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7. Haridwar" sheetId="7" r:id="rId1"/>
  </sheets>
  <calcPr calcId="125725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<sst xmlns="http://schemas.openxmlformats.org/spreadsheetml/2006/main" count="261" uniqueCount="141">
  <si>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</si>
  <si>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</si>
  <si>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</si>
  <si>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</si>
  <si>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</si>
  <si>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</si>
  <si>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</si>
  <si>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</si>
  <si>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</si>
  <si>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</si>
  <si>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</si>
  <si>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</si>
  <si>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</si>
  <si>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</si>
  <si>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</si>
  <si>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</si>
  <si>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</si>
  <si>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</si>
  <si>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</si>
  <si>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</si>
  <si>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</si>
  <si>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</si>
  <si>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</si>
  <si>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</si>
  <si>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</si>
  <si>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</si>
  <si>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</si>
  <si>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</si>
  <si>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</si>
  <si>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</si>
  <si>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</si>
  <si>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</si>
  <si>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</si>
  <si>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</si>
  <si>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</si>
  <si>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</si>
  <si>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</si>
  <si>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</si>
  <si>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</si>
  <si>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</si>
  <si>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</si>
  <si>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</si>
  <si>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</si>
  <si>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</si>
  <si>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</si>
  <si>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</si>
  <si>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</si>
  <si>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</si>
  <si>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</si>
  <si>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</si>
  <si>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</si>
  <si>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</si>
  <si>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</si>
  <si>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</si>
  <si>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</si>
  <si>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</si>
  <si>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</si>
  <si>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</si>
  <si>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</si>
  <si>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</si>
  <si>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</si>
  <si>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</si>
  <si>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</si>
  <si>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</si>
  <si>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</si>
  <si>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</si>
  <si>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</si>
  <si>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</si>
  <si>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</si>
  <si>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</si>
  <si>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</si>
  <si>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</si>
  <si>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</si>
  <si>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</si>
  <si>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</si>
  <si>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</si>
  <si>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</si>
  <si>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</si>
  <si>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</si>
  <si>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</si>
  <si>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</si>
  <si>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</si>
  <si>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</si>
  <si>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</si>
  <si>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</si>
  <si>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</si>
  <si>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</si>
  <si>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</si>
  <si>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</si>
  <si>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</si>
  <si>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</si>
  <si>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</si>
  <si>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</si>
  <si>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</si>
  <si>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</si>
  <si>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</si>
  <si>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</si>
  <si>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</si>
  <si>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</si>
  <si>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</si>
  <si>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</si>
  <si>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</si>
  <si>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</si>
  <si>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</si>
  <si>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</si>
  <si>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</si>
  <si>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</si>
  <si>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</si>
  <si>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</si>
  <si>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</si>
  <si>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</si>
  <si>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</si>
  <si>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</si>
  <si>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</si>
  <si>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</si>
  <si>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</si>
  <si>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</si>
  <si>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</si>
  <si>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</si>
  <si>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</si>
  <si>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</si>
  <si>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</si>
  <si>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</si>
  <si>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</si>
  <si>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</si>
  <si>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</si>
  <si>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</si>
  <si>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</si>
  <si>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</si>
  <si>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</si>
  <si>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</si>
  <si>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</si>
  <si>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</si>
  <si>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</si>
  <si>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</si>
  <si>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</si>
  <si>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</si>
  <si>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</si>
  <si>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</si>
  <si>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</si>
  <si>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HARIDWAR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</si>
</sst>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5" activePane="bottomRight" state="frozen"/>
      <selection sqref="A1:L1"/>
      <selection pane="topRight" sqref="A1:L1"/>
      <selection pane="bottomLeft" sqref="A1:L1"/>
      <selection pane="bottomRight" activeCell="K10" sqref="K10:L1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880</v>
      </c>
      <c r="F5" s="52"/>
      <c r="G5" s="53"/>
      <c r="H5" s="51">
        <v>889</v>
      </c>
      <c r="I5" s="52"/>
      <c r="J5" s="53"/>
      <c r="K5" s="51">
        <v>866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4">
        <v>56.8</v>
      </c>
      <c r="F8" s="79"/>
      <c r="G8" s="55"/>
      <c r="H8" s="54">
        <v>52.1</v>
      </c>
      <c r="I8" s="79"/>
      <c r="J8" s="55"/>
      <c r="K8" s="54">
        <v>62.2</v>
      </c>
      <c r="L8" s="55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4">
        <v>45.4</v>
      </c>
      <c r="F9" s="79"/>
      <c r="G9" s="55"/>
      <c r="H9" s="54">
        <v>40.200000000000003</v>
      </c>
      <c r="I9" s="79"/>
      <c r="J9" s="55"/>
      <c r="K9" s="54">
        <v>51.3</v>
      </c>
      <c r="L9" s="55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4">
        <v>26.2</v>
      </c>
      <c r="F10" s="79"/>
      <c r="G10" s="55"/>
      <c r="H10" s="54">
        <v>30.6</v>
      </c>
      <c r="I10" s="79"/>
      <c r="J10" s="55"/>
      <c r="K10" s="54">
        <v>21.2</v>
      </c>
      <c r="L10" s="55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4">
        <v>55.3</v>
      </c>
      <c r="F11" s="79"/>
      <c r="G11" s="55"/>
      <c r="H11" s="54">
        <v>45.6</v>
      </c>
      <c r="I11" s="79"/>
      <c r="J11" s="55"/>
      <c r="K11" s="54">
        <v>76.8</v>
      </c>
      <c r="L11" s="55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4">
        <v>33.6</v>
      </c>
      <c r="F12" s="79"/>
      <c r="G12" s="55"/>
      <c r="H12" s="54">
        <v>31.4</v>
      </c>
      <c r="I12" s="79"/>
      <c r="J12" s="55"/>
      <c r="K12" s="54">
        <v>44.9</v>
      </c>
      <c r="L12" s="55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80">
        <v>22.4</v>
      </c>
      <c r="F22" s="81"/>
      <c r="G22" s="82"/>
      <c r="H22" s="80">
        <v>21.5</v>
      </c>
      <c r="I22" s="81"/>
      <c r="J22" s="82"/>
      <c r="K22" s="80">
        <v>23.6</v>
      </c>
      <c r="L22" s="82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72">
        <v>25.3</v>
      </c>
      <c r="F23" s="72"/>
      <c r="G23" s="72"/>
      <c r="H23" s="72">
        <v>24.2</v>
      </c>
      <c r="I23" s="72"/>
      <c r="J23" s="72"/>
      <c r="K23" s="46">
        <v>26.7</v>
      </c>
      <c r="L23" s="48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72">
        <v>1.6</v>
      </c>
      <c r="F24" s="72"/>
      <c r="G24" s="72"/>
      <c r="H24" s="72">
        <v>2.4</v>
      </c>
      <c r="I24" s="72"/>
      <c r="J24" s="72"/>
      <c r="K24" s="46">
        <v>0.6</v>
      </c>
      <c r="L24" s="48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72">
        <v>7.1</v>
      </c>
      <c r="F25" s="72"/>
      <c r="G25" s="72"/>
      <c r="H25" s="72">
        <v>10.199999999999999</v>
      </c>
      <c r="I25" s="72"/>
      <c r="J25" s="72"/>
      <c r="K25" s="46">
        <v>3.4</v>
      </c>
      <c r="L25" s="48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59">
        <v>73.430000000000007</v>
      </c>
      <c r="G31" s="59"/>
      <c r="H31" s="19" t="s">
        <v>69</v>
      </c>
      <c r="I31" s="59">
        <v>81.040000000000006</v>
      </c>
      <c r="J31" s="59"/>
      <c r="K31" s="19" t="s">
        <v>70</v>
      </c>
      <c r="L31" s="20">
        <v>64.790000000000006</v>
      </c>
      <c r="M31" s="16"/>
      <c r="N31" s="16"/>
      <c r="O31" s="16"/>
    </row>
    <row r="32" spans="1:15" ht="33" customHeight="1">
      <c r="A32" s="60"/>
      <c r="B32" s="62"/>
      <c r="C32" s="62"/>
      <c r="D32" s="63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6">
        <v>110.2</v>
      </c>
      <c r="F33" s="57"/>
      <c r="G33" s="57"/>
      <c r="H33" s="58"/>
      <c r="I33" s="56">
        <v>74.599999999999994</v>
      </c>
      <c r="J33" s="57"/>
      <c r="K33" s="57"/>
      <c r="L33" s="58"/>
      <c r="M33" s="60"/>
      <c r="N33" s="61"/>
      <c r="O33" s="61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6">
        <v>89.3</v>
      </c>
      <c r="F34" s="57"/>
      <c r="G34" s="57"/>
      <c r="H34" s="58"/>
      <c r="I34" s="56">
        <v>50.9</v>
      </c>
      <c r="J34" s="57"/>
      <c r="K34" s="57"/>
      <c r="L34" s="58"/>
      <c r="M34" s="60"/>
      <c r="N34" s="61"/>
      <c r="O34" s="61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6">
        <v>1.9</v>
      </c>
      <c r="F35" s="57"/>
      <c r="G35" s="57"/>
      <c r="H35" s="58"/>
      <c r="I35" s="56">
        <v>0.76</v>
      </c>
      <c r="J35" s="57"/>
      <c r="K35" s="57"/>
      <c r="L35" s="58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6">
        <v>36</v>
      </c>
      <c r="F36" s="57"/>
      <c r="G36" s="57"/>
      <c r="H36" s="58"/>
      <c r="I36" s="56">
        <v>28</v>
      </c>
      <c r="J36" s="57"/>
      <c r="K36" s="57"/>
      <c r="L36" s="58"/>
      <c r="M36" s="60"/>
      <c r="N36" s="61"/>
      <c r="O36" s="61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6">
        <v>33</v>
      </c>
      <c r="F37" s="57"/>
      <c r="G37" s="57"/>
      <c r="H37" s="58"/>
      <c r="I37" s="56">
        <v>27</v>
      </c>
      <c r="J37" s="57"/>
      <c r="K37" s="57"/>
      <c r="L37" s="58"/>
      <c r="M37" s="60"/>
      <c r="N37" s="61"/>
      <c r="O37" s="61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6">
        <v>47.7</v>
      </c>
      <c r="F38" s="57"/>
      <c r="G38" s="57"/>
      <c r="H38" s="58"/>
      <c r="I38" s="56">
        <v>48.6</v>
      </c>
      <c r="J38" s="57"/>
      <c r="K38" s="57"/>
      <c r="L38" s="58"/>
      <c r="M38" s="60"/>
      <c r="N38" s="61"/>
      <c r="O38" s="61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6">
        <v>54.3</v>
      </c>
      <c r="F39" s="57"/>
      <c r="G39" s="57"/>
      <c r="H39" s="58"/>
      <c r="I39" s="56">
        <v>49.6</v>
      </c>
      <c r="J39" s="57"/>
      <c r="K39" s="57"/>
      <c r="L39" s="58"/>
      <c r="M39" s="60"/>
      <c r="N39" s="61"/>
      <c r="O39" s="61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6">
        <v>17.899999999999999</v>
      </c>
      <c r="F40" s="57"/>
      <c r="G40" s="57"/>
      <c r="H40" s="58"/>
      <c r="I40" s="56">
        <v>80.099999999999994</v>
      </c>
      <c r="J40" s="57"/>
      <c r="K40" s="57"/>
      <c r="L40" s="58"/>
      <c r="M40" s="60"/>
      <c r="N40" s="61"/>
      <c r="O40" s="61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6">
        <v>99.5</v>
      </c>
      <c r="F41" s="57"/>
      <c r="G41" s="57"/>
      <c r="H41" s="58"/>
      <c r="I41" s="56">
        <v>99.6</v>
      </c>
      <c r="J41" s="57"/>
      <c r="K41" s="57"/>
      <c r="L41" s="58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6">
        <v>81.599999999999994</v>
      </c>
      <c r="F42" s="57"/>
      <c r="G42" s="57"/>
      <c r="H42" s="58"/>
      <c r="I42" s="56">
        <v>85.5</v>
      </c>
      <c r="J42" s="57"/>
      <c r="K42" s="57"/>
      <c r="L42" s="58"/>
      <c r="M42" s="60"/>
      <c r="N42" s="61"/>
      <c r="O42" s="61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6">
        <v>97.9</v>
      </c>
      <c r="F43" s="57"/>
      <c r="G43" s="57"/>
      <c r="H43" s="58"/>
      <c r="I43" s="56">
        <v>96</v>
      </c>
      <c r="J43" s="57"/>
      <c r="K43" s="57"/>
      <c r="L43" s="58"/>
      <c r="M43" s="60"/>
      <c r="N43" s="61"/>
      <c r="O43" s="61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6">
        <v>77.8</v>
      </c>
      <c r="F44" s="57"/>
      <c r="G44" s="57"/>
      <c r="H44" s="58"/>
      <c r="I44" s="56">
        <v>83.5</v>
      </c>
      <c r="J44" s="57"/>
      <c r="K44" s="57"/>
      <c r="L44" s="58"/>
      <c r="M44" s="60"/>
      <c r="N44" s="61"/>
      <c r="O44" s="61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5">
        <v>325344</v>
      </c>
      <c r="F48" s="75"/>
      <c r="G48" s="75"/>
      <c r="H48" s="75">
        <v>199642</v>
      </c>
      <c r="I48" s="75"/>
      <c r="J48" s="75"/>
      <c r="K48" s="75">
        <v>125702</v>
      </c>
      <c r="L48" s="75"/>
      <c r="M48" s="69"/>
      <c r="N48" s="70"/>
      <c r="O48" s="71"/>
    </row>
    <row r="49" spans="1:18" s="9" customFormat="1" ht="62.25" customHeight="1">
      <c r="A49" s="10"/>
      <c r="B49" s="43"/>
      <c r="C49" s="44"/>
      <c r="D49" s="64"/>
      <c r="E49" s="25" t="s">
        <v>106</v>
      </c>
      <c r="F49" s="65" t="s">
        <v>107</v>
      </c>
      <c r="G49" s="66"/>
      <c r="H49" s="25" t="s">
        <v>108</v>
      </c>
      <c r="I49" s="65" t="s">
        <v>107</v>
      </c>
      <c r="J49" s="66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85.759073473000882</v>
      </c>
      <c r="F50" s="67">
        <v>279012</v>
      </c>
      <c r="G50" s="68"/>
      <c r="H50" s="27">
        <f>I50/$H$48*100</f>
        <v>79.200268480580235</v>
      </c>
      <c r="I50" s="67">
        <v>158117</v>
      </c>
      <c r="J50" s="68"/>
      <c r="K50" s="27">
        <f>L50/$K$48*100</f>
        <v>96.175876278818166</v>
      </c>
      <c r="L50" s="28">
        <v>120895</v>
      </c>
      <c r="M50" s="69"/>
      <c r="N50" s="70"/>
      <c r="O50" s="71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0.13462673354971968</v>
      </c>
      <c r="F51" s="67">
        <v>438</v>
      </c>
      <c r="G51" s="76"/>
      <c r="H51" s="27">
        <f t="shared" ref="H51:H52" si="1">I51/$H$48*100</f>
        <v>0.18783622684605444</v>
      </c>
      <c r="I51" s="67">
        <v>375</v>
      </c>
      <c r="J51" s="76"/>
      <c r="K51" s="27">
        <f t="shared" ref="K51:K52" si="2">L51/$K$48*100</f>
        <v>5.0118534311307694E-2</v>
      </c>
      <c r="L51" s="28">
        <v>63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0.38636028326940097</v>
      </c>
      <c r="F52" s="67">
        <v>1257</v>
      </c>
      <c r="G52" s="76"/>
      <c r="H52" s="27">
        <f t="shared" si="1"/>
        <v>0.39019845523487046</v>
      </c>
      <c r="I52" s="67">
        <v>779</v>
      </c>
      <c r="J52" s="76"/>
      <c r="K52" s="27">
        <f t="shared" si="2"/>
        <v>0.38026443493341394</v>
      </c>
      <c r="L52" s="28">
        <v>478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4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5">
        <v>325344</v>
      </c>
      <c r="F56" s="75"/>
      <c r="G56" s="75"/>
      <c r="H56" s="75">
        <v>199642</v>
      </c>
      <c r="I56" s="75"/>
      <c r="J56" s="75"/>
      <c r="K56" s="75">
        <v>125702</v>
      </c>
      <c r="L56" s="75"/>
      <c r="M56" s="69"/>
      <c r="N56" s="70"/>
      <c r="O56" s="71"/>
    </row>
    <row r="57" spans="1:18" s="9" customFormat="1" ht="60" customHeight="1">
      <c r="A57" s="10"/>
      <c r="B57" s="43"/>
      <c r="C57" s="44"/>
      <c r="D57" s="64"/>
      <c r="E57" s="25" t="s">
        <v>123</v>
      </c>
      <c r="F57" s="65" t="s">
        <v>107</v>
      </c>
      <c r="G57" s="66"/>
      <c r="H57" s="25" t="s">
        <v>124</v>
      </c>
      <c r="I57" s="65" t="s">
        <v>107</v>
      </c>
      <c r="J57" s="66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75.849254942460902</v>
      </c>
      <c r="F58" s="67">
        <v>246771</v>
      </c>
      <c r="G58" s="68"/>
      <c r="H58" s="27">
        <f>I58/$H$56*100</f>
        <v>67.131665681570013</v>
      </c>
      <c r="I58" s="67">
        <v>134023</v>
      </c>
      <c r="J58" s="76"/>
      <c r="K58" s="27">
        <f>L58/$K$56*100</f>
        <v>89.694674706846357</v>
      </c>
      <c r="L58" s="28">
        <v>112748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31.490053604799844</v>
      </c>
      <c r="F59" s="67">
        <v>102451</v>
      </c>
      <c r="G59" s="68"/>
      <c r="H59" s="27">
        <f t="shared" ref="H59:H60" si="4">I59/$H$56*100</f>
        <v>13.532723575199606</v>
      </c>
      <c r="I59" s="67">
        <v>27017</v>
      </c>
      <c r="J59" s="76"/>
      <c r="K59" s="27">
        <f t="shared" ref="K59:K60" si="5">L59/$K$56*100</f>
        <v>60.010182813320391</v>
      </c>
      <c r="L59" s="28">
        <v>75434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4.1005827677781053</v>
      </c>
      <c r="F60" s="67">
        <v>13341</v>
      </c>
      <c r="G60" s="68"/>
      <c r="H60" s="27">
        <f t="shared" si="4"/>
        <v>2.7604411897296162</v>
      </c>
      <c r="I60" s="67">
        <v>5511</v>
      </c>
      <c r="J60" s="76"/>
      <c r="K60" s="27">
        <f t="shared" si="5"/>
        <v>6.2290178358339565</v>
      </c>
      <c r="L60" s="28">
        <v>7830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0"/>
      <c r="C62" s="62"/>
      <c r="D62" s="63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8">
        <v>3.84</v>
      </c>
      <c r="F63" s="78"/>
      <c r="G63" s="78"/>
      <c r="H63" s="78">
        <v>2.64</v>
      </c>
      <c r="I63" s="78"/>
      <c r="J63" s="78"/>
      <c r="K63" s="78">
        <v>5.74</v>
      </c>
      <c r="L63" s="78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8">
        <v>67.739999999999995</v>
      </c>
      <c r="F64" s="78"/>
      <c r="G64" s="78"/>
      <c r="H64" s="78">
        <v>65.680000000000007</v>
      </c>
      <c r="I64" s="78"/>
      <c r="J64" s="78"/>
      <c r="K64" s="78">
        <v>71.02</v>
      </c>
      <c r="L64" s="78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8">
        <v>3.67</v>
      </c>
      <c r="F65" s="78"/>
      <c r="G65" s="78"/>
      <c r="H65" s="78">
        <v>1.1100000000000001</v>
      </c>
      <c r="I65" s="78"/>
      <c r="J65" s="78"/>
      <c r="K65" s="78">
        <v>7.75</v>
      </c>
      <c r="L65" s="78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Haridwar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2015-10-19T06:03:23Z</dcterms:modified>
</cp:coreProperties>
</file>