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8. Nainital" sheetId="8" r:id="rId1"/>
  </sheets>
  <calcPr calcId="125725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<sst xmlns="http://schemas.openxmlformats.org/spreadsheetml/2006/main" count="263" uniqueCount="141">
  <si>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</si>
  <si>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</si>
  <si>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</si>
  <si>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</si>
  <si>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</si>
  <si>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</si>
  <si>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</si>
  <si>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</si>
  <si>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</si>
  <si>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</si>
  <si>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</si>
  <si>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</si>
  <si>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</si>
  <si>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</si>
  <si>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</si>
  <si>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</si>
  <si>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</si>
  <si>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</si>
  <si>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</si>
  <si>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</si>
  <si>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</si>
  <si>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</si>
  <si>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</si>
  <si>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</si>
  <si>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</si>
  <si>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</si>
  <si>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</si>
  <si>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</si>
  <si>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</si>
  <si>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</si>
  <si>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</si>
  <si>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</si>
  <si>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</si>
  <si>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</si>
  <si>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</si>
  <si>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</si>
  <si>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</si>
  <si>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</si>
  <si>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</si>
  <si>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</si>
  <si>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</si>
  <si>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</si>
  <si>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</si>
  <si>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</si>
  <si>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</si>
  <si>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</si>
  <si>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</si>
  <si>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</si>
  <si>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</si>
  <si>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</si>
  <si>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</si>
  <si>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</si>
  <si>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</si>
  <si>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</si>
  <si>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</si>
  <si>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</si>
  <si>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</si>
  <si>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</si>
  <si>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</si>
  <si>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</si>
  <si>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</si>
  <si>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</si>
  <si>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</si>
  <si>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</si>
  <si>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</si>
  <si>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</si>
  <si>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</si>
  <si>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</si>
  <si>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</si>
  <si>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</si>
  <si>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</si>
  <si>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</si>
  <si>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</si>
  <si>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</si>
  <si>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</si>
  <si>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</si>
  <si>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</si>
  <si>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</si>
  <si>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</si>
  <si>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</si>
  <si>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</si>
  <si>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</si>
  <si>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</si>
  <si>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</si>
  <si>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</si>
  <si>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</si>
  <si>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</si>
  <si>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</si>
  <si>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</si>
  <si>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</si>
  <si>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</si>
  <si>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</si>
  <si>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</si>
  <si>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</si>
  <si>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</si>
  <si>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</si>
  <si>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</si>
  <si>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</si>
  <si>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</si>
  <si>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</si>
  <si>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</si>
  <si>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</si>
  <si>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</si>
  <si>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</si>
  <si>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</si>
  <si>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</si>
  <si>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</si>
  <si>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</si>
  <si>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</si>
  <si>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</si>
  <si>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</si>
  <si>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</si>
  <si>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</si>
  <si>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</si>
  <si>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</si>
  <si>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</si>
  <si>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</si>
  <si>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</si>
  <si>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</si>
  <si>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</si>
  <si>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</si>
  <si>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</si>
  <si>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</si>
  <si>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</si>
  <si>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</si>
  <si>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</si>
  <si>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</si>
  <si>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</si>
  <si>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</si>
  <si>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</si>
  <si>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</si>
  <si>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</si>
  <si>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</si>
  <si>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</si>
  <si>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</si>
  <si>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</si>
  <si>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</si>
  <si>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</si>
  <si>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</si>
  <si>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</si>
  <si>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NAINITAL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</si>
</sst>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5" activePane="bottomRight" state="frozen"/>
      <selection sqref="A1:L1"/>
      <selection pane="topRight" sqref="A1:L1"/>
      <selection pane="bottomLeft" sqref="A1:L1"/>
      <selection pane="bottomRight" activeCell="K10" sqref="K10:L1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934</v>
      </c>
      <c r="F5" s="52"/>
      <c r="G5" s="53"/>
      <c r="H5" s="51">
        <v>948</v>
      </c>
      <c r="I5" s="52"/>
      <c r="J5" s="53"/>
      <c r="K5" s="51">
        <v>912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4">
        <v>68.7</v>
      </c>
      <c r="F8" s="79"/>
      <c r="G8" s="55"/>
      <c r="H8" s="54">
        <v>73.2</v>
      </c>
      <c r="I8" s="79"/>
      <c r="J8" s="55"/>
      <c r="K8" s="54">
        <v>61</v>
      </c>
      <c r="L8" s="55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4">
        <v>63.2</v>
      </c>
      <c r="F9" s="79"/>
      <c r="G9" s="55"/>
      <c r="H9" s="54">
        <v>67.900000000000006</v>
      </c>
      <c r="I9" s="79"/>
      <c r="J9" s="55"/>
      <c r="K9" s="54">
        <v>54.9</v>
      </c>
      <c r="L9" s="55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4">
        <v>18.399999999999999</v>
      </c>
      <c r="F10" s="79"/>
      <c r="G10" s="55"/>
      <c r="H10" s="54">
        <v>16</v>
      </c>
      <c r="I10" s="79"/>
      <c r="J10" s="55"/>
      <c r="K10" s="54">
        <v>22.7</v>
      </c>
      <c r="L10" s="55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4">
        <v>65.400000000000006</v>
      </c>
      <c r="F11" s="79"/>
      <c r="G11" s="55"/>
      <c r="H11" s="54">
        <v>62.3</v>
      </c>
      <c r="I11" s="79"/>
      <c r="J11" s="55"/>
      <c r="K11" s="54">
        <v>70.599999999999994</v>
      </c>
      <c r="L11" s="55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4">
        <v>58.2</v>
      </c>
      <c r="F12" s="79"/>
      <c r="G12" s="55"/>
      <c r="H12" s="54">
        <v>52.4</v>
      </c>
      <c r="I12" s="79"/>
      <c r="J12" s="55"/>
      <c r="K12" s="54">
        <v>70.5</v>
      </c>
      <c r="L12" s="55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80">
        <v>23.3</v>
      </c>
      <c r="F22" s="81"/>
      <c r="G22" s="82"/>
      <c r="H22" s="80">
        <v>23.1</v>
      </c>
      <c r="I22" s="81"/>
      <c r="J22" s="82"/>
      <c r="K22" s="80">
        <v>23.5</v>
      </c>
      <c r="L22" s="82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72">
        <v>27.6</v>
      </c>
      <c r="F23" s="72"/>
      <c r="G23" s="72"/>
      <c r="H23" s="72">
        <v>27.6</v>
      </c>
      <c r="I23" s="72"/>
      <c r="J23" s="72"/>
      <c r="K23" s="46">
        <v>27.6</v>
      </c>
      <c r="L23" s="48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72">
        <v>0.7</v>
      </c>
      <c r="F24" s="72"/>
      <c r="G24" s="72"/>
      <c r="H24" s="72">
        <v>0.6</v>
      </c>
      <c r="I24" s="72"/>
      <c r="J24" s="72"/>
      <c r="K24" s="46">
        <v>0.8</v>
      </c>
      <c r="L24" s="48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72">
        <v>2.5</v>
      </c>
      <c r="F25" s="72"/>
      <c r="G25" s="72"/>
      <c r="H25" s="72">
        <v>2.6</v>
      </c>
      <c r="I25" s="72"/>
      <c r="J25" s="72"/>
      <c r="K25" s="46">
        <v>2.2999999999999998</v>
      </c>
      <c r="L25" s="48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59">
        <v>83.88</v>
      </c>
      <c r="G31" s="59"/>
      <c r="H31" s="19" t="s">
        <v>69</v>
      </c>
      <c r="I31" s="59">
        <v>90.07</v>
      </c>
      <c r="J31" s="59"/>
      <c r="K31" s="19" t="s">
        <v>70</v>
      </c>
      <c r="L31" s="20">
        <v>77.290000000000006</v>
      </c>
      <c r="M31" s="16"/>
      <c r="N31" s="16"/>
      <c r="O31" s="16"/>
    </row>
    <row r="32" spans="1:15" ht="33" customHeight="1">
      <c r="A32" s="60"/>
      <c r="B32" s="62"/>
      <c r="C32" s="62"/>
      <c r="D32" s="63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6">
        <v>96.6</v>
      </c>
      <c r="F33" s="57"/>
      <c r="G33" s="57"/>
      <c r="H33" s="58"/>
      <c r="I33" s="56">
        <v>85.7</v>
      </c>
      <c r="J33" s="57"/>
      <c r="K33" s="57"/>
      <c r="L33" s="58"/>
      <c r="M33" s="60"/>
      <c r="N33" s="61"/>
      <c r="O33" s="61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6">
        <v>81.400000000000006</v>
      </c>
      <c r="F34" s="57"/>
      <c r="G34" s="57"/>
      <c r="H34" s="58"/>
      <c r="I34" s="56">
        <v>63.4</v>
      </c>
      <c r="J34" s="57"/>
      <c r="K34" s="57"/>
      <c r="L34" s="58"/>
      <c r="M34" s="60"/>
      <c r="N34" s="61"/>
      <c r="O34" s="61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6" t="s">
        <v>15</v>
      </c>
      <c r="F35" s="57"/>
      <c r="G35" s="57"/>
      <c r="H35" s="58"/>
      <c r="I35" s="56" t="s">
        <v>15</v>
      </c>
      <c r="J35" s="57"/>
      <c r="K35" s="57"/>
      <c r="L35" s="58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6">
        <v>17</v>
      </c>
      <c r="F36" s="57"/>
      <c r="G36" s="57"/>
      <c r="H36" s="58"/>
      <c r="I36" s="56">
        <v>11</v>
      </c>
      <c r="J36" s="57"/>
      <c r="K36" s="57"/>
      <c r="L36" s="58"/>
      <c r="M36" s="60"/>
      <c r="N36" s="61"/>
      <c r="O36" s="61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6">
        <v>16</v>
      </c>
      <c r="F37" s="57"/>
      <c r="G37" s="57"/>
      <c r="H37" s="58"/>
      <c r="I37" s="56">
        <v>13</v>
      </c>
      <c r="J37" s="57"/>
      <c r="K37" s="57"/>
      <c r="L37" s="58"/>
      <c r="M37" s="60"/>
      <c r="N37" s="61"/>
      <c r="O37" s="61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6">
        <v>49.7</v>
      </c>
      <c r="F38" s="57"/>
      <c r="G38" s="57"/>
      <c r="H38" s="58"/>
      <c r="I38" s="56">
        <v>50.3</v>
      </c>
      <c r="J38" s="57"/>
      <c r="K38" s="57"/>
      <c r="L38" s="58"/>
      <c r="M38" s="60"/>
      <c r="N38" s="61"/>
      <c r="O38" s="61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6">
        <v>70.8</v>
      </c>
      <c r="F39" s="57"/>
      <c r="G39" s="57"/>
      <c r="H39" s="58"/>
      <c r="I39" s="56">
        <v>43.5</v>
      </c>
      <c r="J39" s="57"/>
      <c r="K39" s="57"/>
      <c r="L39" s="58"/>
      <c r="M39" s="60"/>
      <c r="N39" s="61"/>
      <c r="O39" s="61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6">
        <v>11.5</v>
      </c>
      <c r="F40" s="57"/>
      <c r="G40" s="57"/>
      <c r="H40" s="58"/>
      <c r="I40" s="56">
        <v>33.9</v>
      </c>
      <c r="J40" s="57"/>
      <c r="K40" s="57"/>
      <c r="L40" s="58"/>
      <c r="M40" s="60"/>
      <c r="N40" s="61"/>
      <c r="O40" s="61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6">
        <v>91.2</v>
      </c>
      <c r="F41" s="57"/>
      <c r="G41" s="57"/>
      <c r="H41" s="58"/>
      <c r="I41" s="56">
        <v>94</v>
      </c>
      <c r="J41" s="57"/>
      <c r="K41" s="57"/>
      <c r="L41" s="58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6">
        <v>93.1</v>
      </c>
      <c r="F42" s="57"/>
      <c r="G42" s="57"/>
      <c r="H42" s="58"/>
      <c r="I42" s="56">
        <v>94.4</v>
      </c>
      <c r="J42" s="57"/>
      <c r="K42" s="57"/>
      <c r="L42" s="58"/>
      <c r="M42" s="60"/>
      <c r="N42" s="61"/>
      <c r="O42" s="61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6">
        <v>96.5</v>
      </c>
      <c r="F43" s="57"/>
      <c r="G43" s="57"/>
      <c r="H43" s="58"/>
      <c r="I43" s="56">
        <v>96.4</v>
      </c>
      <c r="J43" s="57"/>
      <c r="K43" s="57"/>
      <c r="L43" s="58"/>
      <c r="M43" s="60"/>
      <c r="N43" s="61"/>
      <c r="O43" s="61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6">
        <v>68</v>
      </c>
      <c r="F44" s="57"/>
      <c r="G44" s="57"/>
      <c r="H44" s="58"/>
      <c r="I44" s="56">
        <v>85.9</v>
      </c>
      <c r="J44" s="57"/>
      <c r="K44" s="57"/>
      <c r="L44" s="58"/>
      <c r="M44" s="60"/>
      <c r="N44" s="61"/>
      <c r="O44" s="61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5">
        <v>187108</v>
      </c>
      <c r="F48" s="75"/>
      <c r="G48" s="75"/>
      <c r="H48" s="75">
        <v>112670</v>
      </c>
      <c r="I48" s="75"/>
      <c r="J48" s="75"/>
      <c r="K48" s="75">
        <v>74438</v>
      </c>
      <c r="L48" s="75"/>
      <c r="M48" s="69"/>
      <c r="N48" s="70"/>
      <c r="O48" s="71"/>
    </row>
    <row r="49" spans="1:18" s="9" customFormat="1" ht="62.25" customHeight="1">
      <c r="A49" s="10"/>
      <c r="B49" s="43"/>
      <c r="C49" s="44"/>
      <c r="D49" s="64"/>
      <c r="E49" s="25" t="s">
        <v>106</v>
      </c>
      <c r="F49" s="65" t="s">
        <v>107</v>
      </c>
      <c r="G49" s="66"/>
      <c r="H49" s="25" t="s">
        <v>108</v>
      </c>
      <c r="I49" s="65" t="s">
        <v>107</v>
      </c>
      <c r="J49" s="66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90.322701327575516</v>
      </c>
      <c r="F50" s="67">
        <v>169001</v>
      </c>
      <c r="G50" s="68"/>
      <c r="H50" s="27">
        <f>I50/$H$48*100</f>
        <v>85.866690334605494</v>
      </c>
      <c r="I50" s="67">
        <v>96746</v>
      </c>
      <c r="J50" s="68"/>
      <c r="K50" s="27">
        <f>L50/$K$48*100</f>
        <v>97.067358069803049</v>
      </c>
      <c r="L50" s="28">
        <v>72255</v>
      </c>
      <c r="M50" s="69"/>
      <c r="N50" s="70"/>
      <c r="O50" s="71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0.97644141351518909</v>
      </c>
      <c r="F51" s="67">
        <v>1827</v>
      </c>
      <c r="G51" s="76"/>
      <c r="H51" s="27">
        <f t="shared" ref="H51:H52" si="1">I51/$H$48*100</f>
        <v>1.5984734179462148</v>
      </c>
      <c r="I51" s="67">
        <v>1801</v>
      </c>
      <c r="J51" s="76"/>
      <c r="K51" s="27">
        <f t="shared" ref="K51:K52" si="2">L51/$K$48*100</f>
        <v>3.4928396786587497E-2</v>
      </c>
      <c r="L51" s="28">
        <v>26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0.29555123244329479</v>
      </c>
      <c r="F52" s="67">
        <v>553</v>
      </c>
      <c r="G52" s="76"/>
      <c r="H52" s="27">
        <f t="shared" si="1"/>
        <v>0.36123191621549655</v>
      </c>
      <c r="I52" s="67">
        <v>407</v>
      </c>
      <c r="J52" s="76"/>
      <c r="K52" s="27">
        <f t="shared" si="2"/>
        <v>0.19613638195545285</v>
      </c>
      <c r="L52" s="28">
        <v>146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4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5">
        <v>187108</v>
      </c>
      <c r="F56" s="75"/>
      <c r="G56" s="75"/>
      <c r="H56" s="75">
        <v>112670</v>
      </c>
      <c r="I56" s="75"/>
      <c r="J56" s="75"/>
      <c r="K56" s="75">
        <v>74438</v>
      </c>
      <c r="L56" s="75"/>
      <c r="M56" s="69"/>
      <c r="N56" s="70"/>
      <c r="O56" s="71"/>
    </row>
    <row r="57" spans="1:18" s="9" customFormat="1" ht="60" customHeight="1">
      <c r="A57" s="10"/>
      <c r="B57" s="43"/>
      <c r="C57" s="44"/>
      <c r="D57" s="64"/>
      <c r="E57" s="25" t="s">
        <v>123</v>
      </c>
      <c r="F57" s="65" t="s">
        <v>107</v>
      </c>
      <c r="G57" s="66"/>
      <c r="H57" s="25" t="s">
        <v>124</v>
      </c>
      <c r="I57" s="65" t="s">
        <v>107</v>
      </c>
      <c r="J57" s="66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62.850332428330155</v>
      </c>
      <c r="F58" s="67">
        <v>117598</v>
      </c>
      <c r="G58" s="68"/>
      <c r="H58" s="27">
        <f>I58/$H$56*100</f>
        <v>48.220466850093189</v>
      </c>
      <c r="I58" s="67">
        <v>54330</v>
      </c>
      <c r="J58" s="76"/>
      <c r="K58" s="27">
        <f>L58/$K$56*100</f>
        <v>84.994223380531452</v>
      </c>
      <c r="L58" s="28">
        <v>63268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51.635419116232342</v>
      </c>
      <c r="F59" s="67">
        <v>96614</v>
      </c>
      <c r="G59" s="68"/>
      <c r="H59" s="27">
        <f t="shared" ref="H59:H60" si="4">I59/$H$56*100</f>
        <v>31.789296174669389</v>
      </c>
      <c r="I59" s="67">
        <v>35817</v>
      </c>
      <c r="J59" s="76"/>
      <c r="K59" s="27">
        <f t="shared" ref="K59:K60" si="5">L59/$K$56*100</f>
        <v>81.674682285929237</v>
      </c>
      <c r="L59" s="28">
        <v>60797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5.704726681916326</v>
      </c>
      <c r="F60" s="67">
        <v>10674</v>
      </c>
      <c r="G60" s="68"/>
      <c r="H60" s="27">
        <f t="shared" si="4"/>
        <v>8.0731339309487886</v>
      </c>
      <c r="I60" s="67">
        <v>9096</v>
      </c>
      <c r="J60" s="76"/>
      <c r="K60" s="27">
        <f t="shared" si="5"/>
        <v>2.1198850049705795</v>
      </c>
      <c r="L60" s="28">
        <v>1578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0"/>
      <c r="C62" s="62"/>
      <c r="D62" s="63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8">
        <v>3.14</v>
      </c>
      <c r="F63" s="78"/>
      <c r="G63" s="78"/>
      <c r="H63" s="78">
        <v>2.68</v>
      </c>
      <c r="I63" s="78"/>
      <c r="J63" s="78"/>
      <c r="K63" s="78">
        <v>3.85</v>
      </c>
      <c r="L63" s="78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8">
        <v>65.63</v>
      </c>
      <c r="F64" s="78"/>
      <c r="G64" s="78"/>
      <c r="H64" s="78">
        <v>63.89</v>
      </c>
      <c r="I64" s="78"/>
      <c r="J64" s="78"/>
      <c r="K64" s="78">
        <v>68.25</v>
      </c>
      <c r="L64" s="78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8">
        <v>3.88</v>
      </c>
      <c r="F65" s="78"/>
      <c r="G65" s="78"/>
      <c r="H65" s="78">
        <v>1.97</v>
      </c>
      <c r="I65" s="78"/>
      <c r="J65" s="78"/>
      <c r="K65" s="78">
        <v>6.77</v>
      </c>
      <c r="L65" s="78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Nainital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2015-10-19T06:03:32Z</dcterms:modified>
</cp:coreProperties>
</file>