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14. Murshidabad" sheetId="13" r:id="rId1"/>
  </sheets>
  <definedNames>
    <definedName name="_xlnm.Print_Titles" localSheetId="0">'14. Murshidabad'!$1:$2</definedName>
  </definedNames>
  <calcPr calcId="125725"/>
</workbook>
</file>

<file path=xl/calcChain.xml><?xml version="1.0" encoding="utf-8"?>
<calcChain xmlns="http://schemas.openxmlformats.org/spreadsheetml/2006/main">
  <c r="K60" i="1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<sst xmlns="http://schemas.openxmlformats.org/spreadsheetml/2006/main" count="274" uniqueCount="141">
  <si>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</si>
  <si>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</si>
  <si>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</si>
  <si>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</si>
  <si>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</si>
  <si>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</si>
  <si>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</si>
  <si>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</si>
  <si>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</si>
  <si>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</si>
  <si>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</si>
  <si>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</si>
  <si>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</si>
  <si>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</si>
  <si>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</si>
  <si>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</si>
  <si>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</si>
  <si>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</si>
  <si>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</si>
  <si>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</si>
  <si>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</si>
  <si>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</si>
  <si>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</si>
  <si>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</si>
  <si>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</si>
  <si>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</si>
  <si>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</si>
  <si>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</si>
  <si>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</si>
  <si>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</si>
  <si>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</si>
  <si>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</si>
  <si>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</si>
  <si>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</si>
  <si>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</si>
  <si>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</si>
  <si>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</si>
  <si>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</si>
  <si>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</si>
  <si>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</si>
  <si>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</si>
  <si>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</si>
  <si>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</si>
  <si>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</si>
  <si>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</si>
  <si>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</si>
  <si>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</si>
  <si>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</si>
  <si>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</si>
  <si>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</si>
  <si>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</si>
  <si>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</si>
  <si>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</si>
  <si>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</si>
  <si>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</si>
  <si>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</si>
  <si>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</si>
  <si>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</si>
  <si>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</si>
  <si>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</si>
  <si>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</si>
  <si>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</si>
  <si>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</si>
  <si>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</si>
  <si>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</si>
  <si>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</si>
  <si>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</si>
  <si>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</si>
  <si>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</si>
  <si>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</si>
  <si>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</si>
  <si>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</si>
  <si>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</si>
  <si>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</si>
  <si>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</si>
  <si>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</si>
  <si>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</si>
  <si>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</si>
  <si>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</si>
  <si>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</si>
  <si>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</si>
  <si>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</si>
  <si>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</si>
  <si>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</si>
  <si>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</si>
  <si>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</si>
  <si>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</si>
  <si>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</si>
  <si>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</si>
  <si>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</si>
  <si>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</si>
  <si>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</si>
  <si>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</si>
  <si>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</si>
  <si>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</si>
  <si>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</si>
  <si>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</si>
  <si>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</si>
  <si>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</si>
  <si>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</si>
  <si>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</si>
  <si>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</si>
  <si>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</si>
  <si>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</si>
  <si>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</si>
  <si>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</si>
  <si>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</si>
  <si>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</si>
  <si>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</si>
  <si>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</si>
  <si>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</si>
  <si>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</si>
  <si>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</si>
  <si>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</si>
  <si>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</si>
  <si>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</si>
  <si>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</si>
  <si>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</si>
  <si>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</si>
  <si>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</si>
  <si>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</si>
  <si>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</si>
  <si>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</si>
  <si>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</si>
  <si>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</si>
  <si>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</si>
  <si>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</si>
  <si>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</si>
  <si>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</si>
  <si>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</si>
  <si>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</si>
  <si>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</si>
  <si>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</si>
  <si>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</si>
  <si>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</si>
  <si>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</si>
  <si>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</si>
  <si>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</si>
  <si>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</si>
  <si>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</si>
  <si>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MURSHIDABAD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</si>
</sst>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7" activePane="bottomRight" state="frozen"/>
      <selection sqref="A1:L1"/>
      <selection pane="topRight" sqref="A1:L1"/>
      <selection pane="bottomLeft" sqref="A1:L1"/>
      <selection pane="bottomRight" activeCell="E59" sqref="E5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958</v>
      </c>
      <c r="F5" s="45"/>
      <c r="G5" s="46"/>
      <c r="H5" s="44">
        <v>955</v>
      </c>
      <c r="I5" s="45"/>
      <c r="J5" s="46"/>
      <c r="K5" s="44">
        <v>974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11.6</v>
      </c>
      <c r="F6" s="77"/>
      <c r="G6" s="78"/>
      <c r="H6" s="80">
        <v>15.4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3.6</v>
      </c>
      <c r="F7" s="82"/>
      <c r="G7" s="83"/>
      <c r="H7" s="81">
        <v>3.7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67.900000000000006</v>
      </c>
      <c r="F8" s="77"/>
      <c r="G8" s="78"/>
      <c r="H8" s="80">
        <v>74.599999999999994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51.1</v>
      </c>
      <c r="F9" s="77"/>
      <c r="G9" s="78"/>
      <c r="H9" s="80">
        <v>56.7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10.3</v>
      </c>
      <c r="F10" s="77"/>
      <c r="G10" s="78"/>
      <c r="H10" s="80">
        <v>6.8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58.1</v>
      </c>
      <c r="F11" s="77"/>
      <c r="G11" s="78"/>
      <c r="H11" s="80">
        <v>65.3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13</v>
      </c>
      <c r="F12" s="77"/>
      <c r="G12" s="78"/>
      <c r="H12" s="80">
        <v>6.1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67.599999999999994</v>
      </c>
      <c r="F13" s="77"/>
      <c r="G13" s="78"/>
      <c r="H13" s="80">
        <v>72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20.399999999999999</v>
      </c>
      <c r="F14" s="77"/>
      <c r="G14" s="78"/>
      <c r="H14" s="80">
        <v>19.3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15.5</v>
      </c>
      <c r="F15" s="77"/>
      <c r="G15" s="78"/>
      <c r="H15" s="80">
        <v>13.6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81.3</v>
      </c>
      <c r="F16" s="77"/>
      <c r="G16" s="78"/>
      <c r="H16" s="80">
        <v>85.6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3.9</v>
      </c>
      <c r="F17" s="77"/>
      <c r="G17" s="78"/>
      <c r="H17" s="76">
        <v>3.6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75.599999999999994</v>
      </c>
      <c r="F18" s="79"/>
      <c r="G18" s="79"/>
      <c r="H18" s="79">
        <v>80.7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1.8</v>
      </c>
      <c r="F19" s="67"/>
      <c r="G19" s="67"/>
      <c r="H19" s="67">
        <v>2.2999999999999998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74.599999999999994</v>
      </c>
      <c r="F20" s="67"/>
      <c r="G20" s="67"/>
      <c r="H20" s="67">
        <v>78.099999999999994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5.4</v>
      </c>
      <c r="F21" s="67"/>
      <c r="G21" s="67"/>
      <c r="H21" s="67">
        <v>7.5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18.3</v>
      </c>
      <c r="F22" s="67"/>
      <c r="G22" s="67"/>
      <c r="H22" s="80">
        <v>18</v>
      </c>
      <c r="I22" s="77"/>
      <c r="J22" s="78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24.4</v>
      </c>
      <c r="F23" s="67"/>
      <c r="G23" s="67"/>
      <c r="H23" s="67">
        <v>23.8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39.1</v>
      </c>
      <c r="F24" s="67"/>
      <c r="G24" s="67"/>
      <c r="H24" s="67">
        <v>40.9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24.6</v>
      </c>
      <c r="F25" s="67"/>
      <c r="G25" s="67"/>
      <c r="H25" s="67">
        <v>25.5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100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88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11.1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66.59</v>
      </c>
      <c r="G31" s="50"/>
      <c r="H31" s="18" t="s">
        <v>69</v>
      </c>
      <c r="I31" s="50">
        <v>69.95</v>
      </c>
      <c r="J31" s="50"/>
      <c r="K31" s="18" t="s">
        <v>70</v>
      </c>
      <c r="L31" s="19">
        <v>63.09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111.1</v>
      </c>
      <c r="F33" s="72"/>
      <c r="G33" s="72"/>
      <c r="H33" s="73"/>
      <c r="I33" s="69">
        <v>92.1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100</v>
      </c>
      <c r="F34" s="72"/>
      <c r="G34" s="72"/>
      <c r="H34" s="73"/>
      <c r="I34" s="69">
        <v>69.7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5.9</v>
      </c>
      <c r="F35" s="70"/>
      <c r="G35" s="70"/>
      <c r="H35" s="71"/>
      <c r="I35" s="69">
        <v>8.26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28</v>
      </c>
      <c r="F36" s="70"/>
      <c r="G36" s="70"/>
      <c r="H36" s="71"/>
      <c r="I36" s="69">
        <v>42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31</v>
      </c>
      <c r="F37" s="70"/>
      <c r="G37" s="70"/>
      <c r="H37" s="71"/>
      <c r="I37" s="69">
        <v>53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48.4</v>
      </c>
      <c r="F38" s="70"/>
      <c r="G38" s="70"/>
      <c r="H38" s="71"/>
      <c r="I38" s="69">
        <v>59.2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44.8</v>
      </c>
      <c r="F39" s="70"/>
      <c r="G39" s="70"/>
      <c r="H39" s="71"/>
      <c r="I39" s="69">
        <v>14.3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4.2</v>
      </c>
      <c r="F40" s="70"/>
      <c r="G40" s="70"/>
      <c r="H40" s="71"/>
      <c r="I40" s="69">
        <v>85.2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55.4</v>
      </c>
      <c r="F41" s="72"/>
      <c r="G41" s="72"/>
      <c r="H41" s="73"/>
      <c r="I41" s="69">
        <v>66.5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83.8</v>
      </c>
      <c r="F42" s="70"/>
      <c r="G42" s="70"/>
      <c r="H42" s="71"/>
      <c r="I42" s="69">
        <v>75.8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98.7</v>
      </c>
      <c r="F43" s="70"/>
      <c r="G43" s="70"/>
      <c r="H43" s="71"/>
      <c r="I43" s="69">
        <v>99.6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25.2</v>
      </c>
      <c r="F44" s="70"/>
      <c r="G44" s="70"/>
      <c r="H44" s="71"/>
      <c r="I44" s="69">
        <v>16.7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86.5</v>
      </c>
      <c r="F47" s="63"/>
      <c r="G47" s="63"/>
      <c r="H47" s="63">
        <v>86.8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1561892</v>
      </c>
      <c r="F48" s="68"/>
      <c r="G48" s="68"/>
      <c r="H48" s="68">
        <v>1282692</v>
      </c>
      <c r="I48" s="68"/>
      <c r="J48" s="68"/>
      <c r="K48" s="68">
        <v>279200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34.648298345852339</v>
      </c>
      <c r="F50" s="44">
        <v>541169</v>
      </c>
      <c r="G50" s="46"/>
      <c r="H50" s="33">
        <f>I50/H48*100</f>
        <v>29.242873581498912</v>
      </c>
      <c r="I50" s="44">
        <v>375096</v>
      </c>
      <c r="J50" s="46"/>
      <c r="K50" s="33">
        <f>L50/K48*100</f>
        <v>59.481733524355299</v>
      </c>
      <c r="L50" s="28">
        <v>166073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0.67296586447718532</v>
      </c>
      <c r="F51" s="44">
        <v>10511</v>
      </c>
      <c r="G51" s="46"/>
      <c r="H51" s="33">
        <f>I51/H48*100</f>
        <v>0.6376433313687152</v>
      </c>
      <c r="I51" s="44">
        <v>8179</v>
      </c>
      <c r="J51" s="65"/>
      <c r="K51" s="33">
        <f>L51/K48*100</f>
        <v>0.83524355300859598</v>
      </c>
      <c r="L51" s="28">
        <v>2332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0.476793529898354</v>
      </c>
      <c r="F52" s="44">
        <v>7447</v>
      </c>
      <c r="G52" s="65"/>
      <c r="H52" s="33">
        <f>I52/H48*100</f>
        <v>0.43899860605663715</v>
      </c>
      <c r="I52" s="44">
        <v>5631</v>
      </c>
      <c r="J52" s="65"/>
      <c r="K52" s="33">
        <f>L52/K48*100</f>
        <v>0.65042979942693413</v>
      </c>
      <c r="L52" s="28">
        <v>1816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99.5</v>
      </c>
      <c r="F55" s="63"/>
      <c r="G55" s="63"/>
      <c r="H55" s="63">
        <v>99.4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1561892</v>
      </c>
      <c r="F56" s="68"/>
      <c r="G56" s="68"/>
      <c r="H56" s="68">
        <v>1282692</v>
      </c>
      <c r="I56" s="68"/>
      <c r="J56" s="68"/>
      <c r="K56" s="68">
        <v>279200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42.029154384554118</v>
      </c>
      <c r="F58" s="44">
        <v>656450</v>
      </c>
      <c r="G58" s="46"/>
      <c r="H58" s="33">
        <f>I58/H56*100</f>
        <v>39.446804065200375</v>
      </c>
      <c r="I58" s="44">
        <v>505981</v>
      </c>
      <c r="J58" s="65"/>
      <c r="K58" s="33">
        <f>L58/K56*100</f>
        <v>53.892908309455592</v>
      </c>
      <c r="L58" s="28">
        <v>150469</v>
      </c>
      <c r="M58" s="31"/>
      <c r="N58" s="31"/>
      <c r="O58" s="32"/>
      <c r="Q58" s="26"/>
      <c r="R58" s="26"/>
      <c r="S58" s="26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33">
        <f>F59/E56*100</f>
        <v>1.6932668840099057</v>
      </c>
      <c r="F59" s="44">
        <v>26447</v>
      </c>
      <c r="G59" s="46"/>
      <c r="H59" s="33">
        <f>I59/H56*100</f>
        <v>0.91385928968138885</v>
      </c>
      <c r="I59" s="44">
        <v>11722</v>
      </c>
      <c r="J59" s="65"/>
      <c r="K59" s="33">
        <f>L59/K56*100</f>
        <v>5.2739971346704868</v>
      </c>
      <c r="L59" s="28">
        <v>14725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33">
        <f>F60/E56*100</f>
        <v>0.5586813941040738</v>
      </c>
      <c r="F60" s="44">
        <v>8726</v>
      </c>
      <c r="G60" s="46"/>
      <c r="H60" s="33">
        <f>I60/H56*100</f>
        <v>0.50292665737371089</v>
      </c>
      <c r="I60" s="44">
        <v>6451</v>
      </c>
      <c r="J60" s="65"/>
      <c r="K60" s="33">
        <f>L60/K56*100</f>
        <v>0.81482808022922626</v>
      </c>
      <c r="L60" s="28">
        <v>2275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132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67">
        <v>1.32</v>
      </c>
      <c r="F63" s="67"/>
      <c r="G63" s="67"/>
      <c r="H63" s="67">
        <v>1.0900000000000001</v>
      </c>
      <c r="I63" s="67"/>
      <c r="J63" s="67"/>
      <c r="K63" s="67">
        <v>2.37</v>
      </c>
      <c r="L63" s="67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67">
        <v>31.06</v>
      </c>
      <c r="F64" s="67"/>
      <c r="G64" s="67"/>
      <c r="H64" s="67">
        <v>27.95</v>
      </c>
      <c r="I64" s="67"/>
      <c r="J64" s="67"/>
      <c r="K64" s="67">
        <v>45.37</v>
      </c>
      <c r="L64" s="67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67">
        <v>0.51</v>
      </c>
      <c r="F65" s="67"/>
      <c r="G65" s="67"/>
      <c r="H65" s="67">
        <v>0.26</v>
      </c>
      <c r="I65" s="67"/>
      <c r="J65" s="67"/>
      <c r="K65" s="67">
        <v>1.67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 Murshidabad</vt:lpstr>
      <vt:lpstr>'14. Murshidabad'!Print_Titles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2015-10-19T09:50:18Z</dcterms:modified>
</cp:coreProperties>
</file>