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5. Nadia" sheetId="14" r:id="rId1"/>
  </sheets>
  <definedNames>
    <definedName name="_xlnm.Print_Titles" localSheetId="0">'15. Nadia'!$1:$2</definedName>
  </definedNames>
  <calcPr calcId="125725"/>
</workbook>
</file>

<file path=xl/calcChain.xml><?xml version="1.0" encoding="utf-8"?>
<calcChain xmlns="http://schemas.openxmlformats.org/spreadsheetml/2006/main">
  <c r="E58" i="14"/>
  <c r="K60"/>
  <c r="H60"/>
  <c r="E60"/>
  <c r="K59"/>
  <c r="H59"/>
  <c r="E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<sst xmlns="http://schemas.openxmlformats.org/spreadsheetml/2006/main" count="274" uniqueCount="141">
  <si>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</si>
  <si>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</si>
  <si>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</si>
  <si>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</si>
  <si>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</si>
  <si>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</si>
  <si>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</si>
  <si>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</si>
  <si>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</si>
  <si>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</si>
  <si>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</si>
  <si>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</si>
  <si>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</si>
  <si>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</si>
  <si>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</si>
  <si>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</si>
  <si>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</si>
  <si>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</si>
  <si>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</si>
  <si>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</si>
  <si>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</si>
  <si>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</si>
  <si>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</si>
  <si>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</si>
  <si>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</si>
  <si>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</si>
  <si>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</si>
  <si>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</si>
  <si>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</si>
  <si>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</si>
  <si>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</si>
  <si>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</si>
  <si>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</si>
  <si>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</si>
  <si>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</si>
  <si>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</si>
  <si>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</si>
  <si>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</si>
  <si>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</si>
  <si>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</si>
  <si>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</si>
  <si>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</si>
  <si>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</si>
  <si>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</si>
  <si>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</si>
  <si>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</si>
  <si>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</si>
  <si>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</si>
  <si>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</si>
  <si>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</si>
  <si>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</si>
  <si>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</si>
  <si>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</si>
  <si>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</si>
  <si>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</si>
  <si>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</si>
  <si>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</si>
  <si>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</si>
  <si>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</si>
  <si>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</si>
  <si>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</si>
  <si>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</si>
  <si>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</si>
  <si>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</si>
  <si>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</si>
  <si>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</si>
  <si>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</si>
  <si>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</si>
  <si>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</si>
  <si>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</si>
  <si>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</si>
  <si>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</si>
  <si>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</si>
  <si>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</si>
  <si>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</si>
  <si>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</si>
  <si>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</si>
  <si>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</si>
  <si>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</si>
  <si>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</si>
  <si>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</si>
  <si>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</si>
  <si>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</si>
  <si>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</si>
  <si>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</si>
  <si>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</si>
  <si>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</si>
  <si>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</si>
  <si>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</si>
  <si>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</si>
  <si>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</si>
  <si>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</si>
  <si>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</si>
  <si>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</si>
  <si>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</si>
  <si>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</si>
  <si>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</si>
  <si>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</si>
  <si>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</si>
  <si>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</si>
  <si>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</si>
  <si>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</si>
  <si>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</si>
  <si>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</si>
  <si>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</si>
  <si>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</si>
  <si>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</si>
  <si>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</si>
  <si>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</si>
  <si>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</si>
  <si>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</si>
  <si>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</si>
  <si>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</si>
  <si>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</si>
  <si>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</si>
  <si>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</si>
  <si>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</si>
  <si>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</si>
  <si>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</si>
  <si>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</si>
  <si>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</si>
  <si>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</si>
  <si>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</si>
  <si>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</si>
  <si>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</si>
  <si>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</si>
  <si>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</si>
  <si>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</si>
  <si>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</si>
  <si>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</si>
  <si>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</si>
  <si>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</si>
  <si>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</si>
  <si>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</si>
  <si>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</si>
  <si>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</si>
  <si>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</si>
  <si>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</si>
  <si>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</si>
  <si>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</si>
  <si>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NADIA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</si>
</sst>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947</v>
      </c>
      <c r="F5" s="45"/>
      <c r="G5" s="46"/>
      <c r="H5" s="44">
        <v>941</v>
      </c>
      <c r="I5" s="45"/>
      <c r="J5" s="46"/>
      <c r="K5" s="44">
        <v>964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14.9</v>
      </c>
      <c r="F6" s="77"/>
      <c r="G6" s="78"/>
      <c r="H6" s="80">
        <v>14.1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2.8</v>
      </c>
      <c r="F7" s="82"/>
      <c r="G7" s="83"/>
      <c r="H7" s="81">
        <v>3.1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64.7</v>
      </c>
      <c r="F8" s="77"/>
      <c r="G8" s="78"/>
      <c r="H8" s="80">
        <v>67.3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49.6</v>
      </c>
      <c r="F9" s="77"/>
      <c r="G9" s="78"/>
      <c r="H9" s="80">
        <v>53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19.100000000000001</v>
      </c>
      <c r="F10" s="77"/>
      <c r="G10" s="78"/>
      <c r="H10" s="80">
        <v>18.399999999999999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88</v>
      </c>
      <c r="F11" s="77"/>
      <c r="G11" s="78"/>
      <c r="H11" s="80">
        <v>84.1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4.4000000000000004</v>
      </c>
      <c r="F12" s="77"/>
      <c r="G12" s="78"/>
      <c r="H12" s="80">
        <v>5.6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91.5</v>
      </c>
      <c r="F13" s="77"/>
      <c r="G13" s="78"/>
      <c r="H13" s="80">
        <v>88.1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14.7</v>
      </c>
      <c r="F14" s="77"/>
      <c r="G14" s="78"/>
      <c r="H14" s="80">
        <v>15.7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15.1</v>
      </c>
      <c r="F15" s="77"/>
      <c r="G15" s="78"/>
      <c r="H15" s="80">
        <v>13.5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86.4</v>
      </c>
      <c r="F16" s="77"/>
      <c r="G16" s="78"/>
      <c r="H16" s="80">
        <v>85.6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5.7</v>
      </c>
      <c r="F17" s="77"/>
      <c r="G17" s="78"/>
      <c r="H17" s="76">
        <v>6.7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79.900000000000006</v>
      </c>
      <c r="F18" s="79"/>
      <c r="G18" s="79"/>
      <c r="H18" s="79">
        <v>79.099999999999994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1.2</v>
      </c>
      <c r="F19" s="67"/>
      <c r="G19" s="67"/>
      <c r="H19" s="67">
        <v>0.9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76.5</v>
      </c>
      <c r="F20" s="67"/>
      <c r="G20" s="67"/>
      <c r="H20" s="67">
        <v>76.900000000000006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2.1</v>
      </c>
      <c r="F21" s="67"/>
      <c r="G21" s="67"/>
      <c r="H21" s="67">
        <v>2.5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19.3</v>
      </c>
      <c r="F22" s="67"/>
      <c r="G22" s="67"/>
      <c r="H22" s="67">
        <v>18.3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26.2</v>
      </c>
      <c r="F23" s="67"/>
      <c r="G23" s="67"/>
      <c r="H23" s="67">
        <v>25.3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31.2</v>
      </c>
      <c r="F24" s="67"/>
      <c r="G24" s="67"/>
      <c r="H24" s="67">
        <v>37.5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10.5</v>
      </c>
      <c r="F25" s="67"/>
      <c r="G25" s="67"/>
      <c r="H25" s="67">
        <v>10.1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90.9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93.2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23.5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74.97</v>
      </c>
      <c r="G31" s="50"/>
      <c r="H31" s="18" t="s">
        <v>69</v>
      </c>
      <c r="I31" s="50">
        <v>78.75</v>
      </c>
      <c r="J31" s="50"/>
      <c r="K31" s="18" t="s">
        <v>70</v>
      </c>
      <c r="L31" s="19">
        <v>70.98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99.4</v>
      </c>
      <c r="F33" s="72"/>
      <c r="G33" s="72"/>
      <c r="H33" s="73"/>
      <c r="I33" s="69">
        <v>105.1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89.1</v>
      </c>
      <c r="F34" s="72"/>
      <c r="G34" s="72"/>
      <c r="H34" s="73"/>
      <c r="I34" s="69">
        <v>78.7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2.9</v>
      </c>
      <c r="F35" s="70"/>
      <c r="G35" s="70"/>
      <c r="H35" s="71"/>
      <c r="I35" s="69">
        <v>2.5499999999999998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20</v>
      </c>
      <c r="F36" s="70"/>
      <c r="G36" s="70"/>
      <c r="H36" s="71"/>
      <c r="I36" s="69">
        <v>40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21</v>
      </c>
      <c r="F37" s="70"/>
      <c r="G37" s="70"/>
      <c r="H37" s="71"/>
      <c r="I37" s="69">
        <v>47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48.3</v>
      </c>
      <c r="F38" s="70"/>
      <c r="G38" s="70"/>
      <c r="H38" s="71"/>
      <c r="I38" s="69">
        <v>52.2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45.1</v>
      </c>
      <c r="F39" s="70"/>
      <c r="G39" s="70"/>
      <c r="H39" s="71"/>
      <c r="I39" s="69">
        <v>22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8.1</v>
      </c>
      <c r="F40" s="70"/>
      <c r="G40" s="70"/>
      <c r="H40" s="71"/>
      <c r="I40" s="69">
        <v>88.1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79.900000000000006</v>
      </c>
      <c r="F41" s="72"/>
      <c r="G41" s="72"/>
      <c r="H41" s="73"/>
      <c r="I41" s="69">
        <v>81.2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89.1</v>
      </c>
      <c r="F42" s="70"/>
      <c r="G42" s="70"/>
      <c r="H42" s="71"/>
      <c r="I42" s="69">
        <v>85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99.9</v>
      </c>
      <c r="F43" s="70"/>
      <c r="G43" s="70"/>
      <c r="H43" s="71"/>
      <c r="I43" s="69">
        <v>100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34.5</v>
      </c>
      <c r="F44" s="70"/>
      <c r="G44" s="70"/>
      <c r="H44" s="71"/>
      <c r="I44" s="69">
        <v>22.4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88.3</v>
      </c>
      <c r="F47" s="63"/>
      <c r="G47" s="63"/>
      <c r="H47" s="63">
        <v>84.7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1231856</v>
      </c>
      <c r="F48" s="68"/>
      <c r="G48" s="68"/>
      <c r="H48" s="68">
        <v>879934</v>
      </c>
      <c r="I48" s="68"/>
      <c r="J48" s="68"/>
      <c r="K48" s="68">
        <v>351922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50.633272070761514</v>
      </c>
      <c r="F50" s="44">
        <v>623729</v>
      </c>
      <c r="G50" s="46"/>
      <c r="H50" s="33">
        <f>I50/H48*100</f>
        <v>38.887802948857534</v>
      </c>
      <c r="I50" s="44">
        <v>342187</v>
      </c>
      <c r="J50" s="46"/>
      <c r="K50" s="33">
        <f>L50/K48*100</f>
        <v>80.001250277050033</v>
      </c>
      <c r="L50" s="28">
        <v>281542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0.70105596758062627</v>
      </c>
      <c r="F51" s="44">
        <v>8636</v>
      </c>
      <c r="G51" s="65"/>
      <c r="H51" s="33">
        <f>I51/H48*100</f>
        <v>0.67186857196107885</v>
      </c>
      <c r="I51" s="44">
        <v>5912</v>
      </c>
      <c r="J51" s="65"/>
      <c r="K51" s="33">
        <f>L51/K48*100</f>
        <v>0.77403515551741575</v>
      </c>
      <c r="L51" s="28">
        <v>2724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0.50525386084087753</v>
      </c>
      <c r="F52" s="44">
        <v>6224</v>
      </c>
      <c r="G52" s="65"/>
      <c r="H52" s="33">
        <f>I52/H48*100</f>
        <v>0.44014664736218856</v>
      </c>
      <c r="I52" s="44">
        <v>3873</v>
      </c>
      <c r="J52" s="65"/>
      <c r="K52" s="33">
        <f>L52/K48*100</f>
        <v>0.66804576014003103</v>
      </c>
      <c r="L52" s="28">
        <v>2351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99.5</v>
      </c>
      <c r="F55" s="63"/>
      <c r="G55" s="63"/>
      <c r="H55" s="63">
        <v>99.3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1231856</v>
      </c>
      <c r="F56" s="68"/>
      <c r="G56" s="68"/>
      <c r="H56" s="68">
        <v>879934</v>
      </c>
      <c r="I56" s="68"/>
      <c r="J56" s="68"/>
      <c r="K56" s="68">
        <v>351922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67.973367016924058</v>
      </c>
      <c r="F58" s="44">
        <v>837334</v>
      </c>
      <c r="G58" s="46"/>
      <c r="H58" s="33">
        <f>I58/H56*100</f>
        <v>65.119315766864332</v>
      </c>
      <c r="I58" s="44">
        <v>573007</v>
      </c>
      <c r="J58" s="65"/>
      <c r="K58" s="33">
        <f>L58/K56*100</f>
        <v>75.109541318814962</v>
      </c>
      <c r="L58" s="28">
        <v>264327</v>
      </c>
      <c r="M58" s="31"/>
      <c r="N58" s="31"/>
      <c r="O58" s="32"/>
      <c r="P58" s="26"/>
      <c r="Q58" s="26"/>
      <c r="R58" s="26"/>
      <c r="S58" s="26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33">
        <f>F59/E56*100</f>
        <v>5.8972802015820029</v>
      </c>
      <c r="F59" s="44">
        <v>72646</v>
      </c>
      <c r="G59" s="46"/>
      <c r="H59" s="33">
        <f>I59/H56*100</f>
        <v>2.3560857973438916</v>
      </c>
      <c r="I59" s="44">
        <v>20732</v>
      </c>
      <c r="J59" s="65"/>
      <c r="K59" s="33">
        <f>L59/K56*100</f>
        <v>14.75156426708191</v>
      </c>
      <c r="L59" s="28">
        <v>51914</v>
      </c>
      <c r="M59" s="31"/>
      <c r="N59" s="31"/>
      <c r="O59" s="32"/>
      <c r="P59" s="26"/>
      <c r="Q59" s="26"/>
      <c r="R59" s="26"/>
      <c r="S59" s="26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33">
        <f>F60/E56*100</f>
        <v>2.2057772986452959</v>
      </c>
      <c r="F60" s="44">
        <v>27172</v>
      </c>
      <c r="G60" s="46"/>
      <c r="H60" s="33">
        <f>I60/H56*100</f>
        <v>1.8929828828071198</v>
      </c>
      <c r="I60" s="44">
        <v>16657</v>
      </c>
      <c r="J60" s="65"/>
      <c r="K60" s="33">
        <f>L60/K56*100</f>
        <v>2.987877995692227</v>
      </c>
      <c r="L60" s="28">
        <v>10515</v>
      </c>
      <c r="M60" s="31"/>
      <c r="N60" s="31"/>
      <c r="O60" s="32"/>
      <c r="P60" s="26"/>
      <c r="Q60" s="26"/>
      <c r="R60" s="26"/>
      <c r="S60" s="26"/>
    </row>
    <row r="61" spans="1:20" s="9" customFormat="1" ht="36.75" customHeight="1">
      <c r="A61" s="8" t="s">
        <v>132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67">
        <v>1.79</v>
      </c>
      <c r="F63" s="67"/>
      <c r="G63" s="67"/>
      <c r="H63" s="67">
        <v>1.36</v>
      </c>
      <c r="I63" s="67"/>
      <c r="J63" s="67"/>
      <c r="K63" s="67">
        <v>2.88</v>
      </c>
      <c r="L63" s="6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67">
        <v>39.93</v>
      </c>
      <c r="F64" s="67"/>
      <c r="G64" s="67"/>
      <c r="H64" s="67">
        <v>33.36</v>
      </c>
      <c r="I64" s="67"/>
      <c r="J64" s="67"/>
      <c r="K64" s="67">
        <v>56.36</v>
      </c>
      <c r="L64" s="6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67">
        <v>1.04</v>
      </c>
      <c r="F65" s="67"/>
      <c r="G65" s="67"/>
      <c r="H65" s="67">
        <v>0.47</v>
      </c>
      <c r="I65" s="67"/>
      <c r="J65" s="67"/>
      <c r="K65" s="67">
        <v>2.4700000000000002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 Nadia</vt:lpstr>
      <vt:lpstr>'15. Nadia'!Print_Titles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2015-10-19T09:50:30Z</dcterms:modified>
</cp:coreProperties>
</file>