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9. Hoogly" sheetId="8" r:id="rId1"/>
  </sheets>
  <definedNames>
    <definedName name="_xlnm.Print_Titles" localSheetId="0">'9. Hoogly'!$1:$2</definedName>
  </definedNames>
  <calcPr calcId="124519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<sst xmlns="http://schemas.openxmlformats.org/spreadsheetml/2006/main" count="275" uniqueCount="142">
  <si>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</si>
  <si>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</si>
  <si>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</si>
  <si>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</si>
  <si>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</si>
  <si>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</si>
  <si>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</si>
  <si>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</si>
  <si>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</si>
  <si>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</si>
  <si>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</si>
  <si>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</si>
  <si>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</si>
  <si>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</si>
  <si>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</si>
  <si>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</si>
  <si>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</si>
  <si>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</si>
  <si>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</si>
  <si>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</si>
  <si>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</si>
  <si>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</si>
  <si>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</si>
  <si>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</si>
  <si>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</si>
  <si>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</si>
  <si>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</si>
  <si>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</si>
  <si>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</si>
  <si>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</si>
  <si>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</si>
  <si>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</si>
  <si>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</si>
  <si>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</si>
  <si>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</si>
  <si>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</si>
  <si>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</si>
  <si>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</si>
  <si>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</si>
  <si>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</si>
  <si>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</si>
  <si>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</si>
  <si>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</si>
  <si>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</si>
  <si>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</si>
  <si>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</si>
  <si>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</si>
  <si>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</si>
  <si>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</si>
  <si>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</si>
  <si>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</si>
  <si>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</si>
  <si>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</si>
  <si>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</si>
  <si>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</si>
  <si>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</si>
  <si>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</si>
  <si>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</si>
  <si>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</si>
  <si>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</si>
  <si>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</si>
  <si>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</si>
  <si>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</si>
  <si>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</si>
  <si>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</si>
  <si>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</si>
  <si>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</si>
  <si>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</si>
  <si>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</si>
  <si>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</si>
  <si>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</si>
  <si>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</si>
  <si>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</si>
  <si>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</si>
  <si>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</si>
  <si>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</si>
  <si>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</si>
  <si>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</si>
  <si>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</si>
  <si>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</si>
  <si>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</si>
  <si>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</si>
  <si>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</si>
  <si>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</si>
  <si>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</si>
  <si>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</si>
  <si>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</si>
  <si>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</si>
  <si>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</si>
  <si>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</si>
  <si>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</si>
  <si>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</si>
  <si>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</si>
  <si>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</si>
  <si>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</si>
  <si>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</si>
  <si>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</si>
  <si>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</si>
  <si>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</si>
  <si>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</si>
  <si>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</si>
  <si>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</si>
  <si>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</si>
  <si>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</si>
  <si>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</si>
  <si>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</si>
  <si>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</si>
  <si>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</si>
  <si>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</si>
  <si>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</si>
  <si>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</si>
  <si>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</si>
  <si>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</si>
  <si>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</si>
  <si>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</si>
  <si>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</si>
  <si>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</si>
  <si>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</si>
  <si>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</si>
  <si>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</si>
  <si>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</si>
  <si>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</si>
  <si>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</si>
  <si>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</si>
  <si>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</si>
  <si>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</si>
  <si>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</si>
  <si>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</si>
  <si>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</si>
  <si>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</si>
  <si>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</si>
  <si>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</si>
  <si>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</si>
  <si>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</si>
  <si>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</si>
  <si>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</si>
  <si>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</si>
  <si>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</si>
  <si>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</si>
  <si>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</si>
  <si>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</si>
  <si>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HOOGLY (HUGLI)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</si>
</sst>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D15"/>
      <selection pane="topRight" sqref="A1:D15"/>
      <selection pane="bottomLeft" sqref="A1:D15"/>
      <selection pane="bottomRight" sqref="A1:O1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961</v>
      </c>
      <c r="F5" s="45"/>
      <c r="G5" s="46"/>
      <c r="H5" s="44">
        <v>968</v>
      </c>
      <c r="I5" s="45"/>
      <c r="J5" s="46"/>
      <c r="K5" s="44">
        <v>950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8.4</v>
      </c>
      <c r="F6" s="77"/>
      <c r="G6" s="78"/>
      <c r="H6" s="80">
        <v>7.7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2.4</v>
      </c>
      <c r="F7" s="82"/>
      <c r="G7" s="83"/>
      <c r="H7" s="81">
        <v>2.8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68.2</v>
      </c>
      <c r="F8" s="77"/>
      <c r="G8" s="78"/>
      <c r="H8" s="80">
        <v>75.7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57.3</v>
      </c>
      <c r="F9" s="77"/>
      <c r="G9" s="78"/>
      <c r="H9" s="80">
        <v>63.1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20.100000000000001</v>
      </c>
      <c r="F10" s="77"/>
      <c r="G10" s="78"/>
      <c r="H10" s="80">
        <v>13.4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88.8</v>
      </c>
      <c r="F11" s="77"/>
      <c r="G11" s="78"/>
      <c r="H11" s="80">
        <v>85.6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3.3</v>
      </c>
      <c r="F12" s="77"/>
      <c r="G12" s="78"/>
      <c r="H12" s="80">
        <v>4.5999999999999996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83.5</v>
      </c>
      <c r="F13" s="77"/>
      <c r="G13" s="78"/>
      <c r="H13" s="80">
        <v>86.2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11.3</v>
      </c>
      <c r="F14" s="77"/>
      <c r="G14" s="78"/>
      <c r="H14" s="80">
        <v>14.1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10.5</v>
      </c>
      <c r="F15" s="77"/>
      <c r="G15" s="78"/>
      <c r="H15" s="80">
        <v>12.6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82.8</v>
      </c>
      <c r="F16" s="77"/>
      <c r="G16" s="78"/>
      <c r="H16" s="80">
        <v>80.8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15.8</v>
      </c>
      <c r="F17" s="77"/>
      <c r="G17" s="78"/>
      <c r="H17" s="76">
        <v>13.5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68.3</v>
      </c>
      <c r="F18" s="79"/>
      <c r="G18" s="79"/>
      <c r="H18" s="79">
        <v>69.2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4.8</v>
      </c>
      <c r="F19" s="67"/>
      <c r="G19" s="67"/>
      <c r="H19" s="67">
        <v>5.3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70</v>
      </c>
      <c r="F20" s="67"/>
      <c r="G20" s="67"/>
      <c r="H20" s="67">
        <v>70.2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5.2</v>
      </c>
      <c r="F21" s="67"/>
      <c r="G21" s="67"/>
      <c r="H21" s="67">
        <v>4.0999999999999996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19.7</v>
      </c>
      <c r="F22" s="67"/>
      <c r="G22" s="67"/>
      <c r="H22" s="67">
        <v>19</v>
      </c>
      <c r="I22" s="67"/>
      <c r="J22" s="67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26.9</v>
      </c>
      <c r="F23" s="67"/>
      <c r="G23" s="67"/>
      <c r="H23" s="67">
        <v>25.6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25</v>
      </c>
      <c r="F24" s="67"/>
      <c r="G24" s="67"/>
      <c r="H24" s="67">
        <v>29.5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7</v>
      </c>
      <c r="F25" s="67"/>
      <c r="G25" s="67"/>
      <c r="H25" s="67">
        <v>10.3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91.2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97.1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18.2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81.8</v>
      </c>
      <c r="G31" s="50"/>
      <c r="H31" s="18" t="s">
        <v>69</v>
      </c>
      <c r="I31" s="50">
        <v>87.03</v>
      </c>
      <c r="J31" s="50"/>
      <c r="K31" s="18" t="s">
        <v>70</v>
      </c>
      <c r="L31" s="19">
        <v>76.36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90.9</v>
      </c>
      <c r="F33" s="72"/>
      <c r="G33" s="72"/>
      <c r="H33" s="73"/>
      <c r="I33" s="69">
        <v>95.2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82</v>
      </c>
      <c r="F34" s="72"/>
      <c r="G34" s="72"/>
      <c r="H34" s="73"/>
      <c r="I34" s="69">
        <v>68.8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0.7</v>
      </c>
      <c r="F35" s="70"/>
      <c r="G35" s="70"/>
      <c r="H35" s="71"/>
      <c r="I35" s="69">
        <v>3.55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19</v>
      </c>
      <c r="F36" s="70"/>
      <c r="G36" s="70"/>
      <c r="H36" s="71"/>
      <c r="I36" s="69">
        <v>27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20</v>
      </c>
      <c r="F37" s="70"/>
      <c r="G37" s="70"/>
      <c r="H37" s="71"/>
      <c r="I37" s="69">
        <v>32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49</v>
      </c>
      <c r="F38" s="70"/>
      <c r="G38" s="70"/>
      <c r="H38" s="71"/>
      <c r="I38" s="69">
        <v>54.4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38.9</v>
      </c>
      <c r="F39" s="70"/>
      <c r="G39" s="70"/>
      <c r="H39" s="71"/>
      <c r="I39" s="69">
        <v>22.6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3.3</v>
      </c>
      <c r="F40" s="70"/>
      <c r="G40" s="70"/>
      <c r="H40" s="71"/>
      <c r="I40" s="69">
        <v>70.099999999999994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94.2</v>
      </c>
      <c r="F41" s="72"/>
      <c r="G41" s="72"/>
      <c r="H41" s="73"/>
      <c r="I41" s="69">
        <v>80.599999999999994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78.599999999999994</v>
      </c>
      <c r="F42" s="70"/>
      <c r="G42" s="70"/>
      <c r="H42" s="71"/>
      <c r="I42" s="69">
        <v>93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99.9</v>
      </c>
      <c r="F43" s="70"/>
      <c r="G43" s="70"/>
      <c r="H43" s="71"/>
      <c r="I43" s="69">
        <v>99.5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68</v>
      </c>
      <c r="F44" s="70"/>
      <c r="G44" s="70"/>
      <c r="H44" s="71"/>
      <c r="I44" s="69">
        <v>55.5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91.8</v>
      </c>
      <c r="F47" s="63"/>
      <c r="G47" s="63"/>
      <c r="H47" s="63">
        <v>86.6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1269438</v>
      </c>
      <c r="F48" s="68"/>
      <c r="G48" s="68"/>
      <c r="H48" s="68">
        <v>777386</v>
      </c>
      <c r="I48" s="68"/>
      <c r="J48" s="68"/>
      <c r="K48" s="68">
        <v>492052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76.03821533623541</v>
      </c>
      <c r="F50" s="44">
        <v>965258</v>
      </c>
      <c r="G50" s="46"/>
      <c r="H50" s="33">
        <f>I50/H48*100</f>
        <v>66.849415862904664</v>
      </c>
      <c r="I50" s="44">
        <v>519678</v>
      </c>
      <c r="J50" s="46"/>
      <c r="K50" s="33">
        <f>L50/K48*100</f>
        <v>90.555469747099906</v>
      </c>
      <c r="L50" s="28">
        <v>445580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1.033134347640452</v>
      </c>
      <c r="F51" s="44">
        <v>13115</v>
      </c>
      <c r="G51" s="65"/>
      <c r="H51" s="33">
        <f>I51/H48*100</f>
        <v>0.94946397285261119</v>
      </c>
      <c r="I51" s="44">
        <v>7381</v>
      </c>
      <c r="J51" s="65"/>
      <c r="K51" s="33">
        <f>L51/K48*100</f>
        <v>1.1653239901473826</v>
      </c>
      <c r="L51" s="28">
        <v>5734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0.67541699555236256</v>
      </c>
      <c r="F52" s="44">
        <v>8574</v>
      </c>
      <c r="G52" s="65"/>
      <c r="H52" s="33">
        <f>I52/H48*100</f>
        <v>0.65437247390614184</v>
      </c>
      <c r="I52" s="44">
        <v>5087</v>
      </c>
      <c r="J52" s="65"/>
      <c r="K52" s="33">
        <f>L52/K48*100</f>
        <v>0.70866493785209694</v>
      </c>
      <c r="L52" s="28">
        <v>3487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100</v>
      </c>
      <c r="F55" s="63"/>
      <c r="G55" s="63"/>
      <c r="H55" s="63">
        <v>100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1269438</v>
      </c>
      <c r="F56" s="68"/>
      <c r="G56" s="68"/>
      <c r="H56" s="68">
        <v>777386</v>
      </c>
      <c r="I56" s="68"/>
      <c r="J56" s="68"/>
      <c r="K56" s="68">
        <v>492052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38.052587050332512</v>
      </c>
      <c r="F58" s="44">
        <v>483054</v>
      </c>
      <c r="G58" s="46"/>
      <c r="H58" s="33">
        <f>I58/H56*100</f>
        <v>25.313808069607635</v>
      </c>
      <c r="I58" s="44">
        <v>196786</v>
      </c>
      <c r="J58" s="65"/>
      <c r="K58" s="33">
        <f>L58/K56*100</f>
        <v>58.178403908529994</v>
      </c>
      <c r="L58" s="28">
        <v>286268</v>
      </c>
      <c r="M58" s="31"/>
      <c r="N58" s="31"/>
      <c r="O58" s="32"/>
      <c r="P58" s="3" t="s">
        <v>128</v>
      </c>
      <c r="Q58" s="26"/>
      <c r="R58" s="26"/>
      <c r="S58" s="26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33">
        <f>F59/E56*100</f>
        <v>17.784090282471457</v>
      </c>
      <c r="F59" s="44">
        <v>225758</v>
      </c>
      <c r="G59" s="46"/>
      <c r="H59" s="33">
        <f>I59/H56*100</f>
        <v>2.886854149675965</v>
      </c>
      <c r="I59" s="44">
        <v>22442</v>
      </c>
      <c r="J59" s="65"/>
      <c r="K59" s="33">
        <f>L59/K56*100</f>
        <v>41.320023086990801</v>
      </c>
      <c r="L59" s="28">
        <v>203316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33">
        <f>F60/E56*100</f>
        <v>1.86247772636395</v>
      </c>
      <c r="F60" s="44">
        <v>23643</v>
      </c>
      <c r="G60" s="46"/>
      <c r="H60" s="33">
        <f>I60/H56*100</f>
        <v>1.2742704396528879</v>
      </c>
      <c r="I60" s="44">
        <v>9906</v>
      </c>
      <c r="J60" s="65"/>
      <c r="K60" s="33">
        <f>L60/K56*100</f>
        <v>2.7917781047531562</v>
      </c>
      <c r="L60" s="28">
        <v>13737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67">
        <v>3.23</v>
      </c>
      <c r="F63" s="67"/>
      <c r="G63" s="67"/>
      <c r="H63" s="67">
        <v>2.4</v>
      </c>
      <c r="I63" s="67"/>
      <c r="J63" s="67"/>
      <c r="K63" s="67">
        <v>4.54</v>
      </c>
      <c r="L63" s="67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67">
        <v>52.08</v>
      </c>
      <c r="F64" s="67"/>
      <c r="G64" s="67"/>
      <c r="H64" s="67">
        <v>46.07</v>
      </c>
      <c r="I64" s="67"/>
      <c r="J64" s="67"/>
      <c r="K64" s="67">
        <v>61.59</v>
      </c>
      <c r="L64" s="67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67">
        <v>2.5</v>
      </c>
      <c r="F65" s="67"/>
      <c r="G65" s="67"/>
      <c r="H65" s="67">
        <v>0.8</v>
      </c>
      <c r="I65" s="67"/>
      <c r="J65" s="67"/>
      <c r="K65" s="67">
        <v>5.18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 Hoogly</vt:lpstr>
      <vt:lpstr>'9. Hoogly'!Print_Titles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2015-10-19T09:48:56Z</dcterms:modified>
</cp:coreProperties>
</file>