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idde\Downloads\"/>
    </mc:Choice>
  </mc:AlternateContent>
  <xr:revisionPtr revIDLastSave="0" documentId="13_ncr:1_{886597B4-C489-420D-ADB6-C8952C5D6389}"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548" i="17"/>
  <c r="N732" i="17"/>
  <c r="N889" i="17"/>
  <c r="N997" i="17"/>
  <c r="M23" i="17"/>
  <c r="M75" i="17"/>
  <c r="M150" i="17"/>
  <c r="M222" i="17"/>
  <c r="M272" i="17"/>
  <c r="M303" i="17"/>
  <c r="M327" i="17"/>
  <c r="M351" i="17"/>
  <c r="M375" i="17"/>
  <c r="M398" i="17"/>
  <c r="M414" i="17"/>
  <c r="M432" i="17"/>
  <c r="M446" i="17"/>
  <c r="M460" i="17"/>
  <c r="M474" i="17"/>
  <c r="M490" i="17"/>
  <c r="M504" i="17"/>
  <c r="M518" i="17"/>
  <c r="M532" i="17"/>
  <c r="M546" i="17"/>
  <c r="M559" i="17"/>
  <c r="M572" i="17"/>
  <c r="M586" i="17"/>
  <c r="M599" i="17"/>
  <c r="M612" i="17"/>
  <c r="M624" i="17"/>
  <c r="M636" i="17"/>
  <c r="M648" i="17"/>
  <c r="M660" i="17"/>
  <c r="M672" i="17"/>
  <c r="M684" i="17"/>
  <c r="M696" i="17"/>
  <c r="M708" i="17"/>
  <c r="M720" i="17"/>
  <c r="M732" i="17"/>
  <c r="M744" i="17"/>
  <c r="M756" i="17"/>
  <c r="M768" i="17"/>
  <c r="M780" i="17"/>
  <c r="M792" i="17"/>
  <c r="M804" i="17"/>
  <c r="M816" i="17"/>
  <c r="M828" i="17"/>
  <c r="M840" i="17"/>
  <c r="M852" i="17"/>
  <c r="M864" i="17"/>
  <c r="M876" i="17"/>
  <c r="M888" i="17"/>
  <c r="M900" i="17"/>
  <c r="M912" i="17"/>
  <c r="M924" i="17"/>
  <c r="M936" i="17"/>
  <c r="M948" i="17"/>
  <c r="M960" i="17"/>
  <c r="M972" i="17"/>
  <c r="M984" i="17"/>
  <c r="M99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<sst xmlns="http://schemas.openxmlformats.org/spreadsheetml/2006/main" count="11128" uniqueCount="6220">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</sst>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21">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8" formatCode="[$$-409]#,##0"/>
    </dxf>
    <dxf>
      <numFmt numFmtId="3" formatCode="#,##0"/>
    </dxf>
    <dxf>
      <numFmt numFmtId="3" formatCode="#,##0"/>
    </dxf>
    <dxf>
      <numFmt numFmtId="3" formatCode="#,##0"/>
    </dxf>
    <dxf>
      <font>
        <b/>
        <i val="0"/>
        <sz val="11"/>
        <color theme="0"/>
        <name val="Segoe UI"/>
        <family val="2"/>
        <scheme val="none"/>
      </font>
      <border>
        <left style="thin">
          <color theme="0"/>
        </left>
        <right style="thin">
          <color theme="0"/>
        </right>
        <top style="thin">
          <color theme="0"/>
        </top>
        <bottom style="thin">
          <color theme="0"/>
        </bottom>
      </border>
    </dxf>
    <dxf>
      <font>
        <b val="0"/>
        <i val="0"/>
        <sz val="11"/>
        <color theme="0"/>
        <name val="Segoe UI"/>
        <family val="2"/>
        <scheme val="none"/>
      </font>
      <fill>
        <patternFill patternType="solid">
          <fgColor theme="0"/>
          <bgColor theme="4" tint="-0.24994659260841701"/>
        </patternFill>
      </fill>
      <border>
        <left style="thin">
          <color theme="8" tint="0.39994506668294322"/>
        </left>
        <right style="thin">
          <color theme="8" tint="0.39994506668294322"/>
        </right>
        <top style="thin">
          <color theme="8" tint="0.39994506668294322"/>
        </top>
        <bottom style="thin">
          <color theme="8" tint="0.39994506668294322"/>
        </bottom>
      </border>
    </dxf>
    <dxf>
      <font>
        <b/>
        <i val="0"/>
        <color theme="0"/>
        <name val="Segoe UI"/>
        <family val="2"/>
        <scheme val="none"/>
      </font>
    </dxf>
    <dxf>
      <font>
        <b val="0"/>
        <i val="0"/>
        <color theme="0"/>
        <name val="Segoe UI"/>
        <family val="2"/>
        <scheme val="none"/>
      </font>
      <fill>
        <patternFill>
          <bgColor theme="4"/>
        </patternFill>
      </fill>
    </dxf>
  </dxfs>
  <tableStyles count="2" defaultTableStyle="TableStyleMedium2" defaultPivotStyle="PivotStyleMedium9">
    <tableStyle name="Blue" pivot="0" table="0" count="6" xr9:uid="{C2BD3840-A3C0-4889-A93B-90124CAC40F0}">
      <tableStyleElement type="wholeTable" dxfId="20"/>
      <tableStyleElement type="headerRow" dxfId="19"/>
    </tableStyle>
    <tableStyle name="Blue Style " pivot="0" table="0" count="8" xr9:uid="{ED970F43-15A3-42CC-A50F-DCA6AE3E77DC}">
      <tableStyleElement type="wholeTable" dxfId="18"/>
      <tableStyleElement type="headerRow" dxfId="17"/>
    </tableStyle>
  </tableStyles>
  <colors>
    <mruColors>
      <color rgb="FFF59DC5"/>
      <color rgb="FF492258"/>
    </mruColors>
  </colors>
  <extLst>
    <ext xmlns:x14="http://schemas.microsoft.com/office/spreadsheetml/2009/9/main" uri="{46F421CA-312F-682f-3DD2-61675219B42D}">
      <x14:dxfs count="4">
        <dxf>
          <font>
            <b/>
            <i val="0"/>
            <color theme="0"/>
            <name val="Segoe UI"/>
            <family val="2"/>
            <scheme val="none"/>
          </font>
          <border>
            <left style="thin">
              <color theme="0"/>
            </left>
            <right style="thin">
              <color theme="0"/>
            </right>
            <top style="thin">
              <color theme="0"/>
            </top>
            <bottom style="thin">
              <color theme="0"/>
            </bottom>
          </border>
        </dxf>
        <dxf>
          <font>
            <b/>
            <i val="0"/>
            <name val="Segoe UI"/>
            <family val="2"/>
            <scheme val="none"/>
          </font>
          <border>
            <left style="thin">
              <color theme="0"/>
            </left>
            <right style="thin">
              <color theme="0"/>
            </right>
            <top style="thin">
              <color theme="0"/>
            </top>
            <bottom style="thin">
              <color theme="0"/>
            </bottom>
          </border>
        </dxf>
        <dxf>
          <font>
            <b val="0"/>
            <i val="0"/>
            <strike/>
            <color theme="0" tint="-4.9989318521683403E-2"/>
            <name val="Segoe UI"/>
            <family val="2"/>
            <scheme val="none"/>
          </font>
          <border>
            <left style="thin">
              <color theme="0"/>
            </left>
            <right style="thin">
              <color theme="0"/>
            </right>
            <top style="thin">
              <color theme="0"/>
            </top>
            <bottom style="thin">
              <color theme="0"/>
            </bottom>
          </border>
        </dxf>
        <dxf>
          <font>
            <b val="0"/>
            <i val="0"/>
            <strike/>
            <color theme="0" tint="-4.9989318521683403E-2"/>
            <name val="Segoe U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x14:slicerStyle name="Blu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8" tint="0.39994506668294322"/>
            </patternFill>
          </fill>
          <border>
            <left style="thin">
              <color theme="0"/>
            </left>
            <right style="thin">
              <color theme="0"/>
            </right>
            <top style="thin">
              <color theme="0"/>
            </top>
            <bottom style="thin">
              <color theme="0"/>
            </bottom>
          </border>
        </dxf>
        <dxf>
          <font>
            <b/>
            <i val="0"/>
            <sz val="9"/>
            <color theme="0"/>
            <name val="Segoe UI"/>
            <family val="2"/>
            <scheme val="none"/>
          </font>
        </dxf>
        <dxf>
          <font>
            <b/>
            <i val="0"/>
            <sz val="9"/>
            <color theme="0"/>
            <name val="Segoe UI"/>
            <family val="2"/>
            <scheme val="none"/>
          </font>
        </dxf>
        <dxf>
          <font>
            <b/>
            <i val="0"/>
            <sz val="9"/>
            <color theme="0"/>
            <name val="Segoe UI"/>
            <family val="2"/>
            <scheme val="none"/>
          </font>
        </dxf>
        <dxf>
          <font>
            <b/>
            <i val="0"/>
            <sz val="11"/>
            <color theme="0"/>
            <name val="Segoe UI"/>
            <family val="2"/>
            <scheme val="none"/>
          </font>
        </dxf>
      </x15:dxfs>
    </ext>
    <ext xmlns:x15="http://schemas.microsoft.com/office/spreadsheetml/2010/11/main" uri="{9260A510-F301-46a8-8635-F512D64BE5F5}">
      <x15:timelineStyles defaultTimelineStyle="TimeSlicerStyleLight1">
        <x15:timelineStyle name="Blu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[coffeeOrdersData_Dashboard.xlsx]TotalSales!TotalSales</c:name>
    <c:fmtId val="24"/>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bg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2D05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570820888768218E-2"/>
          <c:y val="0.10875682287286904"/>
          <c:w val="0.76178550095031228"/>
          <c:h val="0.70183567436362893"/>
        </c:manualLayout>
      </c:layout>
      <c:lineChart>
        <c:grouping val="standard"/>
        <c:varyColors val="0"/>
        <c:ser>
          <c:idx val="0"/>
          <c:order val="0"/>
          <c:tx>
            <c:strRef>
              <c:f>TotalSales!$C$3:$C$4</c:f>
              <c:strCache>
                <c:ptCount val="1"/>
                <c:pt idx="0">
                  <c:v>Arabica</c:v>
                </c:pt>
              </c:strCache>
            </c:strRef>
          </c:tx>
          <c:spPr>
            <a:ln w="28575" cap="rnd">
              <a:solidFill>
                <a:schemeClr val="bg2">
                  <a:lumMod val="50000"/>
                </a:schemeClr>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0B1-4843-8BC8-359FFB9076CB}"/>
            </c:ext>
          </c:extLst>
        </c:ser>
        <c:ser>
          <c:idx val="1"/>
          <c:order val="1"/>
          <c:tx>
            <c:strRef>
              <c:f>TotalSales!$D$3:$D$4</c:f>
              <c:strCache>
                <c:ptCount val="1"/>
                <c:pt idx="0">
                  <c:v>Excelsa</c:v>
                </c:pt>
              </c:strCache>
            </c:strRef>
          </c:tx>
          <c:spPr>
            <a:ln w="28575" cap="rnd">
              <a:solidFill>
                <a:srgbClr val="92D050"/>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0B1-4843-8BC8-359FFB9076CB}"/>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0B1-4843-8BC8-359FFB9076CB}"/>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0B1-4843-8BC8-359FFB9076CB}"/>
            </c:ext>
          </c:extLst>
        </c:ser>
        <c:dLbls>
          <c:showLegendKey val="0"/>
          <c:showVal val="0"/>
          <c:showCatName val="0"/>
          <c:showSerName val="0"/>
          <c:showPercent val="0"/>
          <c:showBubbleSize val="0"/>
        </c:dLbls>
        <c:marker val="1"/>
        <c:smooth val="0"/>
        <c:axId val="1353625744"/>
        <c:axId val="1353626160"/>
      </c:lineChart>
      <c:catAx>
        <c:axId val="13536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353626160"/>
        <c:crosses val="autoZero"/>
        <c:auto val="1"/>
        <c:lblAlgn val="ctr"/>
        <c:lblOffset val="100"/>
        <c:noMultiLvlLbl val="0"/>
      </c:catAx>
      <c:valAx>
        <c:axId val="1353626160"/>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35362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[coffeeOrdersData_Dashboard.xlsx]CountryBarChart!TotalSales</c:name>
    <c:fmtId val="26"/>
  </c:pivotSource>
  <c:chart>
    <c:title>
      <c:tx>
        <c:rich>
          <a:bodyPr rot="0" spcFirstLastPara="1" vertOverflow="ellipsis" vert="horz" wrap="square" anchor="ctr" anchorCtr="1"/>
          <a:lstStyle/>
          <a:p>
            <a:pPr>
              <a:defRPr lang="en-US" sz="1200" b="1" i="0" u="none" strike="noStrike" kern="1200" spc="0" baseline="0">
                <a:solidFill>
                  <a:srgbClr val="7030A0"/>
                </a:solidFill>
                <a:latin typeface="+mn-lt"/>
                <a:ea typeface="+mn-ea"/>
                <a:cs typeface="+mn-cs"/>
              </a:defRPr>
            </a:pPr>
            <a:r>
              <a:rPr lang="en-US"/>
              <a:t>Sales By Country</a:t>
            </a:r>
          </a:p>
        </c:rich>
      </c:tx>
      <c:layout>
        <c:manualLayout>
          <c:xMode val="edge"/>
          <c:yMode val="edge"/>
          <c:x val="0.46288888888888891"/>
          <c:y val="2.3633681656169012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F59DC5"/>
          </a:solidFill>
          <a:ln w="12700">
            <a:solidFill>
              <a:schemeClr val="bg1"/>
            </a:solidFill>
          </a:ln>
          <a:effectLst/>
        </c:spP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50000"/>
            </a:schemeClr>
          </a:solidFill>
          <a:ln w="12700">
            <a:solidFill>
              <a:schemeClr val="bg1"/>
            </a:solidFill>
          </a:ln>
          <a:effectLst/>
        </c:spPr>
      </c:pivotFmt>
      <c:pivotFmt>
        <c:idx val="2"/>
        <c:spPr>
          <a:solidFill>
            <a:schemeClr val="accent5">
              <a:lumMod val="75000"/>
            </a:schemeClr>
          </a:solidFill>
          <a:ln w="12700">
            <a:solidFill>
              <a:schemeClr val="bg1"/>
            </a:solidFill>
          </a:ln>
          <a:effectLst/>
        </c:spPr>
      </c:pivotFmt>
      <c:pivotFmt>
        <c:idx val="3"/>
        <c:spPr>
          <a:solidFill>
            <a:schemeClr val="accent5">
              <a:lumMod val="60000"/>
              <a:lumOff val="40000"/>
            </a:schemeClr>
          </a:solidFill>
          <a:ln w="12700">
            <a:solidFill>
              <a:schemeClr val="bg1"/>
            </a:solidFill>
          </a:ln>
          <a:effectLst/>
        </c:spPr>
      </c:pivotFmt>
      <c:pivotFmt>
        <c:idx val="4"/>
        <c:spPr>
          <a:solidFill>
            <a:srgbClr val="F59DC5"/>
          </a:solidFill>
          <a:ln w="12700">
            <a:solidFill>
              <a:schemeClr val="bg1"/>
            </a:solidFill>
          </a:ln>
          <a:effectLst/>
        </c:spP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lumMod val="60000"/>
              <a:lumOff val="40000"/>
            </a:schemeClr>
          </a:solidFill>
          <a:ln w="12700">
            <a:solidFill>
              <a:schemeClr val="bg1"/>
            </a:solidFill>
          </a:ln>
          <a:effectLst/>
        </c:spPr>
      </c:pivotFmt>
      <c:pivotFmt>
        <c:idx val="6"/>
        <c:spPr>
          <a:solidFill>
            <a:schemeClr val="accent5">
              <a:lumMod val="75000"/>
            </a:schemeClr>
          </a:solidFill>
          <a:ln w="12700">
            <a:solidFill>
              <a:schemeClr val="bg1"/>
            </a:solidFill>
          </a:ln>
          <a:effectLst/>
        </c:spPr>
      </c:pivotFmt>
      <c:pivotFmt>
        <c:idx val="7"/>
        <c:spPr>
          <a:solidFill>
            <a:schemeClr val="accent5">
              <a:lumMod val="50000"/>
            </a:schemeClr>
          </a:solidFill>
          <a:ln w="12700">
            <a:solidFill>
              <a:schemeClr val="bg1"/>
            </a:solidFill>
          </a:ln>
          <a:effectLst/>
        </c:spPr>
      </c:pivotFmt>
      <c:pivotFmt>
        <c:idx val="8"/>
        <c:spPr>
          <a:solidFill>
            <a:srgbClr val="F59DC5"/>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12700">
            <a:solidFill>
              <a:schemeClr val="bg1"/>
            </a:solidFill>
          </a:ln>
          <a:effectLst/>
        </c:spPr>
      </c:pivotFmt>
      <c:pivotFmt>
        <c:idx val="10"/>
        <c:spPr>
          <a:solidFill>
            <a:schemeClr val="accent5">
              <a:lumMod val="75000"/>
            </a:schemeClr>
          </a:solidFill>
          <a:ln w="12700">
            <a:solidFill>
              <a:schemeClr val="bg1"/>
            </a:solidFill>
          </a:ln>
          <a:effectLst/>
        </c:spPr>
      </c:pivotFmt>
      <c:pivotFmt>
        <c:idx val="11"/>
        <c:spPr>
          <a:solidFill>
            <a:schemeClr val="accent5">
              <a:lumMod val="50000"/>
            </a:schemeClr>
          </a:solidFill>
          <a:ln w="12700">
            <a:solidFill>
              <a:schemeClr val="bg1"/>
            </a:solidFill>
          </a:ln>
          <a:effectLst/>
        </c:spPr>
      </c:pivotFmt>
    </c:pivotFmts>
    <c:plotArea>
      <c:layout>
        <c:manualLayout>
          <c:layoutTarget val="inner"/>
          <c:xMode val="edge"/>
          <c:yMode val="edge"/>
          <c:x val="0.18479160104986878"/>
          <c:y val="0.1443624054497657"/>
          <c:w val="0.75973070866141734"/>
          <c:h val="0.76483835430176428"/>
        </c:manualLayout>
      </c:layout>
      <c:barChart>
        <c:barDir val="bar"/>
        <c:grouping val="clustered"/>
        <c:varyColors val="0"/>
        <c:ser>
          <c:idx val="0"/>
          <c:order val="0"/>
          <c:tx>
            <c:strRef>
              <c:f>CountryBarChart!$B$3</c:f>
              <c:strCache>
                <c:ptCount val="1"/>
                <c:pt idx="0">
                  <c:v>Total</c:v>
                </c:pt>
              </c:strCache>
            </c:strRef>
          </c:tx>
          <c:spPr>
            <a:solidFill>
              <a:srgbClr val="F59DC5"/>
            </a:solidFill>
            <a:ln w="12700">
              <a:solidFill>
                <a:schemeClr val="bg1"/>
              </a:solidFill>
            </a:ln>
            <a:effectLst/>
          </c:spPr>
          <c:invertIfNegative val="0"/>
          <c:dPt>
            <c:idx val="0"/>
            <c:invertIfNegative val="0"/>
            <c:bubble3D val="0"/>
            <c:spPr>
              <a:solidFill>
                <a:schemeClr val="accent5">
                  <a:lumMod val="60000"/>
                  <a:lumOff val="40000"/>
                </a:schemeClr>
              </a:solidFill>
              <a:ln w="12700">
                <a:solidFill>
                  <a:schemeClr val="bg1"/>
                </a:solidFill>
              </a:ln>
              <a:effectLst/>
            </c:spPr>
            <c:extLst>
              <c:ext xmlns:c16="http://schemas.microsoft.com/office/drawing/2014/chart" uri="{C3380CC4-5D6E-409C-BE32-E72D297353CC}">
                <c16:uniqueId val="{00000001-9BD1-4519-B824-F797FC383EA1}"/>
              </c:ext>
            </c:extLst>
          </c:dPt>
          <c:dPt>
            <c:idx val="1"/>
            <c:invertIfNegative val="0"/>
            <c:bubble3D val="0"/>
            <c:spPr>
              <a:solidFill>
                <a:schemeClr val="accent5">
                  <a:lumMod val="75000"/>
                </a:schemeClr>
              </a:solidFill>
              <a:ln w="12700">
                <a:solidFill>
                  <a:schemeClr val="bg1"/>
                </a:solidFill>
              </a:ln>
              <a:effectLst/>
            </c:spPr>
            <c:extLst>
              <c:ext xmlns:c16="http://schemas.microsoft.com/office/drawing/2014/chart" uri="{C3380CC4-5D6E-409C-BE32-E72D297353CC}">
                <c16:uniqueId val="{00000003-9BD1-4519-B824-F797FC383EA1}"/>
              </c:ext>
            </c:extLst>
          </c:dPt>
          <c:dPt>
            <c:idx val="2"/>
            <c:invertIfNegative val="0"/>
            <c:bubble3D val="0"/>
            <c:spPr>
              <a:solidFill>
                <a:schemeClr val="accent5">
                  <a:lumMod val="50000"/>
                </a:schemeClr>
              </a:solidFill>
              <a:ln w="12700">
                <a:solidFill>
                  <a:schemeClr val="bg1"/>
                </a:solidFill>
              </a:ln>
              <a:effectLst/>
            </c:spPr>
            <c:extLst>
              <c:ext xmlns:c16="http://schemas.microsoft.com/office/drawing/2014/chart" uri="{C3380CC4-5D6E-409C-BE32-E72D297353CC}">
                <c16:uniqueId val="{00000005-9BD1-4519-B824-F797FC383EA1}"/>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BD1-4519-B824-F797FC383EA1}"/>
            </c:ext>
          </c:extLst>
        </c:ser>
        <c:dLbls>
          <c:showLegendKey val="0"/>
          <c:showVal val="0"/>
          <c:showCatName val="0"/>
          <c:showSerName val="0"/>
          <c:showPercent val="0"/>
          <c:showBubbleSize val="0"/>
        </c:dLbls>
        <c:gapWidth val="182"/>
        <c:axId val="1832111312"/>
        <c:axId val="1832110896"/>
      </c:barChart>
      <c:catAx>
        <c:axId val="183211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rgbClr val="7030A0"/>
                </a:solidFill>
                <a:latin typeface="+mn-lt"/>
                <a:ea typeface="+mn-ea"/>
                <a:cs typeface="+mn-cs"/>
              </a:defRPr>
            </a:pPr>
            <a:endParaRPr lang="en-US"/>
          </a:p>
        </c:txPr>
        <c:crossAx val="1832110896"/>
        <c:crosses val="autoZero"/>
        <c:auto val="1"/>
        <c:lblAlgn val="ctr"/>
        <c:lblOffset val="100"/>
        <c:noMultiLvlLbl val="0"/>
      </c:catAx>
      <c:valAx>
        <c:axId val="1832110896"/>
        <c:scaling>
          <c:orientation val="minMax"/>
        </c:scaling>
        <c:delete val="1"/>
        <c:axPos val="b"/>
        <c:numFmt formatCode="[$$-409]#,##0" sourceLinked="1"/>
        <c:majorTickMark val="none"/>
        <c:minorTickMark val="none"/>
        <c:tickLblPos val="nextTo"/>
        <c:crossAx val="183211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lang="en-US" sz="1000" b="1" i="0" u="none" strike="noStrike" kern="1200" baseline="0">
          <a:solidFill>
            <a:srgbClr val="7030A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[coffeeOrdersData_Dashboard.xlsx]Top5Customers!TotalSales</c:name>
    <c:fmtId val="28"/>
  </c:pivotSource>
  <c:chart>
    <c:title>
      <c:tx>
        <c:rich>
          <a:bodyPr rot="0" spcFirstLastPara="1" vertOverflow="ellipsis" vert="horz" wrap="square" anchor="ctr" anchorCtr="1"/>
          <a:lstStyle/>
          <a:p>
            <a:pPr>
              <a:defRPr lang="en-US" sz="1200" b="1" i="0" u="none" strike="noStrike" kern="1200" spc="0" baseline="0">
                <a:solidFill>
                  <a:srgbClr val="7030A0"/>
                </a:solidFill>
                <a:latin typeface="+mn-lt"/>
                <a:ea typeface="+mn-ea"/>
                <a:cs typeface="+mn-cs"/>
              </a:defRPr>
            </a:pPr>
            <a:r>
              <a:rPr lang="en-US"/>
              <a:t>Top 5 Customers</a:t>
            </a:r>
          </a:p>
        </c:rich>
      </c:tx>
      <c:layout>
        <c:manualLayout>
          <c:xMode val="edge"/>
          <c:yMode val="edge"/>
          <c:x val="0.46288888888888891"/>
          <c:y val="2.3633681656169012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F59DC5"/>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2700">
            <a:solidFill>
              <a:schemeClr val="bg1"/>
            </a:solidFill>
          </a:ln>
          <a:effectLst/>
        </c:spPr>
      </c:pivotFmt>
      <c:pivotFmt>
        <c:idx val="2"/>
        <c:spPr>
          <a:solidFill>
            <a:schemeClr val="accent5">
              <a:lumMod val="75000"/>
            </a:schemeClr>
          </a:solidFill>
          <a:ln w="12700">
            <a:solidFill>
              <a:schemeClr val="bg1"/>
            </a:solidFill>
          </a:ln>
          <a:effectLst/>
        </c:spPr>
      </c:pivotFmt>
      <c:pivotFmt>
        <c:idx val="3"/>
        <c:spPr>
          <a:solidFill>
            <a:schemeClr val="accent5">
              <a:lumMod val="60000"/>
              <a:lumOff val="40000"/>
            </a:schemeClr>
          </a:solidFill>
          <a:ln w="12700">
            <a:solidFill>
              <a:schemeClr val="bg1"/>
            </a:solidFill>
          </a:ln>
          <a:effectLst/>
        </c:spPr>
      </c:pivotFmt>
      <c:pivotFmt>
        <c:idx val="4"/>
        <c:spPr>
          <a:solidFill>
            <a:schemeClr val="accent2">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12700">
            <a:solidFill>
              <a:schemeClr val="bg1"/>
            </a:solidFill>
          </a:ln>
          <a:effectLst/>
        </c:spPr>
      </c:pivotFmt>
      <c:pivotFmt>
        <c:idx val="6"/>
        <c:spPr>
          <a:solidFill>
            <a:schemeClr val="accent5">
              <a:lumMod val="75000"/>
            </a:schemeClr>
          </a:solidFill>
          <a:ln w="12700">
            <a:solidFill>
              <a:schemeClr val="bg1"/>
            </a:solidFill>
          </a:ln>
          <a:effectLst/>
        </c:spPr>
      </c:pivotFmt>
      <c:pivotFmt>
        <c:idx val="7"/>
        <c:spPr>
          <a:solidFill>
            <a:schemeClr val="accent5">
              <a:lumMod val="50000"/>
            </a:schemeClr>
          </a:solidFill>
          <a:ln w="12700">
            <a:solidFill>
              <a:schemeClr val="bg1"/>
            </a:solidFill>
          </a:ln>
          <a:effectLst/>
        </c:spPr>
      </c:pivotFmt>
      <c:pivotFmt>
        <c:idx val="8"/>
        <c:spPr>
          <a:solidFill>
            <a:schemeClr val="accent2">
              <a:lumMod val="50000"/>
            </a:schemeClr>
          </a:solidFill>
          <a:ln w="12700">
            <a:solidFill>
              <a:schemeClr val="bg1"/>
            </a:solidFill>
          </a:ln>
          <a:effectLst/>
        </c:spPr>
      </c:pivotFmt>
      <c:pivotFmt>
        <c:idx val="9"/>
        <c:spPr>
          <a:solidFill>
            <a:schemeClr val="accent2">
              <a:lumMod val="75000"/>
            </a:schemeClr>
          </a:solidFill>
          <a:ln w="12700">
            <a:solidFill>
              <a:schemeClr val="bg1"/>
            </a:solidFill>
          </a:ln>
          <a:effectLst/>
        </c:spPr>
      </c:pivotFmt>
      <c:pivotFmt>
        <c:idx val="10"/>
        <c:spPr>
          <a:solidFill>
            <a:schemeClr val="accent2">
              <a:lumMod val="60000"/>
              <a:lumOff val="40000"/>
            </a:schemeClr>
          </a:solidFill>
          <a:ln w="12700">
            <a:solidFill>
              <a:schemeClr val="bg1"/>
            </a:solidFill>
          </a:ln>
          <a:effectLst/>
        </c:spPr>
      </c:pivotFmt>
      <c:pivotFmt>
        <c:idx val="11"/>
        <c:spPr>
          <a:solidFill>
            <a:schemeClr val="accent2">
              <a:lumMod val="40000"/>
              <a:lumOff val="60000"/>
            </a:schemeClr>
          </a:solidFill>
          <a:ln w="12700">
            <a:solidFill>
              <a:schemeClr val="bg1"/>
            </a:solidFill>
          </a:ln>
          <a:effectLst/>
        </c:spPr>
      </c:pivotFmt>
      <c:pivotFmt>
        <c:idx val="12"/>
        <c:spPr>
          <a:solidFill>
            <a:schemeClr val="accent2">
              <a:lumMod val="20000"/>
              <a:lumOff val="80000"/>
            </a:schemeClr>
          </a:solidFill>
          <a:ln w="12700">
            <a:solidFill>
              <a:schemeClr val="bg1"/>
            </a:solidFill>
          </a:ln>
          <a:effectLst/>
        </c:spPr>
      </c:pivotFmt>
      <c:pivotFmt>
        <c:idx val="13"/>
        <c:spPr>
          <a:solidFill>
            <a:schemeClr val="accent2">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20000"/>
              <a:lumOff val="80000"/>
            </a:schemeClr>
          </a:solidFill>
          <a:ln w="12700">
            <a:solidFill>
              <a:schemeClr val="bg1"/>
            </a:solidFill>
          </a:ln>
          <a:effectLst/>
        </c:spPr>
      </c:pivotFmt>
      <c:pivotFmt>
        <c:idx val="15"/>
        <c:spPr>
          <a:solidFill>
            <a:schemeClr val="accent2">
              <a:lumMod val="40000"/>
              <a:lumOff val="60000"/>
            </a:schemeClr>
          </a:solidFill>
          <a:ln w="12700">
            <a:solidFill>
              <a:schemeClr val="bg1"/>
            </a:solidFill>
          </a:ln>
          <a:effectLst/>
        </c:spPr>
      </c:pivotFmt>
      <c:pivotFmt>
        <c:idx val="16"/>
        <c:spPr>
          <a:solidFill>
            <a:schemeClr val="accent2">
              <a:lumMod val="60000"/>
              <a:lumOff val="40000"/>
            </a:schemeClr>
          </a:solidFill>
          <a:ln w="12700">
            <a:solidFill>
              <a:schemeClr val="bg1"/>
            </a:solidFill>
          </a:ln>
          <a:effectLst/>
        </c:spPr>
      </c:pivotFmt>
      <c:pivotFmt>
        <c:idx val="17"/>
        <c:spPr>
          <a:solidFill>
            <a:schemeClr val="accent2">
              <a:lumMod val="75000"/>
            </a:schemeClr>
          </a:solidFill>
          <a:ln w="12700">
            <a:solidFill>
              <a:schemeClr val="bg1"/>
            </a:solidFill>
          </a:ln>
          <a:effectLst/>
        </c:spPr>
      </c:pivotFmt>
      <c:pivotFmt>
        <c:idx val="18"/>
        <c:spPr>
          <a:solidFill>
            <a:schemeClr val="accent2">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20000"/>
              <a:lumOff val="80000"/>
            </a:schemeClr>
          </a:solidFill>
          <a:ln w="12700">
            <a:solidFill>
              <a:schemeClr val="bg1"/>
            </a:solidFill>
          </a:ln>
          <a:effectLst/>
        </c:spPr>
      </c:pivotFmt>
      <c:pivotFmt>
        <c:idx val="20"/>
        <c:spPr>
          <a:solidFill>
            <a:schemeClr val="accent2">
              <a:lumMod val="40000"/>
              <a:lumOff val="60000"/>
            </a:schemeClr>
          </a:solidFill>
          <a:ln w="12700">
            <a:solidFill>
              <a:schemeClr val="bg1"/>
            </a:solidFill>
          </a:ln>
          <a:effectLst/>
        </c:spPr>
      </c:pivotFmt>
      <c:pivotFmt>
        <c:idx val="21"/>
        <c:spPr>
          <a:solidFill>
            <a:schemeClr val="accent2">
              <a:lumMod val="60000"/>
              <a:lumOff val="40000"/>
            </a:schemeClr>
          </a:solidFill>
          <a:ln w="12700">
            <a:solidFill>
              <a:schemeClr val="bg1"/>
            </a:solidFill>
          </a:ln>
          <a:effectLst/>
        </c:spPr>
      </c:pivotFmt>
      <c:pivotFmt>
        <c:idx val="22"/>
        <c:spPr>
          <a:solidFill>
            <a:schemeClr val="accent2">
              <a:lumMod val="75000"/>
            </a:schemeClr>
          </a:solidFill>
          <a:ln w="12700">
            <a:solidFill>
              <a:schemeClr val="bg1"/>
            </a:solidFill>
          </a:ln>
          <a:effectLst/>
        </c:spPr>
      </c:pivotFmt>
    </c:pivotFmts>
    <c:plotArea>
      <c:layout>
        <c:manualLayout>
          <c:layoutTarget val="inner"/>
          <c:xMode val="edge"/>
          <c:yMode val="edge"/>
          <c:x val="0.18479160104986878"/>
          <c:y val="0.1443624054497657"/>
          <c:w val="0.75973070866141734"/>
          <c:h val="0.76483835430176428"/>
        </c:manualLayout>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w="12700">
              <a:solidFill>
                <a:schemeClr val="bg1"/>
              </a:solidFill>
            </a:ln>
            <a:effectLst/>
          </c:spPr>
          <c:invertIfNegative val="0"/>
          <c:dPt>
            <c:idx val="0"/>
            <c:invertIfNegative val="0"/>
            <c:bubble3D val="0"/>
            <c:spPr>
              <a:solidFill>
                <a:schemeClr val="accent2">
                  <a:lumMod val="20000"/>
                  <a:lumOff val="80000"/>
                </a:schemeClr>
              </a:solidFill>
              <a:ln w="12700">
                <a:solidFill>
                  <a:schemeClr val="bg1"/>
                </a:solidFill>
              </a:ln>
              <a:effectLst/>
            </c:spPr>
            <c:extLst>
              <c:ext xmlns:c16="http://schemas.microsoft.com/office/drawing/2014/chart" uri="{C3380CC4-5D6E-409C-BE32-E72D297353CC}">
                <c16:uniqueId val="{00000001-C84B-4325-8737-172405F42B9B}"/>
              </c:ext>
            </c:extLst>
          </c:dPt>
          <c:dPt>
            <c:idx val="1"/>
            <c:invertIfNegative val="0"/>
            <c:bubble3D val="0"/>
            <c:spPr>
              <a:solidFill>
                <a:schemeClr val="accent2">
                  <a:lumMod val="40000"/>
                  <a:lumOff val="60000"/>
                </a:schemeClr>
              </a:solidFill>
              <a:ln w="12700">
                <a:solidFill>
                  <a:schemeClr val="bg1"/>
                </a:solidFill>
              </a:ln>
              <a:effectLst/>
            </c:spPr>
            <c:extLst>
              <c:ext xmlns:c16="http://schemas.microsoft.com/office/drawing/2014/chart" uri="{C3380CC4-5D6E-409C-BE32-E72D297353CC}">
                <c16:uniqueId val="{00000003-C84B-4325-8737-172405F42B9B}"/>
              </c:ext>
            </c:extLst>
          </c:dPt>
          <c:dPt>
            <c:idx val="2"/>
            <c:invertIfNegative val="0"/>
            <c:bubble3D val="0"/>
            <c:spPr>
              <a:solidFill>
                <a:schemeClr val="accent2">
                  <a:lumMod val="60000"/>
                  <a:lumOff val="40000"/>
                </a:schemeClr>
              </a:solidFill>
              <a:ln w="12700">
                <a:solidFill>
                  <a:schemeClr val="bg1"/>
                </a:solidFill>
              </a:ln>
              <a:effectLst/>
            </c:spPr>
            <c:extLst>
              <c:ext xmlns:c16="http://schemas.microsoft.com/office/drawing/2014/chart" uri="{C3380CC4-5D6E-409C-BE32-E72D297353CC}">
                <c16:uniqueId val="{00000005-C84B-4325-8737-172405F42B9B}"/>
              </c:ext>
            </c:extLst>
          </c:dPt>
          <c:dPt>
            <c:idx val="3"/>
            <c:invertIfNegative val="0"/>
            <c:bubble3D val="0"/>
            <c:spPr>
              <a:solidFill>
                <a:schemeClr val="accent2">
                  <a:lumMod val="75000"/>
                </a:schemeClr>
              </a:solidFill>
              <a:ln w="12700">
                <a:solidFill>
                  <a:schemeClr val="bg1"/>
                </a:solidFill>
              </a:ln>
              <a:effectLst/>
            </c:spPr>
            <c:extLst>
              <c:ext xmlns:c16="http://schemas.microsoft.com/office/drawing/2014/chart" uri="{C3380CC4-5D6E-409C-BE32-E72D297353CC}">
                <c16:uniqueId val="{00000007-C84B-4325-8737-172405F42B9B}"/>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C84B-4325-8737-172405F42B9B}"/>
            </c:ext>
          </c:extLst>
        </c:ser>
        <c:dLbls>
          <c:showLegendKey val="0"/>
          <c:showVal val="0"/>
          <c:showCatName val="0"/>
          <c:showSerName val="0"/>
          <c:showPercent val="0"/>
          <c:showBubbleSize val="0"/>
        </c:dLbls>
        <c:gapWidth val="182"/>
        <c:axId val="1832111312"/>
        <c:axId val="1832110896"/>
      </c:barChart>
      <c:catAx>
        <c:axId val="183211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rgbClr val="7030A0"/>
                </a:solidFill>
                <a:latin typeface="+mn-lt"/>
                <a:ea typeface="+mn-ea"/>
                <a:cs typeface="+mn-cs"/>
              </a:defRPr>
            </a:pPr>
            <a:endParaRPr lang="en-US"/>
          </a:p>
        </c:txPr>
        <c:crossAx val="1832110896"/>
        <c:crosses val="autoZero"/>
        <c:auto val="1"/>
        <c:lblAlgn val="ctr"/>
        <c:lblOffset val="100"/>
        <c:noMultiLvlLbl val="0"/>
      </c:catAx>
      <c:valAx>
        <c:axId val="1832110896"/>
        <c:scaling>
          <c:orientation val="minMax"/>
        </c:scaling>
        <c:delete val="1"/>
        <c:axPos val="b"/>
        <c:numFmt formatCode="[$$-409]#,##0" sourceLinked="1"/>
        <c:majorTickMark val="none"/>
        <c:minorTickMark val="none"/>
        <c:tickLblPos val="nextTo"/>
        <c:crossAx val="183211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lang="en-US" sz="1000" b="1" i="0" u="none" strike="noStrike" kern="1200" baseline="0">
          <a:solidFill>
            <a:srgbClr val="7030A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16</xdr:row>
      <xdr:rowOff>28573</xdr:rowOff>
    </xdr:from>
    <xdr:to>
      <xdr:col>12</xdr:col>
      <xdr:colOff>342900</xdr:colOff>
      <xdr:row>41</xdr:row>
      <xdr:rowOff>171448</xdr:rowOff>
    </xdr:to>
    <xdr:graphicFrame macro="">
      <xdr:nvGraphicFramePr>
        <xdr:cNvPr id="9" name="Chart 8">
          <a:extLst>
            <a:ext uri="{FF2B5EF4-FFF2-40B4-BE49-F238E27FC236}">
              <a16:creationId xmlns:a16="http://schemas.microsoft.com/office/drawing/2014/main" id="{ED4291F5-6F3A-4791-92F6-F964A1047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5</xdr:row>
      <xdr:rowOff>152399</xdr:rowOff>
    </xdr:from>
    <xdr:to>
      <xdr:col>12</xdr:col>
      <xdr:colOff>323850</xdr:colOff>
      <xdr:row>15</xdr:row>
      <xdr:rowOff>66674</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2D1F7B43-059A-44A1-AC07-D804AE24D43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775" y="971549"/>
              <a:ext cx="7038975" cy="18192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0</xdr:colOff>
      <xdr:row>10</xdr:row>
      <xdr:rowOff>76200</xdr:rowOff>
    </xdr:from>
    <xdr:to>
      <xdr:col>18</xdr:col>
      <xdr:colOff>323849</xdr:colOff>
      <xdr:row>15</xdr:row>
      <xdr:rowOff>85725</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8F528061-F170-4BED-AFFD-0EF349339FF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429500" y="1847850"/>
              <a:ext cx="3371849"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5</xdr:row>
      <xdr:rowOff>171450</xdr:rowOff>
    </xdr:from>
    <xdr:to>
      <xdr:col>25</xdr:col>
      <xdr:colOff>333375</xdr:colOff>
      <xdr:row>10</xdr:row>
      <xdr:rowOff>19050</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34A3E7E9-FCC8-4957-A568-39C98580C4A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429500" y="990600"/>
              <a:ext cx="7648575"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523874</xdr:colOff>
      <xdr:row>10</xdr:row>
      <xdr:rowOff>57151</xdr:rowOff>
    </xdr:from>
    <xdr:to>
      <xdr:col>25</xdr:col>
      <xdr:colOff>342899</xdr:colOff>
      <xdr:row>15</xdr:row>
      <xdr:rowOff>76201</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7D6347BB-A628-4391-BA84-49A3E040E07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01374" y="1828801"/>
              <a:ext cx="40862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581024</xdr:colOff>
      <xdr:row>16</xdr:row>
      <xdr:rowOff>95250</xdr:rowOff>
    </xdr:from>
    <xdr:to>
      <xdr:col>25</xdr:col>
      <xdr:colOff>323850</xdr:colOff>
      <xdr:row>29</xdr:row>
      <xdr:rowOff>61912</xdr:rowOff>
    </xdr:to>
    <xdr:graphicFrame macro="">
      <xdr:nvGraphicFramePr>
        <xdr:cNvPr id="14" name="Chart 13">
          <a:extLst>
            <a:ext uri="{FF2B5EF4-FFF2-40B4-BE49-F238E27FC236}">
              <a16:creationId xmlns:a16="http://schemas.microsoft.com/office/drawing/2014/main" id="{DEFF68DC-1629-476A-8183-8109EFDE4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581024</xdr:colOff>
      <xdr:row>29</xdr:row>
      <xdr:rowOff>142875</xdr:rowOff>
    </xdr:from>
    <xdr:to>
      <xdr:col>25</xdr:col>
      <xdr:colOff>304799</xdr:colOff>
      <xdr:row>41</xdr:row>
      <xdr:rowOff>185737</xdr:rowOff>
    </xdr:to>
    <xdr:graphicFrame macro="">
      <xdr:nvGraphicFramePr>
        <xdr:cNvPr id="15" name="Chart 14">
          <a:extLst>
            <a:ext uri="{FF2B5EF4-FFF2-40B4-BE49-F238E27FC236}">
              <a16:creationId xmlns:a16="http://schemas.microsoft.com/office/drawing/2014/main" id="{DF23AE1F-B2DF-4D48-81B0-18FDD5544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1</xdr:row>
      <xdr:rowOff>115981</xdr:rowOff>
    </xdr:from>
    <xdr:to>
      <xdr:col>25</xdr:col>
      <xdr:colOff>323850</xdr:colOff>
      <xdr:row>5</xdr:row>
      <xdr:rowOff>58831</xdr:rowOff>
    </xdr:to>
    <xdr:sp macro="" textlink="">
      <xdr:nvSpPr>
        <xdr:cNvPr id="17" name="Rectangle: Rounded Corners 16">
          <a:extLst>
            <a:ext uri="{FF2B5EF4-FFF2-40B4-BE49-F238E27FC236}">
              <a16:creationId xmlns:a16="http://schemas.microsoft.com/office/drawing/2014/main" id="{74F7D659-C69E-484F-A419-63A483BEB2B7}"/>
            </a:ext>
          </a:extLst>
        </xdr:cNvPr>
        <xdr:cNvSpPr/>
      </xdr:nvSpPr>
      <xdr:spPr>
        <a:xfrm>
          <a:off x="150159" y="172010"/>
          <a:ext cx="14808573" cy="704850"/>
        </a:xfrm>
        <a:prstGeom prst="roundRect">
          <a:avLst/>
        </a:prstGeom>
        <a:solidFill>
          <a:srgbClr val="0070C0"/>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latin typeface="Segoe UI" panose="020B0502040204020203" pitchFamily="34" charset="0"/>
              <a:cs typeface="Segoe UI" panose="020B0502040204020203" pitchFamily="34" charset="0"/>
            </a:rPr>
            <a:t>COFFEE</a:t>
          </a:r>
          <a:r>
            <a:rPr lang="en-US" sz="4000" b="1" baseline="0">
              <a:solidFill>
                <a:schemeClr val="bg1"/>
              </a:solidFill>
              <a:latin typeface="Segoe UI" panose="020B0502040204020203" pitchFamily="34" charset="0"/>
              <a:cs typeface="Segoe UI" panose="020B0502040204020203" pitchFamily="34" charset="0"/>
            </a:rPr>
            <a:t> SALES DASHBOARD</a:t>
          </a:r>
          <a:endParaRPr lang="en-US" sz="4000" b="1">
            <a:solidFill>
              <a:schemeClr val="bg1"/>
            </a:solidFill>
            <a:latin typeface="Segoe UI" panose="020B0502040204020203" pitchFamily="34" charset="0"/>
            <a:cs typeface="Segoe UI"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esh Pardeshi" refreshedDate="45564.062311689813" createdVersion="7" refreshedVersion="7" minRefreshableVersion="3" recordCount="1000" xr:uid="{94C440D7-6BEF-4D11-9EF5-EFA0A288ACD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81733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B49434-15C8-4AB0-BCEF-9139F17D92D4}"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4" numFmtId="3"/>
  </dataFields>
  <chartFormats count="8">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2"/>
          </reference>
        </references>
      </pivotArea>
    </chartFormat>
    <chartFormat chart="20" format="3" series="1">
      <pivotArea type="data" outline="0" fieldPosition="0">
        <references count="2">
          <reference field="4294967294" count="1" selected="0">
            <x v="0"/>
          </reference>
          <reference field="13" count="1" selected="0">
            <x v="3"/>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 chart="24" format="10" series="1">
      <pivotArea type="data" outline="0" fieldPosition="0">
        <references count="2">
          <reference field="4294967294" count="1" selected="0">
            <x v="0"/>
          </reference>
          <reference field="13" count="1" selected="0">
            <x v="2"/>
          </reference>
        </references>
      </pivotArea>
    </chartFormat>
    <chartFormat chart="2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6E33D8-AF41-45DA-A46E-A8EE08066AEC}"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4">
    <format dxfId="16">
      <pivotArea outline="0" fieldPosition="0">
        <references count="1">
          <reference field="7" count="1" selected="0">
            <x v="0"/>
          </reference>
        </references>
      </pivotArea>
    </format>
    <format dxfId="15">
      <pivotArea outline="0" fieldPosition="0">
        <references count="1">
          <reference field="7" count="1" selected="0">
            <x v="1"/>
          </reference>
        </references>
      </pivotArea>
    </format>
    <format dxfId="14">
      <pivotArea outline="0" fieldPosition="0">
        <references count="1">
          <reference field="7" count="1" selected="0">
            <x v="2"/>
          </reference>
        </references>
      </pivotArea>
    </format>
    <format dxfId="13">
      <pivotArea outline="0" fieldPosition="0">
        <references count="1">
          <reference field="4294967294" count="1">
            <x v="0"/>
          </reference>
        </references>
      </pivotArea>
    </format>
  </formats>
  <chartFormats count="8">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7" count="1" selected="0">
            <x v="2"/>
          </reference>
        </references>
      </pivotArea>
    </chartFormat>
    <chartFormat chart="24" format="2">
      <pivotArea type="data" outline="0" fieldPosition="0">
        <references count="2">
          <reference field="4294967294" count="1" selected="0">
            <x v="0"/>
          </reference>
          <reference field="7" count="1" selected="0">
            <x v="0"/>
          </reference>
        </references>
      </pivotArea>
    </chartFormat>
    <chartFormat chart="24" format="3">
      <pivotArea type="data" outline="0" fieldPosition="0">
        <references count="2">
          <reference field="4294967294" count="1" selected="0">
            <x v="0"/>
          </reference>
          <reference field="7" count="1" selected="0">
            <x v="1"/>
          </reference>
        </references>
      </pivotArea>
    </chartFormat>
    <chartFormat chart="26" format="8" series="1">
      <pivotArea type="data" outline="0" fieldPosition="0">
        <references count="1">
          <reference field="4294967294" count="1" selected="0">
            <x v="0"/>
          </reference>
        </references>
      </pivotArea>
    </chartFormat>
    <chartFormat chart="26" format="9">
      <pivotArea type="data" outline="0" fieldPosition="0">
        <references count="2">
          <reference field="4294967294" count="1" selected="0">
            <x v="0"/>
          </reference>
          <reference field="7" count="1" selected="0">
            <x v="1"/>
          </reference>
        </references>
      </pivotArea>
    </chartFormat>
    <chartFormat chart="26" format="10">
      <pivotArea type="data" outline="0" fieldPosition="0">
        <references count="2">
          <reference field="4294967294" count="1" selected="0">
            <x v="0"/>
          </reference>
          <reference field="7" count="1" selected="0">
            <x v="0"/>
          </reference>
        </references>
      </pivotArea>
    </chartFormat>
    <chartFormat chart="2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CC8D4A-802A-48BE-B5C9-454CF1C9671A}"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1">
    <format dxfId="12">
      <pivotArea outline="0" fieldPosition="0">
        <references count="1">
          <reference field="4294967294" count="1">
            <x v="0"/>
          </reference>
        </references>
      </pivotArea>
    </format>
  </formats>
  <chartFormats count="19">
    <chartFormat chart="21" format="9"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5" format="8">
      <pivotArea type="data" outline="0" fieldPosition="0">
        <references count="2">
          <reference field="4294967294" count="1" selected="0">
            <x v="0"/>
          </reference>
          <reference field="5" count="1" selected="0">
            <x v="28"/>
          </reference>
        </references>
      </pivotArea>
    </chartFormat>
    <chartFormat chart="25" format="9">
      <pivotArea type="data" outline="0" fieldPosition="0">
        <references count="2">
          <reference field="4294967294" count="1" selected="0">
            <x v="0"/>
          </reference>
          <reference field="5" count="1" selected="0">
            <x v="125"/>
          </reference>
        </references>
      </pivotArea>
    </chartFormat>
    <chartFormat chart="25" format="10">
      <pivotArea type="data" outline="0" fieldPosition="0">
        <references count="2">
          <reference field="4294967294" count="1" selected="0">
            <x v="0"/>
          </reference>
          <reference field="5" count="1" selected="0">
            <x v="831"/>
          </reference>
        </references>
      </pivotArea>
    </chartFormat>
    <chartFormat chart="25" format="11">
      <pivotArea type="data" outline="0" fieldPosition="0">
        <references count="2">
          <reference field="4294967294" count="1" selected="0">
            <x v="0"/>
          </reference>
          <reference field="5" count="1" selected="0">
            <x v="646"/>
          </reference>
        </references>
      </pivotArea>
    </chartFormat>
    <chartFormat chart="25" format="12">
      <pivotArea type="data" outline="0" fieldPosition="0">
        <references count="2">
          <reference field="4294967294" count="1" selected="0">
            <x v="0"/>
          </reference>
          <reference field="5" count="1" selected="0">
            <x v="255"/>
          </reference>
        </references>
      </pivotArea>
    </chartFormat>
    <chartFormat chart="26" format="13" series="1">
      <pivotArea type="data" outline="0" fieldPosition="0">
        <references count="1">
          <reference field="4294967294" count="1" selected="0">
            <x v="0"/>
          </reference>
        </references>
      </pivotArea>
    </chartFormat>
    <chartFormat chart="26" format="14">
      <pivotArea type="data" outline="0" fieldPosition="0">
        <references count="2">
          <reference field="4294967294" count="1" selected="0">
            <x v="0"/>
          </reference>
          <reference field="5" count="1" selected="0">
            <x v="255"/>
          </reference>
        </references>
      </pivotArea>
    </chartFormat>
    <chartFormat chart="26" format="15">
      <pivotArea type="data" outline="0" fieldPosition="0">
        <references count="2">
          <reference field="4294967294" count="1" selected="0">
            <x v="0"/>
          </reference>
          <reference field="5" count="1" selected="0">
            <x v="646"/>
          </reference>
        </references>
      </pivotArea>
    </chartFormat>
    <chartFormat chart="26" format="16">
      <pivotArea type="data" outline="0" fieldPosition="0">
        <references count="2">
          <reference field="4294967294" count="1" selected="0">
            <x v="0"/>
          </reference>
          <reference field="5" count="1" selected="0">
            <x v="831"/>
          </reference>
        </references>
      </pivotArea>
    </chartFormat>
    <chartFormat chart="26" format="17">
      <pivotArea type="data" outline="0" fieldPosition="0">
        <references count="2">
          <reference field="4294967294" count="1" selected="0">
            <x v="0"/>
          </reference>
          <reference field="5" count="1" selected="0">
            <x v="125"/>
          </reference>
        </references>
      </pivotArea>
    </chartFormat>
    <chartFormat chart="28" format="18" series="1">
      <pivotArea type="data" outline="0" fieldPosition="0">
        <references count="1">
          <reference field="4294967294" count="1" selected="0">
            <x v="0"/>
          </reference>
        </references>
      </pivotArea>
    </chartFormat>
    <chartFormat chart="28" format="19">
      <pivotArea type="data" outline="0" fieldPosition="0">
        <references count="2">
          <reference field="4294967294" count="1" selected="0">
            <x v="0"/>
          </reference>
          <reference field="5" count="1" selected="0">
            <x v="255"/>
          </reference>
        </references>
      </pivotArea>
    </chartFormat>
    <chartFormat chart="28" format="20">
      <pivotArea type="data" outline="0" fieldPosition="0">
        <references count="2">
          <reference field="4294967294" count="1" selected="0">
            <x v="0"/>
          </reference>
          <reference field="5" count="1" selected="0">
            <x v="646"/>
          </reference>
        </references>
      </pivotArea>
    </chartFormat>
    <chartFormat chart="28" format="21">
      <pivotArea type="data" outline="0" fieldPosition="0">
        <references count="2">
          <reference field="4294967294" count="1" selected="0">
            <x v="0"/>
          </reference>
          <reference field="5" count="1" selected="0">
            <x v="831"/>
          </reference>
        </references>
      </pivotArea>
    </chartFormat>
    <chartFormat chart="28" format="22">
      <pivotArea type="data" outline="0" fieldPosition="0">
        <references count="2">
          <reference field="4294967294" count="1" selected="0">
            <x v="0"/>
          </reference>
          <reference field="5" count="1" selected="0">
            <x v="125"/>
          </reference>
        </references>
      </pivotArea>
    </chartFormat>
    <chartFormat chart="27" format="2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BD96F0-A5E5-4F0E-83C9-39A822FE73DC}" sourceName="Size">
  <pivotTables>
    <pivotTable tabId="18" name="TotalSales"/>
    <pivotTable tabId="19" name="TotalSales"/>
    <pivotTable tabId="20" name="TotalSales"/>
  </pivotTables>
  <data>
    <tabular pivotCacheId="8817332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F713A71-FA29-44E6-9FBC-5B136B38A86A}" sourceName="Roast Type Name">
  <pivotTables>
    <pivotTable tabId="18" name="TotalSales"/>
    <pivotTable tabId="19" name="TotalSales"/>
    <pivotTable tabId="20" name="TotalSales"/>
  </pivotTables>
  <data>
    <tabular pivotCacheId="8817332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F02F1D3-395E-489D-A342-6D9E1FD865BA}" sourceName="Loyalty Card">
  <pivotTables>
    <pivotTable tabId="18" name="TotalSales"/>
    <pivotTable tabId="19" name="TotalSales"/>
    <pivotTable tabId="20" name="TotalSales"/>
  </pivotTables>
  <data>
    <tabular pivotCacheId="8817332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839CB3C-9FF8-41DF-A74E-BB3FAEA202B6}" cache="Slicer_Size" caption="Size" columnCount="2" rowHeight="241300"/>
  <slicer name="Roast Type Name" xr10:uid="{686751EE-0E8E-4103-AE32-36100317F137}" cache="Slicer_Roast_Type_Name" caption="Roast Type Name" columnCount="3" rowHeight="241300"/>
  <slicer name="Loyalty Card" xr10:uid="{4B615808-8F68-45E3-8F5F-A7CCA7A177E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8451F4-495E-4254-A5F7-A26CF2CCB519}" name="Orders" displayName="Orders" ref="A1:P1001" totalsRowShown="0" headerRowDxfId="11">
  <autoFilter ref="A1:P1001" xr:uid="{0D8451F4-495E-4254-A5F7-A26CF2CCB519}"/>
  <tableColumns count="16">
    <tableColumn id="1" xr3:uid="{A16208B5-F4D8-4301-9A57-BD4D4EEAFF79}" name="Order ID" dataDxfId="10"/>
    <tableColumn id="2" xr3:uid="{3F7AAFF9-552A-42CF-849A-1480A462D4B8}" name="Order Date" dataDxfId="9"/>
    <tableColumn id="3" xr3:uid="{5D7BABB8-917A-484A-B9AC-F9CE5ADE405C}" name="Customer ID" dataDxfId="8"/>
    <tableColumn id="4" xr3:uid="{FBCE0946-F131-4B31-8796-C38FE0EC6760}" name="Product ID"/>
    <tableColumn id="5" xr3:uid="{AC289713-61C2-44FB-95BC-5B743E704EDB}" name="Quantity" dataDxfId="7"/>
    <tableColumn id="6" xr3:uid="{346CEC69-65D5-4256-AB39-B3778C59F3E1}" name="Customer Name" dataDxfId="6">
      <calculatedColumnFormula>_xlfn.XLOOKUP(C2,customers!$A$1:$A$1001,customers!$B$1:$B$1001,,0)</calculatedColumnFormula>
    </tableColumn>
    <tableColumn id="7" xr3:uid="{8BF1DF13-89FD-4889-85EE-437B42CCD489}" name="Email" dataDxfId="5">
      <calculatedColumnFormula>IF(_xlfn.XLOOKUP(C2,customers!$A$1:$A$1001,customers!$C$1:$C$1001,,0)=0,"",_xlfn.XLOOKUP(C2,customers!$A$1:$A$1001,customers!$C$1:$C$1001,,0))</calculatedColumnFormula>
    </tableColumn>
    <tableColumn id="8" xr3:uid="{EA04B992-8985-4313-AB88-3B891B05A1C2}" name="Country" dataDxfId="4">
      <calculatedColumnFormula>_xlfn.XLOOKUP(C2,customers!$A$1:$A$1001,customers!$G$1:$G$1001,,0)</calculatedColumnFormula>
    </tableColumn>
    <tableColumn id="9" xr3:uid="{1F1BE4B8-6D49-4734-8986-7E046A5A6EA7}" name="Coffee Type">
      <calculatedColumnFormula>INDEX(products!$A$1:$G$49,MATCH(orders!$D2,products!$A$1:$A$49,0),MATCH(orders!I$1,products!$A$1:$G$1,0))</calculatedColumnFormula>
    </tableColumn>
    <tableColumn id="10" xr3:uid="{D3C6F455-F5A5-4BAF-B296-740DC66E67A8}" name="Roast Type">
      <calculatedColumnFormula>INDEX(products!$A$1:$G$49,MATCH(orders!$D2,products!$A$1:$A$49,0),MATCH(orders!J$1,products!$A$1:$G$1,0))</calculatedColumnFormula>
    </tableColumn>
    <tableColumn id="11" xr3:uid="{A69511A4-D304-4118-9802-BA2FAA5733DA}" name="Size" dataDxfId="3">
      <calculatedColumnFormula>INDEX(products!$A$1:$G$49,MATCH(orders!$D2,products!$A$1:$A$49,0),MATCH(orders!K$1,products!$A$1:$G$1,0))</calculatedColumnFormula>
    </tableColumn>
    <tableColumn id="12" xr3:uid="{7F8633C1-4EE7-492A-AD06-3242FFAEBB78}" name="Unit Price" dataDxfId="2">
      <calculatedColumnFormula>INDEX(products!$A$1:$G$49,MATCH(orders!$D2,products!$A$1:$A$49,0),MATCH(orders!L$1,products!$A$1:$G$1,0))</calculatedColumnFormula>
    </tableColumn>
    <tableColumn id="13" xr3:uid="{84AD79C1-5022-4D30-8326-342B57964E08}" name="Sales" dataDxfId="1">
      <calculatedColumnFormula>L2*E2</calculatedColumnFormula>
    </tableColumn>
    <tableColumn id="14" xr3:uid="{2FB7F817-76E0-4EBA-AFCF-D9083DD8CBD8}" name="Coffee Type Name">
      <calculatedColumnFormula>IF(I2="Rob", "Robusta",IF(I2="Exc", "Excelsa",IF(I2="Ara", "Arabica",IF(I2="Lib", "Liberica",""))))</calculatedColumnFormula>
    </tableColumn>
    <tableColumn id="15" xr3:uid="{15E36A2A-D58A-454D-8CB4-25D8F49AE21E}" name="Roast Type Name">
      <calculatedColumnFormula>IF(J2="M","Medium",IF(J2="L","Light",IF(J2="D","Dark","")))</calculatedColumnFormula>
    </tableColumn>
    <tableColumn id="16" xr3:uid="{064E087B-CEDC-4502-A233-9A37C434562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72BF0FE-4683-424D-AED9-60AD91936511}" sourceName="Order Date">
  <pivotTables>
    <pivotTable tabId="18" name="TotalSales"/>
    <pivotTable tabId="19" name="TotalSales"/>
    <pivotTable tabId="20" name="TotalSales"/>
  </pivotTables>
  <state minimalRefreshVersion="6" lastRefreshVersion="6" pivotCacheId="8817332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AA0369F-6602-4B4A-AC3A-C09A492746C5}" cache="NativeTimeline_Order_Date" caption="Order Date" level="2" selectionLevel="2" scrollPosition="2019-09-07T00:00:00" style="Blu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F7CF9-E1F2-4D49-BD73-B074F46210B6}">
  <dimension ref="A1"/>
  <sheetViews>
    <sheetView showGridLines="0" tabSelected="1" zoomScale="85" zoomScaleNormal="85" workbookViewId="0">
      <selection activeCell="AB7" sqref="AB7"/>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12BC-1F25-48FC-9263-3E4DC1C9A3D8}">
  <dimension ref="A3:F48"/>
  <sheetViews>
    <sheetView workbookViewId="0">
      <selection activeCell="C24" sqref="C24"/>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1002-516F-4920-A9CC-02DA143CBDBD}">
  <dimension ref="A3:B6"/>
  <sheetViews>
    <sheetView workbookViewId="0">
      <selection activeCell="D11" sqref="D11"/>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7ADD5-AAE1-4E1D-A87B-A9533D5EB1BA}">
  <dimension ref="A3:B8"/>
  <sheetViews>
    <sheetView workbookViewId="0">
      <selection activeCell="L36" sqref="L36"/>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2" sqref="P2:P100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"Robusta",IF(I2="Exc", "Excelsa",IF(I2="Ara", "Arabica",IF(I2="Lib", "Liberica",""))))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"Robusta",IF(I3="Exc", "Excelsa",IF(I3="Ara", "Arabica",IF(I3="Lib", "Liberica",""))))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"Robusta",IF(I67="Exc", "Excelsa",IF(I67="Ara", "Arabica",IF(I67="Lib", "Liberica",""))))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"Robusta",IF(I131="Exc", "Excelsa",IF(I131="Ara", "Arabica",IF(I131="Lib", "Liberica",""))))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"Robusta",IF(I195="Exc", "Excelsa",IF(I195="Ara", "Arabica",IF(I195="Lib", "Liberica",""))))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"Robusta",IF(I259="Exc", "Excelsa",IF(I259="Ara", "Arabica",IF(I259="Lib", "Liberica",""))))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"Robusta",IF(I323="Exc", "Excelsa",IF(I323="Ara", "Arabica",IF(I323="Lib", "Liberica",""))))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"Robusta",IF(I387="Exc", "Excelsa",IF(I387="Ara", "Arabica",IF(I387="Lib", "Liberica",""))))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"Robusta",IF(I451="Exc", "Excelsa",IF(I451="Ara", "Arabica",IF(I451="Lib", "Liberica",""))))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"Robusta",IF(I515="Exc", "Excelsa",IF(I515="Ara", "Arabica",IF(I515="Lib", "Liberica",""))))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"Robusta",IF(I579="Exc", "Excelsa",IF(I579="Ara", "Arabica",IF(I579="Lib", "Liberica",""))))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"Robusta",IF(I643="Exc", "Excelsa",IF(I643="Ara", "Arabica",IF(I643="Lib", "Liberica",""))))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"Robusta",IF(I707="Exc", "Excelsa",IF(I707="Ara", "Arabica",IF(I707="Lib", "Liberica",""))))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"Robusta",IF(I771="Exc", "Excelsa",IF(I771="Ara", "Arabica",IF(I771="Lib", "Liberica",""))))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"Robusta",IF(I835="Exc", "Excelsa",IF(I835="Ara", "Arabica",IF(I835="Lib", "Liberica",""))))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"Robusta",IF(I899="Exc", "Excelsa",IF(I899="Ara", "Arabica",IF(I899="Lib", "Liberica",""))))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"Robusta",IF(I963="Exc", "Excelsa",IF(I963="Ara", "Arabica",IF(I963="Lib", "Liberica",""))))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election activeCell="B20" sqref="B2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Siddesh Pardeshi</cp:lastModifiedBy>
  <cp:revision/>
  <dcterms:created xsi:type="dcterms:W3CDTF">2022-11-26T09:51:45Z</dcterms:created>
  <dcterms:modified xsi:type="dcterms:W3CDTF">2024-09-29T08:37:29Z</dcterms:modified>
  <cp:category/>
  <cp:contentStatus/>
</cp:coreProperties>
</file>