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53222"/>
  <mc:AlternateContent xmlns:mc="http://schemas.openxmlformats.org/markup-compatibility/2006">
    <mc:Choice Requires="x15">
      <x15ac:absPath xmlns:x15ac="http://schemas.microsoft.com/office/spreadsheetml/2010/11/ac" url="N:\BA-Daten\Statistik\Statistik-Allgemein\Veroeffentlichung\Internet\export\detail\201710\iiia7\"/>
    </mc:Choice>
  </mc:AlternateContent>
  <bookViews>
    <workbookView xWindow="0" yWindow="0" windowWidth="20460" windowHeight="7320"/>
  </bookViews>
  <sheets>
    <sheet name="Deckblatt" sheetId="1" r:id="rId1"/>
    <sheet name="Impressum" sheetId="2" r:id="rId2"/>
    <sheet name="Inhaltsverzeichnis" sheetId="3" r:id="rId3"/>
    <sheet name="1 Kürzung" sheetId="4" r:id="rId4"/>
    <sheet name="2.1 Zugänge Jahressumme" sheetId="5" r:id="rId5"/>
    <sheet name="2.2 Zugänge BM" sheetId="6" r:id="rId6"/>
    <sheet name="3.1 ELB insg" sheetId="7" r:id="rId7"/>
    <sheet name="3.2 ELB Männer" sheetId="8" r:id="rId8"/>
    <sheet name="3.3 ELB Frauen" sheetId="9" r:id="rId9"/>
    <sheet name="3.4 ELB Ausl" sheetId="10" r:id="rId10"/>
    <sheet name="3.5 ELB u25" sheetId="11" r:id="rId11"/>
    <sheet name="3.6 ELB 25 bis u55" sheetId="12" r:id="rId12"/>
    <sheet name="3.7 ELB 55+" sheetId="13" r:id="rId13"/>
    <sheet name="Methodische Hinweise" sheetId="14" r:id="rId14"/>
    <sheet name="Statistik-Infoseite" sheetId="15" r:id="rId15"/>
  </sheets>
  <definedNames>
    <definedName name="_xlnm._FilterDatabase" localSheetId="3" hidden="1">'1 Kürzung'!#REF!</definedName>
    <definedName name="_xlnm._FilterDatabase" localSheetId="4" hidden="1">'2.1 Zugänge Jahressumme'!$A$31:$L$455</definedName>
    <definedName name="_xlnm._FilterDatabase" localSheetId="5" hidden="1">'2.2 Zugänge BM'!$A$12:$L$455</definedName>
    <definedName name="_xlnm._FilterDatabase" localSheetId="6" hidden="1">'3.1 ELB insg'!$A$12:$L$455</definedName>
    <definedName name="_xlnm._FilterDatabase" localSheetId="7" hidden="1">'3.2 ELB Männer'!$A$12:$J$455</definedName>
    <definedName name="_xlnm._FilterDatabase" localSheetId="8" hidden="1">'3.3 ELB Frauen'!$C$12:$D$454</definedName>
    <definedName name="_xlnm._FilterDatabase" localSheetId="9" hidden="1">'3.4 ELB Ausl'!$C$12:$J$454</definedName>
    <definedName name="_xlnm._FilterDatabase" localSheetId="10" hidden="1">'3.5 ELB u25'!$C$12:$J$454</definedName>
    <definedName name="_xlnm._FilterDatabase" localSheetId="11" hidden="1">'3.6 ELB 25 bis u55'!$A$12:$J$454</definedName>
    <definedName name="_xlnm._FilterDatabase" localSheetId="12" hidden="1">'3.7 ELB 55+'!$C$12:$J$454</definedName>
    <definedName name="_xlnm.Print_Area" localSheetId="3">'1 Kürzung'!$A$1:$L$464</definedName>
    <definedName name="_xlnm.Print_Area" localSheetId="4">'2.1 Zugänge Jahressumme'!$A$1:$M$459</definedName>
    <definedName name="_xlnm.Print_Area" localSheetId="5">'2.2 Zugänge BM'!$A$1:$L$458</definedName>
    <definedName name="_xlnm.Print_Area" localSheetId="6">'3.1 ELB insg'!$A$1:$L$458</definedName>
    <definedName name="_xlnm.Print_Area" localSheetId="7">'3.2 ELB Männer'!$A$1:$J$458</definedName>
    <definedName name="_xlnm.Print_Area" localSheetId="8">'3.3 ELB Frauen'!$A$1:$J$458</definedName>
    <definedName name="_xlnm.Print_Area" localSheetId="9">'3.4 ELB Ausl'!$A$1:$J$458</definedName>
    <definedName name="_xlnm.Print_Area" localSheetId="10">'3.5 ELB u25'!$A$1:$J$458</definedName>
    <definedName name="_xlnm.Print_Area" localSheetId="11">'3.6 ELB 25 bis u55'!$A$1:$J$458</definedName>
    <definedName name="_xlnm.Print_Area" localSheetId="12">'3.7 ELB 55+'!$A$1:$J$458</definedName>
    <definedName name="_xlnm.Print_Area" localSheetId="0">Deckblatt!$A$1:$A$56</definedName>
    <definedName name="_xlnm.Print_Area" localSheetId="1">Impressum!$A$1:$F$58</definedName>
    <definedName name="_xlnm.Print_Area" localSheetId="2">Inhaltsverzeichnis!$A$1:$H$39</definedName>
    <definedName name="_xlnm.Print_Area" localSheetId="13">'Methodische Hinweise'!$A$1:$H$65</definedName>
    <definedName name="_xlnm.Print_Area" localSheetId="14">'Statistik-Infoseite'!$A$1:$A$33</definedName>
    <definedName name="_xlnm.Print_Titles" localSheetId="3">'1 Kürzung'!$1:$15</definedName>
    <definedName name="_xlnm.Print_Titles" localSheetId="4">'2.1 Zugänge Jahressumme'!$1:$10</definedName>
    <definedName name="_xlnm.Print_Titles" localSheetId="5">'2.2 Zugänge BM'!$1:$10</definedName>
    <definedName name="_xlnm.Print_Titles" localSheetId="6">'3.1 ELB insg'!$A:$B,'3.1 ELB insg'!$1:$10</definedName>
    <definedName name="_xlnm.Print_Titles" localSheetId="7">'3.2 ELB Männer'!$1:$10</definedName>
    <definedName name="_xlnm.Print_Titles" localSheetId="8">'3.3 ELB Frauen'!$1:$10</definedName>
    <definedName name="_xlnm.Print_Titles" localSheetId="9">'3.4 ELB Ausl'!$1:$10</definedName>
    <definedName name="_xlnm.Print_Titles" localSheetId="10">'3.5 ELB u25'!$1:$10</definedName>
    <definedName name="_xlnm.Print_Titles" localSheetId="11">'3.6 ELB 25 bis u55'!$1:$10</definedName>
    <definedName name="_xlnm.Print_Titles" localSheetId="12">'3.7 ELB 55+'!$1:$10</definedName>
    <definedName name="_xlnm.Print_Titles" localSheetId="13">'Methodische Hinweise'!$1:$6</definedName>
  </definedNames>
  <calcPr calcId="152511"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9" i="4" l="1"/>
  <c r="A8" i="4"/>
  <c r="A7" i="4"/>
</calcChain>
</file>

<file path=xl/sharedStrings.xml><?xml version="1.0" encoding="utf-8"?>
<sst xmlns="http://schemas.openxmlformats.org/spreadsheetml/2006/main" count="11866" uniqueCount="1043">
  <si>
    <t>Grundsicherung für Arbeitsuchende nach dem SGB II</t>
  </si>
  <si>
    <t>Impressum</t>
  </si>
  <si>
    <t>Produktlinie/Reihe:</t>
  </si>
  <si>
    <t>Tabellen</t>
  </si>
  <si>
    <t>Titel:</t>
  </si>
  <si>
    <t>Sanktionen (Monatszahlen)</t>
  </si>
  <si>
    <t>Region:</t>
  </si>
  <si>
    <t>Deutschland, West/Ost, Länder und Jobcenter</t>
  </si>
  <si>
    <t>Berichtsmonat:</t>
  </si>
  <si>
    <t>Oktober 2017</t>
  </si>
  <si>
    <t>Erstellungsdatum:</t>
  </si>
  <si>
    <t>Periodizität:</t>
  </si>
  <si>
    <t>monatlich</t>
  </si>
  <si>
    <t>Hinweise:</t>
  </si>
  <si>
    <t>Nächster Veröffentlichungstermin:</t>
  </si>
  <si>
    <t>09.03.2018</t>
  </si>
  <si>
    <t>Herausgeberin:</t>
  </si>
  <si>
    <t>Bundesagentur für Arbeit</t>
  </si>
  <si>
    <t>Statistik</t>
  </si>
  <si>
    <t>Rückfragen an:</t>
  </si>
  <si>
    <t>Zentraler Statistik Service</t>
  </si>
  <si>
    <t>Regensburger Straße 104</t>
  </si>
  <si>
    <t>90478 Nürnberg</t>
  </si>
  <si>
    <t>E-Mail:</t>
  </si>
  <si>
    <t>Zentraler-Statistik-Service@arbeitsagentur.de</t>
  </si>
  <si>
    <t>Hotline:</t>
  </si>
  <si>
    <t>0911 - 179 3632</t>
  </si>
  <si>
    <t>Fax:</t>
  </si>
  <si>
    <t>0911 - 179 1131</t>
  </si>
  <si>
    <t>Weiterführende statistische Informationen</t>
  </si>
  <si>
    <t>Internet:</t>
  </si>
  <si>
    <t>http://statistik.arbeitsagentur.de</t>
  </si>
  <si>
    <t>Register: "Statistik nach Themen", Menüpunkt: "Grundsicherung für Arbeitsuchende (SGB II)"</t>
  </si>
  <si>
    <t>Thema: "Sanktionen"</t>
  </si>
  <si>
    <t>http://statistik.arbeitsagentur.de/Navigation/Statistik/Statistik-nach-Themen/Grundsicherung-fuer-Arbeitsuchende-SGBII/Sanktionen/Sanktionen-Nav.html</t>
  </si>
  <si>
    <t>Zitierhinweis:</t>
  </si>
  <si>
    <t>Statistik der Bundesagentur für Arbeit</t>
  </si>
  <si>
    <t>Tabellen, Sanktionen (Monatszahlen)</t>
  </si>
  <si>
    <t>Nürnberg, Oktober 2017</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</si>
  <si>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</si>
  <si>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</si>
  <si>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</si>
  <si>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</si>
  <si>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</si>
  <si>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</si>
  <si>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</si>
  <si>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</si>
  <si>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</si>
  <si>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</si>
  <si>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</si>
  <si>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</si>
  <si>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Inhaltsverzleichnis</t>
  </si>
  <si>
    <t>Grundsicherung für Arbeitsuchende nach dem SGB II - Sanktionen</t>
  </si>
  <si>
    <t>Deutschland nach Ländern und Jobcentern</t>
  </si>
  <si>
    <t xml:space="preserve">Tabelle </t>
  </si>
  <si>
    <t>Seite</t>
  </si>
  <si>
    <t>1. Leistungskürzung durch Sanktion gegenüber erwerbsfähigen Leistungsberechtigten (ELB)</t>
  </si>
  <si>
    <t>2.1</t>
  </si>
  <si>
    <t>2.1 Anzahl neu festgestellte Sanktionen nach Gründen - gleitende Jahressumme</t>
  </si>
  <si>
    <t>2.2</t>
  </si>
  <si>
    <t>2.2 Anzahl neu festgestellte Sanktionen nach Gründen - aktueller Berichtsmonat</t>
  </si>
  <si>
    <t>3.1</t>
  </si>
  <si>
    <t>3.1 Sanktionen gegenüber erwerbsfähigen Leistungsberechtigten (ELB)</t>
  </si>
  <si>
    <t>3.2</t>
  </si>
  <si>
    <t>3.2 Sanktionen gegenüber männliche erwerbsfähigen Leistungsberechtigten (ELB)</t>
  </si>
  <si>
    <t>3.3</t>
  </si>
  <si>
    <t xml:space="preserve">3.3 Sanktionen gegenüber weibliche erwerbsfähigen Leistungsberechtigten (ELB) </t>
  </si>
  <si>
    <t>3.4</t>
  </si>
  <si>
    <t>3.4 Sanktionen gegenüber erwerbsfähigen Leistungsberechtigten (ELB) mit ausländischer Staatsbürgerschaft</t>
  </si>
  <si>
    <t>3.5</t>
  </si>
  <si>
    <t>3.5 Sanktionen gegenüber erwerbsfähigen Leistungsberechtigten (ELB) unter 25 Jahren</t>
  </si>
  <si>
    <t>3.6</t>
  </si>
  <si>
    <t>3.6 Sanktionen gegenüber erwerbsfähigen Leistungsberechtigten (ELB) von 25 bis unter 55 Jahren</t>
  </si>
  <si>
    <t>3.7</t>
  </si>
  <si>
    <t>3.7 Sanktionen gegenüber erwerbsfähigen Leistungsberechtigten (ELB) von 55 Jahren und älter</t>
  </si>
  <si>
    <t>Methodische Hinweise</t>
  </si>
  <si>
    <t>Statistik-Infoseite</t>
  </si>
  <si>
    <t>Berichtsmonat Oktober 2017</t>
  </si>
  <si>
    <t>Regionen</t>
  </si>
  <si>
    <t>Träger-nummer</t>
  </si>
  <si>
    <t>ELB insgesamt</t>
  </si>
  <si>
    <t>ELB unter 25 Jahre</t>
  </si>
  <si>
    <t>Bestand ELB mit mindestens einer Sanktion</t>
  </si>
  <si>
    <r>
      <t xml:space="preserve">Leistungs-kürzung 
durch Sanktion 
in % </t>
    </r>
    <r>
      <rPr>
        <vertAlign val="superscript"/>
        <sz val="9"/>
        <rFont val="Arial"/>
        <family val="2"/>
      </rPr>
      <t>1)</t>
    </r>
  </si>
  <si>
    <t>Durchschnittliche Höhe der Kürzungen durch Sanktion in Euro (bezogen auf alle ELB mit mindestens einer Sanktion)</t>
  </si>
  <si>
    <t>Gesamt-regelleistung</t>
  </si>
  <si>
    <t>davon</t>
  </si>
  <si>
    <t>Regel- und Mehrbedarf</t>
  </si>
  <si>
    <t>Kosten der Unterkunft</t>
  </si>
  <si>
    <t>Deutschland</t>
  </si>
  <si>
    <t>Westdeutschland</t>
  </si>
  <si>
    <t>Ostdeutschland</t>
  </si>
  <si>
    <t>Schleswig-Holstein</t>
  </si>
  <si>
    <t>01</t>
  </si>
  <si>
    <t>Hamburg</t>
  </si>
  <si>
    <t>02</t>
  </si>
  <si>
    <t>Niedersachsen</t>
  </si>
  <si>
    <t>03</t>
  </si>
  <si>
    <t>Bremen</t>
  </si>
  <si>
    <t>04</t>
  </si>
  <si>
    <t>Nordrhein-Westfalen</t>
  </si>
  <si>
    <t>05</t>
  </si>
  <si>
    <t>Hessen</t>
  </si>
  <si>
    <t>06</t>
  </si>
  <si>
    <t>Rheinland-Pfalz</t>
  </si>
  <si>
    <t>07</t>
  </si>
  <si>
    <t>Baden-Württemberg</t>
  </si>
  <si>
    <t>08</t>
  </si>
  <si>
    <t>Bayern</t>
  </si>
  <si>
    <t>09</t>
  </si>
  <si>
    <t>Saarland</t>
  </si>
  <si>
    <t>10</t>
  </si>
  <si>
    <t>Berlin</t>
  </si>
  <si>
    <t>11</t>
  </si>
  <si>
    <t>Brandenburg</t>
  </si>
  <si>
    <t>12</t>
  </si>
  <si>
    <t>Mecklenburg-Vorpommern</t>
  </si>
  <si>
    <t>13</t>
  </si>
  <si>
    <t>Sachsen</t>
  </si>
  <si>
    <t>14</t>
  </si>
  <si>
    <t>Sachsen-Anhalt</t>
  </si>
  <si>
    <t>15</t>
  </si>
  <si>
    <t>Thüringen</t>
  </si>
  <si>
    <t>16</t>
  </si>
  <si>
    <t>JC Stormarn</t>
  </si>
  <si>
    <t>11102</t>
  </si>
  <si>
    <t>JC Herzogtum Lauenburg</t>
  </si>
  <si>
    <t>11116</t>
  </si>
  <si>
    <t>JC Pinneberg</t>
  </si>
  <si>
    <t>11502</t>
  </si>
  <si>
    <t>JC Segeberg</t>
  </si>
  <si>
    <t>11522</t>
  </si>
  <si>
    <t>JC Flensburg, Stadt</t>
  </si>
  <si>
    <t>11902</t>
  </si>
  <si>
    <t>JC Schleswig-Flensburg</t>
  </si>
  <si>
    <t>11904</t>
  </si>
  <si>
    <t>JC Nordfriesland</t>
  </si>
  <si>
    <t>11916</t>
  </si>
  <si>
    <t>JC Dithmarschen</t>
  </si>
  <si>
    <t>12702</t>
  </si>
  <si>
    <t>JC Steinburg</t>
  </si>
  <si>
    <t>12712</t>
  </si>
  <si>
    <t>JC Kiel, Landeshauptstadt</t>
  </si>
  <si>
    <t>13102</t>
  </si>
  <si>
    <t>JC Plön</t>
  </si>
  <si>
    <t>13106</t>
  </si>
  <si>
    <t>JC Lübeck, Hansestadt</t>
  </si>
  <si>
    <t>13502</t>
  </si>
  <si>
    <t>JC Ostholstein</t>
  </si>
  <si>
    <t>13506</t>
  </si>
  <si>
    <t>JC Neumünster, Stadt</t>
  </si>
  <si>
    <t>13902</t>
  </si>
  <si>
    <t>JC Rendsburg-Eckernförde</t>
  </si>
  <si>
    <t>13912</t>
  </si>
  <si>
    <t>JC Hamburg, Freie und Hansestadt</t>
  </si>
  <si>
    <t>12302</t>
  </si>
  <si>
    <t>JC Braunschweig, Stadt</t>
  </si>
  <si>
    <t>21102</t>
  </si>
  <si>
    <t>JC Salzgitter, Stadt</t>
  </si>
  <si>
    <t>21104</t>
  </si>
  <si>
    <t>JC Wolfenbüttel</t>
  </si>
  <si>
    <t>21106</t>
  </si>
  <si>
    <t>JC Goslar</t>
  </si>
  <si>
    <t>21124</t>
  </si>
  <si>
    <t>JC Osterholz</t>
  </si>
  <si>
    <t>21416</t>
  </si>
  <si>
    <t>JC Celle</t>
  </si>
  <si>
    <t>22102</t>
  </si>
  <si>
    <t>JC Heidekreis</t>
  </si>
  <si>
    <t>22116</t>
  </si>
  <si>
    <t>JC Emden, Stadt</t>
  </si>
  <si>
    <t>22402</t>
  </si>
  <si>
    <t>JC Leer</t>
  </si>
  <si>
    <t>22410</t>
  </si>
  <si>
    <t>JC Wittmund</t>
  </si>
  <si>
    <t>22444</t>
  </si>
  <si>
    <t>JC Aurich</t>
  </si>
  <si>
    <t>22446</t>
  </si>
  <si>
    <t>JC Göttingen</t>
  </si>
  <si>
    <t>23102</t>
  </si>
  <si>
    <t>JC Northeim</t>
  </si>
  <si>
    <t>23106</t>
  </si>
  <si>
    <t>JC Holzminden</t>
  </si>
  <si>
    <t>23406</t>
  </si>
  <si>
    <t>JC Hameln-Pyrmont</t>
  </si>
  <si>
    <t>23408</t>
  </si>
  <si>
    <t>JC Schaumburg</t>
  </si>
  <si>
    <t>23444</t>
  </si>
  <si>
    <t>JC Region Hannover</t>
  </si>
  <si>
    <t>23702</t>
  </si>
  <si>
    <t>JC Helmstedt</t>
  </si>
  <si>
    <t>24110</t>
  </si>
  <si>
    <t>JC Gifhorn</t>
  </si>
  <si>
    <t>24112</t>
  </si>
  <si>
    <t>JC Wolfsburg, Stadt</t>
  </si>
  <si>
    <t>24114</t>
  </si>
  <si>
    <t>JC Hildesheim</t>
  </si>
  <si>
    <t>24402</t>
  </si>
  <si>
    <t>JC Peine</t>
  </si>
  <si>
    <t>24404</t>
  </si>
  <si>
    <t>JC Lüneburg</t>
  </si>
  <si>
    <t>25102</t>
  </si>
  <si>
    <t>JC Harburg</t>
  </si>
  <si>
    <t>25104</t>
  </si>
  <si>
    <t>JC Lüchow-Dannenberg</t>
  </si>
  <si>
    <t>25110</t>
  </si>
  <si>
    <t>JC Uelzen</t>
  </si>
  <si>
    <t>25112</t>
  </si>
  <si>
    <t>JC Grafschaft Bentheim</t>
  </si>
  <si>
    <t>25704</t>
  </si>
  <si>
    <t>JC Emsland</t>
  </si>
  <si>
    <t>25706</t>
  </si>
  <si>
    <t>JC Delmenhorst, Stadt</t>
  </si>
  <si>
    <t>26104</t>
  </si>
  <si>
    <t>JC Oldenburg (Oldenburg), Stadt</t>
  </si>
  <si>
    <t>26106</t>
  </si>
  <si>
    <t>JC Wesermarsch</t>
  </si>
  <si>
    <t>26110</t>
  </si>
  <si>
    <t>JC Ammerland</t>
  </si>
  <si>
    <t>26112</t>
  </si>
  <si>
    <t>JC Oldenburg</t>
  </si>
  <si>
    <t>26118</t>
  </si>
  <si>
    <t>JC Wilhelmshaven, Stadt</t>
  </si>
  <si>
    <t>26126</t>
  </si>
  <si>
    <t>JC Friesland</t>
  </si>
  <si>
    <t>26130</t>
  </si>
  <si>
    <t>JC Osnabrück, Stadt</t>
  </si>
  <si>
    <t>26402</t>
  </si>
  <si>
    <t>JC Osnabrück</t>
  </si>
  <si>
    <t>26410</t>
  </si>
  <si>
    <t>JC Stade</t>
  </si>
  <si>
    <t>26702</t>
  </si>
  <si>
    <t>JC Cuxhaven</t>
  </si>
  <si>
    <t>26704</t>
  </si>
  <si>
    <t>JC Rotenburg (Wümme)</t>
  </si>
  <si>
    <t>26706</t>
  </si>
  <si>
    <t>JC Vechta</t>
  </si>
  <si>
    <t>27402</t>
  </si>
  <si>
    <t>JC Cloppenburg</t>
  </si>
  <si>
    <t>27404</t>
  </si>
  <si>
    <t>JC Verden</t>
  </si>
  <si>
    <t>27706</t>
  </si>
  <si>
    <t>JC Diepholz</t>
  </si>
  <si>
    <t>27708</t>
  </si>
  <si>
    <t>JC Nienburg (Weser)</t>
  </si>
  <si>
    <t>27718</t>
  </si>
  <si>
    <t>JC Bremen, Stadt</t>
  </si>
  <si>
    <t>21404</t>
  </si>
  <si>
    <t>JC Bremerhaven, Stadt</t>
  </si>
  <si>
    <t>21420</t>
  </si>
  <si>
    <t>JC Heinsberg</t>
  </si>
  <si>
    <t>31106</t>
  </si>
  <si>
    <t>JC Städteregion Aachen</t>
  </si>
  <si>
    <t>31108</t>
  </si>
  <si>
    <t>JC Düren</t>
  </si>
  <si>
    <t>31118</t>
  </si>
  <si>
    <t>JC Leverkusen, Stadt</t>
  </si>
  <si>
    <t>31502</t>
  </si>
  <si>
    <t>JC Oberbergischer Kreis</t>
  </si>
  <si>
    <t>31504</t>
  </si>
  <si>
    <t>JC Rheinisch-Bergischer Kreis</t>
  </si>
  <si>
    <t>31506</t>
  </si>
  <si>
    <t>JC Bielefeld, Stadt</t>
  </si>
  <si>
    <t>31704</t>
  </si>
  <si>
    <t>JC Gütersloh</t>
  </si>
  <si>
    <t>31778</t>
  </si>
  <si>
    <t>JC Bochum, Stadt</t>
  </si>
  <si>
    <t>32102</t>
  </si>
  <si>
    <t>JC Herne, Stadt</t>
  </si>
  <si>
    <t>32112</t>
  </si>
  <si>
    <t>JC Bonn, Stadt</t>
  </si>
  <si>
    <t>32302</t>
  </si>
  <si>
    <t>JC Rhein-Sieg-Kreis</t>
  </si>
  <si>
    <t>32304</t>
  </si>
  <si>
    <t>JC Rhein-Erft-Kreis</t>
  </si>
  <si>
    <t>32502</t>
  </si>
  <si>
    <t>JC Euskirchen</t>
  </si>
  <si>
    <t>32504</t>
  </si>
  <si>
    <t>JC Borken</t>
  </si>
  <si>
    <t>32702</t>
  </si>
  <si>
    <t>JC Coesfeld</t>
  </si>
  <si>
    <t>32704</t>
  </si>
  <si>
    <t>JC Lippe</t>
  </si>
  <si>
    <t>33148</t>
  </si>
  <si>
    <t>JC Dortmund, Stadt</t>
  </si>
  <si>
    <t>33302</t>
  </si>
  <si>
    <t>JC Düsseldorf, Stadt</t>
  </si>
  <si>
    <t>33702</t>
  </si>
  <si>
    <t>JC Duisburg, Stadt</t>
  </si>
  <si>
    <t>34102</t>
  </si>
  <si>
    <t>JC Essen, Stadt</t>
  </si>
  <si>
    <t>34348</t>
  </si>
  <si>
    <t>JC Gelsenkirchen, Stadt</t>
  </si>
  <si>
    <t>34502</t>
  </si>
  <si>
    <t>JC Bottrop, Stadt</t>
  </si>
  <si>
    <t>34506</t>
  </si>
  <si>
    <t>JC Ennepe-Ruhr-Kreis</t>
  </si>
  <si>
    <t>34702</t>
  </si>
  <si>
    <t>JC Hagen, Stadt</t>
  </si>
  <si>
    <t>34704</t>
  </si>
  <si>
    <t>JC Hamm, Stadt</t>
  </si>
  <si>
    <t>35102</t>
  </si>
  <si>
    <t>JC Unna</t>
  </si>
  <si>
    <t>35104</t>
  </si>
  <si>
    <t>JC Herford</t>
  </si>
  <si>
    <t>35302</t>
  </si>
  <si>
    <t>JC Minden-Lübbecke</t>
  </si>
  <si>
    <t>35318</t>
  </si>
  <si>
    <t>JC Märkischer Kreis</t>
  </si>
  <si>
    <t>35502</t>
  </si>
  <si>
    <t>JC Köln, Stadt</t>
  </si>
  <si>
    <t>35702</t>
  </si>
  <si>
    <t>JC Krefeld</t>
  </si>
  <si>
    <t>36102</t>
  </si>
  <si>
    <t>JC Viersen</t>
  </si>
  <si>
    <t>36108</t>
  </si>
  <si>
    <t>JC Mettmann</t>
  </si>
  <si>
    <t>36402</t>
  </si>
  <si>
    <t>JC Mönchengladbach, Stadt</t>
  </si>
  <si>
    <t>36502</t>
  </si>
  <si>
    <t>JC Rhein-Kreis Neuss</t>
  </si>
  <si>
    <t>36504</t>
  </si>
  <si>
    <t>JC Warendorf</t>
  </si>
  <si>
    <t>36704</t>
  </si>
  <si>
    <t>JC Münster, Stadt</t>
  </si>
  <si>
    <t>36748</t>
  </si>
  <si>
    <t>JC Mülheim an der Ruhr, Stadt</t>
  </si>
  <si>
    <t>37102</t>
  </si>
  <si>
    <t>JC Oberhausen, Stadt</t>
  </si>
  <si>
    <t>37106</t>
  </si>
  <si>
    <t>JC Paderborn</t>
  </si>
  <si>
    <t>37302</t>
  </si>
  <si>
    <t>JC Höxter</t>
  </si>
  <si>
    <t>37338</t>
  </si>
  <si>
    <t>JC Recklinghausen</t>
  </si>
  <si>
    <t>37548</t>
  </si>
  <si>
    <t>JC Steinfurt</t>
  </si>
  <si>
    <t>37710</t>
  </si>
  <si>
    <t>JC Siegen-Wittgenstein</t>
  </si>
  <si>
    <t>38102</t>
  </si>
  <si>
    <t>JC Olpe</t>
  </si>
  <si>
    <t>38104</t>
  </si>
  <si>
    <t>JC Soest</t>
  </si>
  <si>
    <t>38302</t>
  </si>
  <si>
    <t>JC Hochsauerlandkreis</t>
  </si>
  <si>
    <t>38340</t>
  </si>
  <si>
    <t>JC Wesel</t>
  </si>
  <si>
    <t>38702</t>
  </si>
  <si>
    <t>JC Kleve</t>
  </si>
  <si>
    <t>38704</t>
  </si>
  <si>
    <t>JC Remscheid, Stadt</t>
  </si>
  <si>
    <t>39104</t>
  </si>
  <si>
    <t>JC Solingen, Stadt</t>
  </si>
  <si>
    <t>39106</t>
  </si>
  <si>
    <t>JC Wuppertal, Stadt</t>
  </si>
  <si>
    <t>39148</t>
  </si>
  <si>
    <t>JC Hersfeld-Rotenburg</t>
  </si>
  <si>
    <t>41102</t>
  </si>
  <si>
    <t>JC Fulda</t>
  </si>
  <si>
    <t>41110</t>
  </si>
  <si>
    <t>JC Bergstraße</t>
  </si>
  <si>
    <t>41502</t>
  </si>
  <si>
    <t>JC Darmstadt-Dieburg</t>
  </si>
  <si>
    <t>41506</t>
  </si>
  <si>
    <t>JC Odenwaldkreis</t>
  </si>
  <si>
    <t>41508</t>
  </si>
  <si>
    <t>JC Darmstadt, Wissenschaftsstadt</t>
  </si>
  <si>
    <t>41512</t>
  </si>
  <si>
    <t>JC Frankfurt am Main, Stadt</t>
  </si>
  <si>
    <t>41920</t>
  </si>
  <si>
    <t>JC Gießen</t>
  </si>
  <si>
    <t>42702</t>
  </si>
  <si>
    <t>JC Vogelsbergkreis</t>
  </si>
  <si>
    <t>42704</t>
  </si>
  <si>
    <t>JC Wetteraukreis</t>
  </si>
  <si>
    <t>42708</t>
  </si>
  <si>
    <t>JC Main-Kinzig-Kreis</t>
  </si>
  <si>
    <t>43102</t>
  </si>
  <si>
    <t>JC Hochtaunuskreis</t>
  </si>
  <si>
    <t>43302</t>
  </si>
  <si>
    <t>JC Main-Taunus-Kreis</t>
  </si>
  <si>
    <t>43304</t>
  </si>
  <si>
    <t>JC Groß-Gerau</t>
  </si>
  <si>
    <t>43306</t>
  </si>
  <si>
    <t>JC Kassel, documenta-Stadt</t>
  </si>
  <si>
    <t>43502</t>
  </si>
  <si>
    <t>JC Kassel</t>
  </si>
  <si>
    <t>43504</t>
  </si>
  <si>
    <t>JC Werra-Meißner-Kreis</t>
  </si>
  <si>
    <t>43520</t>
  </si>
  <si>
    <t>JC Waldeck-Frankenberg</t>
  </si>
  <si>
    <t>43902</t>
  </si>
  <si>
    <t>JC Schwalm-Eder-Kreis</t>
  </si>
  <si>
    <t>43904</t>
  </si>
  <si>
    <t>JC Limburg-Weilburg</t>
  </si>
  <si>
    <t>44302</t>
  </si>
  <si>
    <t>JC Lahn-Dill-Kreis</t>
  </si>
  <si>
    <t>44304</t>
  </si>
  <si>
    <t>JC Marburg-Biedenkopf</t>
  </si>
  <si>
    <t>44702</t>
  </si>
  <si>
    <t>JC Offenbach</t>
  </si>
  <si>
    <t>45108</t>
  </si>
  <si>
    <t>JC Offenbach am Main, Stadt</t>
  </si>
  <si>
    <t>45148</t>
  </si>
  <si>
    <t>JC Wiesbaden, Landeshauptstadt</t>
  </si>
  <si>
    <t>45902</t>
  </si>
  <si>
    <t>JC Rheingau-Taunus-Kreis</t>
  </si>
  <si>
    <t>45904</t>
  </si>
  <si>
    <t>JC Bad Kreuznach</t>
  </si>
  <si>
    <t>51102</t>
  </si>
  <si>
    <t>JC Birkenfeld</t>
  </si>
  <si>
    <t>51106</t>
  </si>
  <si>
    <t>JC Rhein-Hunsrück-Kreis</t>
  </si>
  <si>
    <t>51110</t>
  </si>
  <si>
    <t>JC Donnersbergkreis</t>
  </si>
  <si>
    <t>51502</t>
  </si>
  <si>
    <t>JC Kaiserslautern, Stadt</t>
  </si>
  <si>
    <t>51506</t>
  </si>
  <si>
    <t>JC Kaiserslautern</t>
  </si>
  <si>
    <t>51510</t>
  </si>
  <si>
    <t>JC Pirmasens, Stadt</t>
  </si>
  <si>
    <t>51516</t>
  </si>
  <si>
    <t>JC Zweibrücken, Stadt</t>
  </si>
  <si>
    <t>51518</t>
  </si>
  <si>
    <t>JC Südwestpfalz</t>
  </si>
  <si>
    <t>51520</t>
  </si>
  <si>
    <t>JC Kusel</t>
  </si>
  <si>
    <t>51542</t>
  </si>
  <si>
    <t>JC Koblenz, Stadt</t>
  </si>
  <si>
    <t>51902</t>
  </si>
  <si>
    <t>JC Cochem-Zell</t>
  </si>
  <si>
    <t>51904</t>
  </si>
  <si>
    <t>JC Ahrweiler</t>
  </si>
  <si>
    <t>51906</t>
  </si>
  <si>
    <t>JC Mayen-Koblenz</t>
  </si>
  <si>
    <t>51908</t>
  </si>
  <si>
    <t>JC Vorderpfalz-Ludwigshafen</t>
  </si>
  <si>
    <t>52302</t>
  </si>
  <si>
    <t>JC Alzey-Worms</t>
  </si>
  <si>
    <t>52704</t>
  </si>
  <si>
    <t>JC Mainz, Stadt</t>
  </si>
  <si>
    <t>52706</t>
  </si>
  <si>
    <t>JC Worms, Stadt</t>
  </si>
  <si>
    <t>52710</t>
  </si>
  <si>
    <t>JC Mainz-Bingen</t>
  </si>
  <si>
    <t>52744</t>
  </si>
  <si>
    <t>JC Rhein-Lahn-Kreis</t>
  </si>
  <si>
    <t>53502</t>
  </si>
  <si>
    <t>JC Westerwaldkreis</t>
  </si>
  <si>
    <t>53504</t>
  </si>
  <si>
    <t>JC Germersheim</t>
  </si>
  <si>
    <t>54302</t>
  </si>
  <si>
    <t>JC Landau-Südliche Weinstraße</t>
  </si>
  <si>
    <t>54308</t>
  </si>
  <si>
    <t>JC Deutsche Weinstraße</t>
  </si>
  <si>
    <t>54312</t>
  </si>
  <si>
    <t>JC Altenkirchen (Westerwald)</t>
  </si>
  <si>
    <t>54702</t>
  </si>
  <si>
    <t>JC Neuwied</t>
  </si>
  <si>
    <t>54708</t>
  </si>
  <si>
    <t>JC Bernkastel-Wittlich</t>
  </si>
  <si>
    <t>56302</t>
  </si>
  <si>
    <t>JC Bitburg-Prüm</t>
  </si>
  <si>
    <t>56304</t>
  </si>
  <si>
    <t>JC Trier, Stadt</t>
  </si>
  <si>
    <t>56306</t>
  </si>
  <si>
    <t>JC Trier-Saarburg</t>
  </si>
  <si>
    <t>56308</t>
  </si>
  <si>
    <t>JC Vulkaneifel</t>
  </si>
  <si>
    <t>56310</t>
  </si>
  <si>
    <t>JC Heidenheim</t>
  </si>
  <si>
    <t>61108</t>
  </si>
  <si>
    <t>JC Ostalbkreis</t>
  </si>
  <si>
    <t>61146</t>
  </si>
  <si>
    <t>JC Zollernalbkreis</t>
  </si>
  <si>
    <t>61402</t>
  </si>
  <si>
    <t>JC Sigmaringen</t>
  </si>
  <si>
    <t>61406</t>
  </si>
  <si>
    <t>JC Breisgau-Hochschwarzwald</t>
  </si>
  <si>
    <t>61702</t>
  </si>
  <si>
    <t>JC Emmendingen</t>
  </si>
  <si>
    <t>61704</t>
  </si>
  <si>
    <t>JC Freiburg im Breisgau, Stadt</t>
  </si>
  <si>
    <t>61706</t>
  </si>
  <si>
    <t>JC Esslingen</t>
  </si>
  <si>
    <t>62102</t>
  </si>
  <si>
    <t>JC Göppingen</t>
  </si>
  <si>
    <t>62106</t>
  </si>
  <si>
    <t>JC Heidelberg, Stadt</t>
  </si>
  <si>
    <t>62402</t>
  </si>
  <si>
    <t>JC Rhein-Neckar-Kreis</t>
  </si>
  <si>
    <t>62404</t>
  </si>
  <si>
    <t>JC Heilbronn, Stadt</t>
  </si>
  <si>
    <t>62702</t>
  </si>
  <si>
    <t>JC Heilbronn</t>
  </si>
  <si>
    <t>62704</t>
  </si>
  <si>
    <t>JC Karlsruhe, Stadt</t>
  </si>
  <si>
    <t>63102</t>
  </si>
  <si>
    <t>JC Karlsruhe</t>
  </si>
  <si>
    <t>63108</t>
  </si>
  <si>
    <t>JC Baden-Baden, Stadt</t>
  </si>
  <si>
    <t>63120</t>
  </si>
  <si>
    <t>JC Rastatt</t>
  </si>
  <si>
    <t>63122</t>
  </si>
  <si>
    <t>JC Konstanz</t>
  </si>
  <si>
    <t>63402</t>
  </si>
  <si>
    <t>JC Bodenseekreis</t>
  </si>
  <si>
    <t>63404</t>
  </si>
  <si>
    <t>JC Ravensburg</t>
  </si>
  <si>
    <t>63408</t>
  </si>
  <si>
    <t>JC Lörrach</t>
  </si>
  <si>
    <t>63702</t>
  </si>
  <si>
    <t>JC Waldshut</t>
  </si>
  <si>
    <t>63704</t>
  </si>
  <si>
    <t>JC Ludwigsburg</t>
  </si>
  <si>
    <t>64148</t>
  </si>
  <si>
    <t>JC Mannheim, Universitätsstadt</t>
  </si>
  <si>
    <t>64402</t>
  </si>
  <si>
    <t>JC Calw</t>
  </si>
  <si>
    <t>64702</t>
  </si>
  <si>
    <t>JC Freudenstadt</t>
  </si>
  <si>
    <t>64708</t>
  </si>
  <si>
    <t>JC Pforzheim, Stadt</t>
  </si>
  <si>
    <t>64710</t>
  </si>
  <si>
    <t>JC Enzkreis</t>
  </si>
  <si>
    <t>64712</t>
  </si>
  <si>
    <t>JC Ortenaukreis</t>
  </si>
  <si>
    <t>65106</t>
  </si>
  <si>
    <t>JC Reutlingen</t>
  </si>
  <si>
    <t>66402</t>
  </si>
  <si>
    <t>JC Tübingen</t>
  </si>
  <si>
    <t>66404</t>
  </si>
  <si>
    <t>JC Rems-Murr-Kreis</t>
  </si>
  <si>
    <t>67102</t>
  </si>
  <si>
    <t>JC Hohenlohekreis</t>
  </si>
  <si>
    <t>67402</t>
  </si>
  <si>
    <t>JC Schwäbisch Hall</t>
  </si>
  <si>
    <t>67404</t>
  </si>
  <si>
    <t>JC Neckar-Odenwald-Kreis</t>
  </si>
  <si>
    <t>67408</t>
  </si>
  <si>
    <t>JC Main-Tauber-Kreis</t>
  </si>
  <si>
    <t>67410</t>
  </si>
  <si>
    <t>JC Böblingen</t>
  </si>
  <si>
    <t>67704</t>
  </si>
  <si>
    <t>JC Stuttgart, Landeshauptstadt</t>
  </si>
  <si>
    <t>67748</t>
  </si>
  <si>
    <t>JC Ulm, Universitätsstadt</t>
  </si>
  <si>
    <t>68402</t>
  </si>
  <si>
    <t>JC Alb-Donau-Kreis</t>
  </si>
  <si>
    <t>68404</t>
  </si>
  <si>
    <t>JC Biberach</t>
  </si>
  <si>
    <t>68410</t>
  </si>
  <si>
    <t>JC Schwarzwald-Baar-Kreis</t>
  </si>
  <si>
    <t>68702</t>
  </si>
  <si>
    <t>JC Tuttlingen</t>
  </si>
  <si>
    <t>68706</t>
  </si>
  <si>
    <t>JC Rottweil</t>
  </si>
  <si>
    <t>68708</t>
  </si>
  <si>
    <t>JC Ansbach, Stadt</t>
  </si>
  <si>
    <t>71102</t>
  </si>
  <si>
    <t>JC Weißenburg-Gunzenhausen</t>
  </si>
  <si>
    <t>71108</t>
  </si>
  <si>
    <t>JC Roth</t>
  </si>
  <si>
    <t>71110</t>
  </si>
  <si>
    <t>JC Ansbach</t>
  </si>
  <si>
    <t>71146</t>
  </si>
  <si>
    <t>JC Aschaffenburg, Stadt</t>
  </si>
  <si>
    <t>71502</t>
  </si>
  <si>
    <t>JC Aschaffenburg</t>
  </si>
  <si>
    <t>71504</t>
  </si>
  <si>
    <t>JC Miltenberg</t>
  </si>
  <si>
    <t>71506</t>
  </si>
  <si>
    <t>JC Bayreuth, Stadt</t>
  </si>
  <si>
    <t>72302</t>
  </si>
  <si>
    <t>JC Bayreuth</t>
  </si>
  <si>
    <t>72304</t>
  </si>
  <si>
    <t>JC Kulmbach</t>
  </si>
  <si>
    <t>72306</t>
  </si>
  <si>
    <t>JC Hof, Stadt</t>
  </si>
  <si>
    <t>72308</t>
  </si>
  <si>
    <t>JC Hof</t>
  </si>
  <si>
    <t>72310</t>
  </si>
  <si>
    <t>JC Wunsiedel im Fichtelgebirge</t>
  </si>
  <si>
    <t>72312</t>
  </si>
  <si>
    <t>JC Coburg, Stadt</t>
  </si>
  <si>
    <t>72702</t>
  </si>
  <si>
    <t>*</t>
  </si>
  <si>
    <t>JC Coburg</t>
  </si>
  <si>
    <t>72704</t>
  </si>
  <si>
    <t>JC Kronach</t>
  </si>
  <si>
    <t>72706</t>
  </si>
  <si>
    <t>JC Lichtenfels</t>
  </si>
  <si>
    <t>72708</t>
  </si>
  <si>
    <t>JC Bamberg, Stadt</t>
  </si>
  <si>
    <t>72710</t>
  </si>
  <si>
    <t>JC Bamberg</t>
  </si>
  <si>
    <t>72712</t>
  </si>
  <si>
    <t>JC Forchheim</t>
  </si>
  <si>
    <t>72714</t>
  </si>
  <si>
    <t>JC Fürth, Stadt</t>
  </si>
  <si>
    <t>72902</t>
  </si>
  <si>
    <t>JC Fürth, Land</t>
  </si>
  <si>
    <t>72904</t>
  </si>
  <si>
    <t>JC Erlangen, Stadt</t>
  </si>
  <si>
    <t>72906</t>
  </si>
  <si>
    <t>JC Erlangen-Höchstadt</t>
  </si>
  <si>
    <t>72908</t>
  </si>
  <si>
    <t>JC Neustadt adAisch-Bad Windsheim</t>
  </si>
  <si>
    <t>72910</t>
  </si>
  <si>
    <t>JC Nürnberg, Stadt</t>
  </si>
  <si>
    <t>73514</t>
  </si>
  <si>
    <t>JC Nürnberger Land</t>
  </si>
  <si>
    <t>73522</t>
  </si>
  <si>
    <t>JC Schwabach, Stadt</t>
  </si>
  <si>
    <t>73524</t>
  </si>
  <si>
    <t>JC Neumarkt idOPf</t>
  </si>
  <si>
    <t>73902</t>
  </si>
  <si>
    <t>JC Regensburg, Stadt</t>
  </si>
  <si>
    <t>73904</t>
  </si>
  <si>
    <t>JC Regensburg</t>
  </si>
  <si>
    <t>73906</t>
  </si>
  <si>
    <t>JC Kelheim</t>
  </si>
  <si>
    <t>73908</t>
  </si>
  <si>
    <t>JC Amberg-Sulzbach</t>
  </si>
  <si>
    <t>74302</t>
  </si>
  <si>
    <t>JC Cham</t>
  </si>
  <si>
    <t>74306</t>
  </si>
  <si>
    <t>JC Schwandorf</t>
  </si>
  <si>
    <t>74308</t>
  </si>
  <si>
    <t>JC Bad Kissingen</t>
  </si>
  <si>
    <t>74702</t>
  </si>
  <si>
    <t>JC Haßberge</t>
  </si>
  <si>
    <t>74704</t>
  </si>
  <si>
    <t>JC Rhön-Grabfeld</t>
  </si>
  <si>
    <t>74706</t>
  </si>
  <si>
    <t>JC Schweinfurt, Stadt</t>
  </si>
  <si>
    <t>74708</t>
  </si>
  <si>
    <t>JC Schweinfurt</t>
  </si>
  <si>
    <t>74710</t>
  </si>
  <si>
    <t>JC Neustadt-Weiden</t>
  </si>
  <si>
    <t>75102</t>
  </si>
  <si>
    <t>JC Tirschenreuth</t>
  </si>
  <si>
    <t>75104</t>
  </si>
  <si>
    <t>JC Kitzingen</t>
  </si>
  <si>
    <t>75902</t>
  </si>
  <si>
    <t>JC Würzburg, Stadt</t>
  </si>
  <si>
    <t>75906</t>
  </si>
  <si>
    <t>JC Würzburg</t>
  </si>
  <si>
    <t>75908</t>
  </si>
  <si>
    <t>JC Main-Spessart</t>
  </si>
  <si>
    <t>75910</t>
  </si>
  <si>
    <t>JC Aichach-Friedberg</t>
  </si>
  <si>
    <t>81102</t>
  </si>
  <si>
    <t>JC Augsburg, Stadt</t>
  </si>
  <si>
    <t>81104</t>
  </si>
  <si>
    <t>JC Augsburg</t>
  </si>
  <si>
    <t>81110</t>
  </si>
  <si>
    <t>JC Deggendorf</t>
  </si>
  <si>
    <t>81502</t>
  </si>
  <si>
    <t>JC Regen</t>
  </si>
  <si>
    <t>81504</t>
  </si>
  <si>
    <t>JC Straubing-Bogen</t>
  </si>
  <si>
    <t>81512</t>
  </si>
  <si>
    <t>JC Dillingen adDonau</t>
  </si>
  <si>
    <t>81904</t>
  </si>
  <si>
    <t>JC Donau-Ries</t>
  </si>
  <si>
    <t>81906</t>
  </si>
  <si>
    <t>JC Günzburg</t>
  </si>
  <si>
    <t>81910</t>
  </si>
  <si>
    <t>JC Neu-Ulm</t>
  </si>
  <si>
    <t>81912</t>
  </si>
  <si>
    <t>JC Erding</t>
  </si>
  <si>
    <t>82302</t>
  </si>
  <si>
    <t>JC Freising</t>
  </si>
  <si>
    <t>82304</t>
  </si>
  <si>
    <t>JC Dachau</t>
  </si>
  <si>
    <t>82306</t>
  </si>
  <si>
    <t>JC Ebersberg</t>
  </si>
  <si>
    <t>82308</t>
  </si>
  <si>
    <t>JC Eichstätt</t>
  </si>
  <si>
    <t>82702</t>
  </si>
  <si>
    <t>JC Neuburg-Schrobenhausen</t>
  </si>
  <si>
    <t>82706</t>
  </si>
  <si>
    <t>JC Pfaffenhofen a.d. Ilm</t>
  </si>
  <si>
    <t>82708</t>
  </si>
  <si>
    <t>JC Ingolstadt, Stadt</t>
  </si>
  <si>
    <t>82746</t>
  </si>
  <si>
    <t>JC Kempten (Allgäu), Stadt</t>
  </si>
  <si>
    <t>83104</t>
  </si>
  <si>
    <t>JC Lindau (Bodensee)</t>
  </si>
  <si>
    <t>83106</t>
  </si>
  <si>
    <t>JC Ostallgäu</t>
  </si>
  <si>
    <t>83110</t>
  </si>
  <si>
    <t>JC Memmingen, Stadt</t>
  </si>
  <si>
    <t>83112</t>
  </si>
  <si>
    <t>JC Unterallgäu</t>
  </si>
  <si>
    <t>83114</t>
  </si>
  <si>
    <t>JC Oberallgäu</t>
  </si>
  <si>
    <t>83142</t>
  </si>
  <si>
    <t>JC Kaufbeuren, Stadt</t>
  </si>
  <si>
    <t>83148</t>
  </si>
  <si>
    <t>JC Dingolfing-Landau</t>
  </si>
  <si>
    <t>83502</t>
  </si>
  <si>
    <t>JC Landshut, Stadt</t>
  </si>
  <si>
    <t>83504</t>
  </si>
  <si>
    <t>JC Landshut</t>
  </si>
  <si>
    <t>83506</t>
  </si>
  <si>
    <t>JC Rottal-Inn</t>
  </si>
  <si>
    <t>83510</t>
  </si>
  <si>
    <t>JC München, Landeshauptstadt</t>
  </si>
  <si>
    <t>84308</t>
  </si>
  <si>
    <t>JC München</t>
  </si>
  <si>
    <t>84358</t>
  </si>
  <si>
    <t>JC Freyung-Grafenau</t>
  </si>
  <si>
    <t>84702</t>
  </si>
  <si>
    <t>JC Passau, Stadt</t>
  </si>
  <si>
    <t>84704</t>
  </si>
  <si>
    <t>JC Passau</t>
  </si>
  <si>
    <t>84706</t>
  </si>
  <si>
    <t>JC Bad Tölz-Wolfratshausen</t>
  </si>
  <si>
    <t>85502</t>
  </si>
  <si>
    <t>JC Miesbach</t>
  </si>
  <si>
    <t>85504</t>
  </si>
  <si>
    <t>JC Rosenheim, Stadt</t>
  </si>
  <si>
    <t>85506</t>
  </si>
  <si>
    <t>JC Rosenheim</t>
  </si>
  <si>
    <t>85508</t>
  </si>
  <si>
    <t>JC Berchtesgadener Land</t>
  </si>
  <si>
    <t>85902</t>
  </si>
  <si>
    <t>JC Traunstein</t>
  </si>
  <si>
    <t>85904</t>
  </si>
  <si>
    <t>JC Altötting</t>
  </si>
  <si>
    <t>85906</t>
  </si>
  <si>
    <t>JC Mühldorf am Inn</t>
  </si>
  <si>
    <t>85908</t>
  </si>
  <si>
    <t>JC Garmisch-Partenkirchen</t>
  </si>
  <si>
    <t>86302</t>
  </si>
  <si>
    <t>JC Landsberg am Lech</t>
  </si>
  <si>
    <t>86304</t>
  </si>
  <si>
    <t>JC Weilheim-Schongau</t>
  </si>
  <si>
    <t>86306</t>
  </si>
  <si>
    <t>JC Fürstenfeldbruck</t>
  </si>
  <si>
    <t>86308</t>
  </si>
  <si>
    <t>JC Starnberg</t>
  </si>
  <si>
    <t>86310</t>
  </si>
  <si>
    <t>JC Regionalverband Saarbrücken</t>
  </si>
  <si>
    <t>55502</t>
  </si>
  <si>
    <t>JC Neunkirchen</t>
  </si>
  <si>
    <t>55514</t>
  </si>
  <si>
    <t>JC St. Wendel</t>
  </si>
  <si>
    <t>55516</t>
  </si>
  <si>
    <t>JC Saarpfalz-Kreis</t>
  </si>
  <si>
    <t>55518</t>
  </si>
  <si>
    <t>JC Merzig-Wadern</t>
  </si>
  <si>
    <t>55520</t>
  </si>
  <si>
    <t>JC Saarlouis</t>
  </si>
  <si>
    <t>55522</t>
  </si>
  <si>
    <t>JC Neukölln</t>
  </si>
  <si>
    <t>92202</t>
  </si>
  <si>
    <t>JC Treptow-Köpenick</t>
  </si>
  <si>
    <t>92204</t>
  </si>
  <si>
    <t>JC Steglitz-Zehlendorf</t>
  </si>
  <si>
    <t>92208</t>
  </si>
  <si>
    <t>JC Tempelhof-Schöneberg</t>
  </si>
  <si>
    <t>92210</t>
  </si>
  <si>
    <t>JC Charlottenburg-Wilmersdorf</t>
  </si>
  <si>
    <t>95502</t>
  </si>
  <si>
    <t>JC Pankow</t>
  </si>
  <si>
    <t>95504</t>
  </si>
  <si>
    <t>JC Reinickendorf</t>
  </si>
  <si>
    <t>95506</t>
  </si>
  <si>
    <t>JC Spandau</t>
  </si>
  <si>
    <t>95508</t>
  </si>
  <si>
    <t>JC Friedrichshain-Kreuzberg</t>
  </si>
  <si>
    <t>96202</t>
  </si>
  <si>
    <t>JC Mitte</t>
  </si>
  <si>
    <t>96204</t>
  </si>
  <si>
    <t>JC Marzahn-Hellersdorf</t>
  </si>
  <si>
    <t>96206</t>
  </si>
  <si>
    <t>JC Lichtenberg</t>
  </si>
  <si>
    <t>96208</t>
  </si>
  <si>
    <t>JC Cottbus, Stadt</t>
  </si>
  <si>
    <t>03502</t>
  </si>
  <si>
    <t>JC Elbe-Elster</t>
  </si>
  <si>
    <t>03504</t>
  </si>
  <si>
    <t>JC Oberspreewald-Lausitz</t>
  </si>
  <si>
    <t>03506</t>
  </si>
  <si>
    <t>JC Dahme-Spreewald</t>
  </si>
  <si>
    <t>03510</t>
  </si>
  <si>
    <t>JC Spree-Neiße</t>
  </si>
  <si>
    <t>03538</t>
  </si>
  <si>
    <t>JC Barnim</t>
  </si>
  <si>
    <t>03602</t>
  </si>
  <si>
    <t>JC Uckermark</t>
  </si>
  <si>
    <t>03604</t>
  </si>
  <si>
    <t>JC Frankfurt (Oder), Stadt</t>
  </si>
  <si>
    <t>03702</t>
  </si>
  <si>
    <t>JC Oder-Spree</t>
  </si>
  <si>
    <t>03706</t>
  </si>
  <si>
    <t>JC Märkisch-Oderland</t>
  </si>
  <si>
    <t>03708</t>
  </si>
  <si>
    <t>JC Ostprignitz-Ruppin</t>
  </si>
  <si>
    <t>03802</t>
  </si>
  <si>
    <t>JC Prignitz</t>
  </si>
  <si>
    <t>03804</t>
  </si>
  <si>
    <t>JC Oberhavel</t>
  </si>
  <si>
    <t>03806</t>
  </si>
  <si>
    <t>JC Havelland</t>
  </si>
  <si>
    <t>03846</t>
  </si>
  <si>
    <t>JC Brandenburg an der Havel, Stadt</t>
  </si>
  <si>
    <t>03902</t>
  </si>
  <si>
    <t>JC Potsdam, Stadt</t>
  </si>
  <si>
    <t>03904</t>
  </si>
  <si>
    <t>JC Teltow-Fläming</t>
  </si>
  <si>
    <t>03908</t>
  </si>
  <si>
    <t>JC Potsdam-Mittelmark</t>
  </si>
  <si>
    <t>03942</t>
  </si>
  <si>
    <t>JC Vorpommern-Greifswald Nord</t>
  </si>
  <si>
    <t>03002</t>
  </si>
  <si>
    <t>JC Vorpommern-Greifswald Süd</t>
  </si>
  <si>
    <t>03006</t>
  </si>
  <si>
    <t>JC Mecklenburgische Seenplatte Süd</t>
  </si>
  <si>
    <t>03102</t>
  </si>
  <si>
    <t>JC Mecklenburgische Seenplatte Nord</t>
  </si>
  <si>
    <t>03122</t>
  </si>
  <si>
    <t>JC Rostock, Hansestadt</t>
  </si>
  <si>
    <t>03202</t>
  </si>
  <si>
    <t>JC Bad Doberan</t>
  </si>
  <si>
    <t>03204</t>
  </si>
  <si>
    <t>JC Güstrow</t>
  </si>
  <si>
    <t>03208</t>
  </si>
  <si>
    <t>JC Schwerin, Landeshauptstadt</t>
  </si>
  <si>
    <t>03302</t>
  </si>
  <si>
    <t>JC Nordwestmecklenburg</t>
  </si>
  <si>
    <t>03304</t>
  </si>
  <si>
    <t>JC Ludwigslust-Parchim</t>
  </si>
  <si>
    <t>03324</t>
  </si>
  <si>
    <t>JC Vorpommern-Rügen</t>
  </si>
  <si>
    <t>03444</t>
  </si>
  <si>
    <t>JC Erzgebirgskreis</t>
  </si>
  <si>
    <t>07146</t>
  </si>
  <si>
    <t>JC Bautzen</t>
  </si>
  <si>
    <t>07202</t>
  </si>
  <si>
    <t>JC Görlitz</t>
  </si>
  <si>
    <t>07208</t>
  </si>
  <si>
    <t>JC Chemnitz, Stadt</t>
  </si>
  <si>
    <t>07302</t>
  </si>
  <si>
    <t>JC Dresden, Stadt</t>
  </si>
  <si>
    <t>07402</t>
  </si>
  <si>
    <t>JC Leipzig, Stadt</t>
  </si>
  <si>
    <t>07502</t>
  </si>
  <si>
    <t>JC Nordsachsen</t>
  </si>
  <si>
    <t>07602</t>
  </si>
  <si>
    <t>JC Leipzig</t>
  </si>
  <si>
    <t>07610</t>
  </si>
  <si>
    <t>JC Sächsische Schweiz- Osterzgebirge</t>
  </si>
  <si>
    <t>07702</t>
  </si>
  <si>
    <t>JC Vogtlandkreis</t>
  </si>
  <si>
    <t>07804</t>
  </si>
  <si>
    <t>JC Meißen</t>
  </si>
  <si>
    <t>07904</t>
  </si>
  <si>
    <t>JC Mittelsachsen</t>
  </si>
  <si>
    <t>08002</t>
  </si>
  <si>
    <t>JC Zwickau</t>
  </si>
  <si>
    <t>09202</t>
  </si>
  <si>
    <t>JC Salzlandkreis</t>
  </si>
  <si>
    <t>04102</t>
  </si>
  <si>
    <t>JC Dessau-Roßlau</t>
  </si>
  <si>
    <t>04202</t>
  </si>
  <si>
    <t>JC Anhalt-Bitterfeld</t>
  </si>
  <si>
    <t>04208</t>
  </si>
  <si>
    <t>JC Wittenberg</t>
  </si>
  <si>
    <t>04214</t>
  </si>
  <si>
    <t>JC Harz</t>
  </si>
  <si>
    <t>04306</t>
  </si>
  <si>
    <t>JC Halle (Saale), Stadt</t>
  </si>
  <si>
    <t>04402</t>
  </si>
  <si>
    <t>JC Saalekreis</t>
  </si>
  <si>
    <t>04412</t>
  </si>
  <si>
    <t>JC Magdeburg, Landeshauptstadt</t>
  </si>
  <si>
    <t>04502</t>
  </si>
  <si>
    <t>JC Jerichower Land</t>
  </si>
  <si>
    <t>04506</t>
  </si>
  <si>
    <t>JC Börde</t>
  </si>
  <si>
    <t>04514</t>
  </si>
  <si>
    <t>JC Burgenlandkreis</t>
  </si>
  <si>
    <t>04648</t>
  </si>
  <si>
    <t>JC Mansfeld-Südharz</t>
  </si>
  <si>
    <t>04704</t>
  </si>
  <si>
    <t>JC Stendal</t>
  </si>
  <si>
    <t>04802</t>
  </si>
  <si>
    <t>JC Altmarkkreis Salzwedel</t>
  </si>
  <si>
    <t>04846</t>
  </si>
  <si>
    <t>JC Erfurt, Stadt</t>
  </si>
  <si>
    <t>09302</t>
  </si>
  <si>
    <t>JC Ilm-Kreis</t>
  </si>
  <si>
    <t>09304</t>
  </si>
  <si>
    <t>JC Sömmerda</t>
  </si>
  <si>
    <t>09308</t>
  </si>
  <si>
    <t>JC Weimar, Stadt</t>
  </si>
  <si>
    <t>09310</t>
  </si>
  <si>
    <t>JC Weimarer Land</t>
  </si>
  <si>
    <t>09312</t>
  </si>
  <si>
    <t>JC Gera, Stadt</t>
  </si>
  <si>
    <t>09402</t>
  </si>
  <si>
    <t>JC Saale-Orla-Kreis</t>
  </si>
  <si>
    <t>09414</t>
  </si>
  <si>
    <t>JC Altenburger Land</t>
  </si>
  <si>
    <t>09418</t>
  </si>
  <si>
    <t>JC Greiz</t>
  </si>
  <si>
    <t>09446</t>
  </si>
  <si>
    <t>JC Gotha</t>
  </si>
  <si>
    <t>09502</t>
  </si>
  <si>
    <t>JC Unstrut-Hainich-Kreis</t>
  </si>
  <si>
    <t>09506</t>
  </si>
  <si>
    <t>JC Jena, Stadt</t>
  </si>
  <si>
    <t>09602</t>
  </si>
  <si>
    <t>JC Saale-Holzland-Kreis</t>
  </si>
  <si>
    <t>09606</t>
  </si>
  <si>
    <t>JC Saalfeld-Rudolstadt</t>
  </si>
  <si>
    <t>09614</t>
  </si>
  <si>
    <t>JC Nordhausen</t>
  </si>
  <si>
    <t>09702</t>
  </si>
  <si>
    <t>JC Eichsfeld</t>
  </si>
  <si>
    <t>09704</t>
  </si>
  <si>
    <t>JC Kyffhäuserkreis</t>
  </si>
  <si>
    <t>09708</t>
  </si>
  <si>
    <t>JC Suhl, Stadt</t>
  </si>
  <si>
    <t>09802</t>
  </si>
  <si>
    <t>JC Hildburghausen</t>
  </si>
  <si>
    <t>09804</t>
  </si>
  <si>
    <t>JC Sonneberg</t>
  </si>
  <si>
    <t>09806</t>
  </si>
  <si>
    <t>JC Wartburgkreis</t>
  </si>
  <si>
    <t>09810</t>
  </si>
  <si>
    <t>JC Eisenach, Stadt</t>
  </si>
  <si>
    <t>09818</t>
  </si>
  <si>
    <t>JC Schmalkalden-Meiningen</t>
  </si>
  <si>
    <t>09840</t>
  </si>
  <si>
    <t xml:space="preserve">© Statistik der Bundesagentur für Arbeit </t>
  </si>
  <si>
    <t>*) Aus Datenschutzgründen und Gründen der statistischen Geheimhaltung werden Zahlenwerte von 1 oder 2 und Daten, aus denen rechnerisch auf einen solchen Zahlenwert geschlossen werden kann, anonymisiert.</t>
  </si>
  <si>
    <t>1) Anteil der Kürzung durch die aktuell wirksamen Sanktionen einer Person an dem Leistungsanspruch, den die Person ohne Sanktionierung gehabt hätte</t>
  </si>
  <si>
    <t>Fehlende Werte bei einzelnen Kreisen können wegen unplausibler bzw. unvollständiger Datenlage auftreten.</t>
  </si>
  <si>
    <r>
      <t>2.1 Anzahl neu festgestellter Sanktionen gegenüber erwerbsfähigen Leistungsberechtigten (ELB) nach Gründen - gleitende Jahressumme</t>
    </r>
    <r>
      <rPr>
        <b/>
        <vertAlign val="superscript"/>
        <sz val="12"/>
        <rFont val="Arial"/>
        <family val="2"/>
      </rPr>
      <t>1)</t>
    </r>
  </si>
  <si>
    <t>Gleitende Jahressumme der Berichtsmonate November 2016 bis Oktober 2017</t>
  </si>
  <si>
    <t>Träger-
nummer</t>
  </si>
  <si>
    <t>Anzahl im 
Berichtsjahr 
neu 
festgestellter 
Sanktionen</t>
  </si>
  <si>
    <t>davon:</t>
  </si>
  <si>
    <t>Anzahl ELB, gegen die im Berichtsjahr mindestens eine Sanktion neu ausge-sprochen wurde</t>
  </si>
  <si>
    <t>Weigerung 
Erfüllung der Pflichten der Einglieder-ungsverein-barung</t>
  </si>
  <si>
    <t>Weigerung 
Aufnahme oder Fortführung einer
Arbeit, Ausbildung, AGH oder Maßnahme</t>
  </si>
  <si>
    <t xml:space="preserve">
Abbruch bzw. Anlass zum Abbruch einer Maßnahme</t>
  </si>
  <si>
    <t xml:space="preserve">
Meldever-säumnis beim Träger</t>
  </si>
  <si>
    <t xml:space="preserve">Meldever-säumnis beim
ärztlichen oder psycho-logischen Dienst </t>
  </si>
  <si>
    <t>Verminderung von Einkommen bzw. Vermögen</t>
  </si>
  <si>
    <t>Fortsetzung unwirtschaft-lichen Verhaltens</t>
  </si>
  <si>
    <t xml:space="preserve">Eintritt einer Sperrzeit oder Erlöschen des Anspruchs nach dem SGB III </t>
  </si>
  <si>
    <t xml:space="preserve">Erfüllung der Vorraus-setzung für Eintritt einer Sperrzeit nach dem SGB III </t>
  </si>
  <si>
    <t>.</t>
  </si>
  <si>
    <r>
      <t xml:space="preserve">1) </t>
    </r>
    <r>
      <rPr>
        <sz val="8"/>
        <rFont val="Arial"/>
        <family val="2"/>
      </rPr>
      <t>Es werden nur SGB II-Trägergebiete ausgewiesen, welche im gesamten Zeitraum immer vollständig und plausibel waren.</t>
    </r>
  </si>
  <si>
    <t>2.2 Anzahl neu festgestellter Sanktionen gegenüber erwerbsfähigen Leistungsberechtigten (ELB) nach Gründen</t>
  </si>
  <si>
    <t>Anzahl im 
Berichts-monat
 neu 
festgestellter
Sanktionen</t>
  </si>
  <si>
    <t>Neu festgestellte Sanktionen</t>
  </si>
  <si>
    <t>Bestand zum Stichtag wirksamer Sanktionen</t>
  </si>
  <si>
    <t>Bestand ELB</t>
  </si>
  <si>
    <t>Bestand arbeitslose ELB</t>
  </si>
  <si>
    <t>Bestand arbeitslose ELB
 mit mindestens 
einer Sanktion</t>
  </si>
  <si>
    <t>Insgesamt</t>
  </si>
  <si>
    <t>Anzahl neu sanktionierter ELB</t>
  </si>
  <si>
    <t>Anzahl neu sanktionierter arbeitsloser ELB</t>
  </si>
  <si>
    <t>absolut</t>
  </si>
  <si>
    <t>Anteil an
allen ELB 
in % (Sp. 6 an Sp. 5)</t>
  </si>
  <si>
    <t>Anteil an
allen arbeitslosen 
ELB in % (Sp. 9 an Sp. 8)</t>
  </si>
  <si>
    <t>3.2 Sanktionen gegenüber männlichen erwerbsfähigen Leistungsberechtigten (ELB)</t>
  </si>
  <si>
    <t>Bestand männliche ELB</t>
  </si>
  <si>
    <t>Bestand männliche ELB mit mindestens einer Sanktion</t>
  </si>
  <si>
    <t>Bestand arbeitslose männliche ELB</t>
  </si>
  <si>
    <t>Bestand arbeitslose männliche ELB mit mindestens 
einer Sanktion</t>
  </si>
  <si>
    <t>Anzahl 
neu sanktionierte männliche
ELB</t>
  </si>
  <si>
    <t>Anzahl 
neu sanktionierte arbeitslose männliche ELB</t>
  </si>
  <si>
    <t>Anteil an
allen ELB 
in % (Sp. 4 an Sp. 3)</t>
  </si>
  <si>
    <t>Anteil an
allen arbeitslosen 
ELB in % (Sp. 7 an Sp. 6)</t>
  </si>
  <si>
    <t>3.3 Sanktionen gegenüber weiblichen erwerbsfähigen Leistungsberechtigten (ELB)</t>
  </si>
  <si>
    <t>zurück zum Inhalt</t>
  </si>
  <si>
    <t>Bestand weibliche ELB</t>
  </si>
  <si>
    <t>Bestand weibliche ELB mit mindestens einer Sanktion</t>
  </si>
  <si>
    <t>Bestand arbeitslose weibliche ELB</t>
  </si>
  <si>
    <t>Bestand arbeitslose weibliche ELB mit mindestens 
einer Sanktion</t>
  </si>
  <si>
    <t>Anzahl 
neu sanktionierte weibliche
ELB</t>
  </si>
  <si>
    <t>Anzahl 
neu sanktionierte arbeitslose weibliche
ELB</t>
  </si>
  <si>
    <t>3.4 Sanktionen gegenüber ausländischen erwerbsfähigen Leistungsberechtigten (ELB)</t>
  </si>
  <si>
    <t>Bestand ausländische ELB</t>
  </si>
  <si>
    <t>Bestand ausländische ELB mit mindestens einer Sanktion</t>
  </si>
  <si>
    <t>Bestand arbeitslose ausländische ELB</t>
  </si>
  <si>
    <t>Bestand arbeitslose ausländische ELB mit mindestens 
einer Sanktion</t>
  </si>
  <si>
    <t>Anzahl 
neu sanktionierte ausländische
ELB</t>
  </si>
  <si>
    <t>Anzahl 
neu sanktionierte arbeitslose ausländische
ELB</t>
  </si>
  <si>
    <t>3.5 Sanktionen gegenüber erwerbsfähigen Leistungsberechtigten (ELB) im Alter von unter 25 Jahren</t>
  </si>
  <si>
    <t>Bestand ELB unter 25 Jahren</t>
  </si>
  <si>
    <t>Bestand ELB unter 25 Jahren mit mindestens einer Sanktion</t>
  </si>
  <si>
    <t>Bestand arbeitslose ELB unter 25 Jahren</t>
  </si>
  <si>
    <t>Bestand arbeitslose ELB unter 25 Jahren mit mindestens 
einer Sanktion</t>
  </si>
  <si>
    <t>Anzahl 
neu sanktionierte
ELB unter 25 Jahren</t>
  </si>
  <si>
    <t>Anzahl 
neu sanktionierte arbeitslose
ELB unter 25 Jahren</t>
  </si>
  <si>
    <t>3.6 Sanktionen gegenüber erwerbsfähigen Leistungsberechtigten (ELB) im Alter von 25 bis unter 55 Jahren</t>
  </si>
  <si>
    <t>Bestand ELB von 25 bis unter 55 Jahren</t>
  </si>
  <si>
    <t>Bestand ELB von 25 bis unter 55 Jahren mit mindestens einer Sanktion</t>
  </si>
  <si>
    <t>Bestand arbeitslose ELB von 25 bis unter 55 Jahren</t>
  </si>
  <si>
    <t>Bestand arbeitslose ELB von 25 bis unter 55 Jahren mit mindestens 
einer Sanktion</t>
  </si>
  <si>
    <t>Anzahl 
neu sanktionierte
ELB von 25 bis unter 55 Jahren</t>
  </si>
  <si>
    <t>Anzahl 
neu sanktionierte arbeitslose
ELB von 25 bis unter 55 Jahren</t>
  </si>
  <si>
    <t>3.7 Sanktionen gegenüber erwerbsfähigen Leistungsberechtigten (ELB) im Alter von 55 Jahren und älter</t>
  </si>
  <si>
    <t>Bestand ELB im Alter von 55 Jahren und älter</t>
  </si>
  <si>
    <t>Bestand ELB im Alter von 55 Jahren und älter mit mindestens einer Sanktion</t>
  </si>
  <si>
    <t>Bestand arbeitslose ELB im Alter von 55 Jahren und älter</t>
  </si>
  <si>
    <t>Bestand arbeitslose ELB im Alter von 55 Jahren und älter mit mindestens 
einer Sanktion</t>
  </si>
  <si>
    <t>Anzahl 
neu sanktionierte
ELB im Alter von 55 Jahren und älter</t>
  </si>
  <si>
    <t>Anzahl 
neu sanktionierte arbeitslose
ELB im Alter von 55 Jahren und älter</t>
  </si>
  <si>
    <t>Methodische Hinweise - Statistik der Grundsicherung für Arbeitsuchende (SGB II)</t>
  </si>
  <si>
    <t>Sanktionen (allgemein)</t>
  </si>
  <si>
    <t>Stand: 13.07.2017</t>
  </si>
  <si>
    <t>Im Internet stehen statistische Informationen unterteilt nach folgenden Themenbereichen zur Verfügung:</t>
  </si>
  <si>
    <t>Arbeitsmarkt im Überblick</t>
  </si>
  <si>
    <t>Arbeitslose und gemeldetes Stellenangebot</t>
  </si>
  <si>
    <t>Arbeitslose, Unterbeschäftigung und Arbeitsstellen</t>
  </si>
  <si>
    <t>Förderungen</t>
  </si>
  <si>
    <t>Ausbildungsstellenmarkt</t>
  </si>
  <si>
    <t>Beschäftigung</t>
  </si>
  <si>
    <t>Grundsicherung für Arbeitsuchende (SGB II)</t>
  </si>
  <si>
    <t>Leistungen SGB III</t>
  </si>
  <si>
    <t>Migration</t>
  </si>
  <si>
    <t>Frauen und Männer</t>
  </si>
  <si>
    <t>Statistik nach Berufen</t>
  </si>
  <si>
    <t>Statistik nach Wirtschaftszweigen</t>
  </si>
  <si>
    <t>Zeitreihen</t>
  </si>
  <si>
    <t>Daten zu den Eingliederungsbilanzen</t>
  </si>
  <si>
    <t>Amtliche Nachrichten der BA</t>
  </si>
  <si>
    <t>Kreisdaten</t>
  </si>
  <si>
    <t>Glossare sind zu folgenden Fachstatistiken veröffentlicht:</t>
  </si>
  <si>
    <t>Arbeitsmarkt</t>
  </si>
  <si>
    <t>Förderstatistik/Eingliederungsbilanzen</t>
  </si>
  <si>
    <r>
      <rPr>
        <sz val="10"/>
        <rFont val="Arial"/>
        <family val="2"/>
      </rPr>
      <t>Die</t>
    </r>
    <r>
      <rPr>
        <sz val="10"/>
        <color indexed="12"/>
        <rFont val="Arial"/>
        <family val="2"/>
      </rPr>
      <t xml:space="preserve"> </t>
    </r>
    <r>
      <rPr>
        <u/>
        <sz val="10"/>
        <color indexed="12"/>
        <rFont val="Arial"/>
        <family val="2"/>
      </rPr>
      <t>Methodischen Hinweise der Statistik</t>
    </r>
    <r>
      <rPr>
        <sz val="10"/>
        <color indexed="12"/>
        <rFont val="Arial"/>
        <family val="2"/>
      </rPr>
      <t xml:space="preserve"> </t>
    </r>
    <r>
      <rPr>
        <sz val="10"/>
        <rFont val="Arial"/>
        <family val="2"/>
      </rPr>
      <t>bieten ergänzende Informationen.</t>
    </r>
  </si>
  <si>
    <t>09.02.2018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</si>
</sst>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mm\ yyyy"/>
    <numFmt numFmtId="165" formatCode="* #,##0;* \-_ #,##0;\-"/>
    <numFmt numFmtId="166" formatCode="#,##0.0"/>
  </numFmts>
  <fonts count="33" x14ac:knownFonts="1">
    <font>
      <sz val="10"/>
      <name val="Arial"/>
      <family val="2"/>
    </font>
    <font>
      <sz val="11"/>
      <color theme="1"/>
      <name val="Arial"/>
      <family val="2"/>
    </font>
    <font>
      <sz val="10"/>
      <name val="Arial"/>
      <family val="2"/>
    </font>
    <font>
      <b/>
      <i/>
      <sz val="10"/>
      <color indexed="9"/>
      <name val="Arial"/>
      <family val="2"/>
    </font>
    <font>
      <b/>
      <sz val="10"/>
      <color indexed="9"/>
      <name val="Arial"/>
      <family val="2"/>
    </font>
    <font>
      <i/>
      <sz val="10"/>
      <color indexed="9"/>
      <name val="Arial"/>
      <family val="2"/>
    </font>
    <font>
      <b/>
      <sz val="10"/>
      <name val="Arial"/>
      <family val="2"/>
    </font>
    <font>
      <b/>
      <sz val="12"/>
      <name val="Arial"/>
      <family val="2"/>
    </font>
    <font>
      <sz val="10"/>
      <color indexed="10"/>
      <name val="Arial"/>
      <family val="2"/>
    </font>
    <font>
      <i/>
      <sz val="10"/>
      <name val="Arial"/>
      <family val="2"/>
    </font>
    <font>
      <sz val="10"/>
      <color indexed="48"/>
      <name val="Arial"/>
      <family val="2"/>
    </font>
    <font>
      <u/>
      <sz val="10"/>
      <color theme="10"/>
      <name val="Arial"/>
      <family val="2"/>
    </font>
    <font>
      <sz val="10"/>
      <color indexed="12"/>
      <name val="Arial"/>
      <family val="2"/>
    </font>
    <font>
      <sz val="10"/>
      <color indexed="8"/>
      <name val="Arial"/>
      <family val="2"/>
    </font>
    <font>
      <u/>
      <sz val="10"/>
      <color indexed="12"/>
      <name val="Arial"/>
      <family val="2"/>
    </font>
    <font>
      <sz val="12"/>
      <name val="Arial"/>
      <family val="2"/>
    </font>
    <font>
      <b/>
      <sz val="10"/>
      <color indexed="8"/>
      <name val="Arial"/>
      <family val="2"/>
    </font>
    <font>
      <i/>
      <sz val="10"/>
      <color indexed="8"/>
      <name val="Arial"/>
      <family val="2"/>
    </font>
    <font>
      <sz val="9"/>
      <name val="Arial"/>
      <family val="2"/>
    </font>
    <font>
      <vertAlign val="superscript"/>
      <sz val="9"/>
      <name val="Arial"/>
      <family val="2"/>
    </font>
    <font>
      <sz val="7"/>
      <name val="Arial"/>
      <family val="2"/>
    </font>
    <font>
      <sz val="8"/>
      <name val="Arial"/>
      <family val="2"/>
    </font>
    <font>
      <vertAlign val="superscript"/>
      <sz val="8"/>
      <name val="Arial"/>
      <family val="2"/>
    </font>
    <font>
      <b/>
      <vertAlign val="superscript"/>
      <sz val="12"/>
      <name val="Arial"/>
      <family val="2"/>
    </font>
    <font>
      <u/>
      <sz val="10"/>
      <name val="Arial"/>
      <family val="2"/>
    </font>
    <font>
      <sz val="8"/>
      <color indexed="8"/>
      <name val="Arial"/>
      <family val="2"/>
    </font>
    <font>
      <sz val="8"/>
      <color theme="1"/>
      <name val="Arial"/>
      <family val="2"/>
    </font>
    <font>
      <b/>
      <sz val="11"/>
      <name val="Arial"/>
      <family val="2"/>
    </font>
    <font>
      <u/>
      <sz val="9"/>
      <color theme="10"/>
      <name val="Arial"/>
      <family val="2"/>
    </font>
    <font>
      <u/>
      <sz val="9"/>
      <color rgb="FF0070C0"/>
      <name val="Arial"/>
      <family val="2"/>
    </font>
    <font>
      <b/>
      <sz val="14"/>
      <name val="Arial"/>
      <family val="2"/>
    </font>
    <font>
      <u/>
      <sz val="10"/>
      <color indexed="8"/>
      <name val="Arial"/>
      <family val="2"/>
    </font>
    <font>
      <u/>
      <sz val="11"/>
      <color theme="10"/>
      <name val="Arial"/>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19">
    <border>
      <left/>
      <right/>
      <top/>
      <bottom/>
      <diagonal/>
    </border>
    <border>
      <left/>
      <right/>
      <top/>
      <bottom style="thin">
        <color indexed="10"/>
      </bottom>
      <diagonal/>
    </border>
    <border>
      <left/>
      <right/>
      <top/>
      <bottom style="hair">
        <color indexed="22"/>
      </bottom>
      <diagonal/>
    </border>
    <border>
      <left style="hair">
        <color indexed="22"/>
      </left>
      <right style="hair">
        <color indexed="22"/>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style="hair">
        <color indexed="22"/>
      </left>
      <right style="hair">
        <color indexed="22"/>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style="hair">
        <color indexed="22"/>
      </left>
      <right/>
      <top/>
      <bottom/>
      <diagonal/>
    </border>
    <border>
      <left/>
      <right style="hair">
        <color indexed="22"/>
      </right>
      <top/>
      <bottom/>
      <diagonal/>
    </border>
    <border>
      <left style="hair">
        <color indexed="22"/>
      </left>
      <right/>
      <top style="hair">
        <color indexed="22"/>
      </top>
      <bottom/>
      <diagonal/>
    </border>
    <border>
      <left/>
      <right/>
      <top style="hair">
        <color indexed="22"/>
      </top>
      <bottom/>
      <diagonal/>
    </border>
    <border>
      <left/>
      <right style="hair">
        <color indexed="22"/>
      </right>
      <top style="hair">
        <color indexed="22"/>
      </top>
      <bottom/>
      <diagonal/>
    </border>
    <border>
      <left style="thin">
        <color indexed="22"/>
      </left>
      <right style="hair">
        <color indexed="22"/>
      </right>
      <top/>
      <bottom style="hair">
        <color indexed="22"/>
      </bottom>
      <diagonal/>
    </border>
    <border>
      <left/>
      <right/>
      <top style="thin">
        <color indexed="10"/>
      </top>
      <bottom/>
      <diagonal/>
    </border>
  </borders>
  <cellStyleXfs count="6">
    <xf numFmtId="0" fontId="0" fillId="0" borderId="0"/>
    <xf numFmtId="0" fontId="11" fillId="0" borderId="0" applyNumberFormat="0" applyFill="0" applyBorder="0" applyAlignment="0" applyProtection="0"/>
    <xf numFmtId="0" fontId="1" fillId="0" borderId="0"/>
    <xf numFmtId="0" fontId="2" fillId="0" borderId="0"/>
    <xf numFmtId="0" fontId="14" fillId="0" borderId="0" applyNumberFormat="0" applyFill="0" applyBorder="0" applyAlignment="0" applyProtection="0">
      <alignment vertical="top"/>
      <protection locked="0"/>
    </xf>
    <xf numFmtId="0" fontId="32" fillId="0" borderId="0" applyNumberFormat="0" applyFill="0" applyBorder="0" applyAlignment="0" applyProtection="0"/>
  </cellStyleXfs>
  <cellXfs count="343">
    <xf numFmtId="0" fontId="0" fillId="0" borderId="0" xfId="0"/>
    <xf numFmtId="0" fontId="0" fillId="0" borderId="0" xfId="0" applyBorder="1"/>
    <xf numFmtId="0" fontId="0" fillId="0" borderId="0" xfId="0" applyBorder="1" applyProtection="1">
      <protection locked="0"/>
    </xf>
    <xf numFmtId="0" fontId="0" fillId="0" borderId="0" xfId="0" applyProtection="1">
      <protection locked="0"/>
    </xf>
    <xf numFmtId="0" fontId="2" fillId="0" borderId="1" xfId="0" applyNumberFormat="1" applyFont="1" applyFill="1" applyBorder="1"/>
    <xf numFmtId="0" fontId="2" fillId="0" borderId="1" xfId="0" applyNumberFormat="1" applyFont="1" applyFill="1" applyBorder="1" applyAlignment="1">
      <alignment vertical="center"/>
    </xf>
    <xf numFmtId="0" fontId="2" fillId="0" borderId="1" xfId="0" applyFont="1" applyBorder="1" applyAlignment="1"/>
    <xf numFmtId="0" fontId="2" fillId="0" borderId="1" xfId="0" applyNumberFormat="1" applyFont="1" applyFill="1" applyBorder="1" applyAlignment="1">
      <alignment horizontal="right" vertical="center"/>
    </xf>
    <xf numFmtId="0" fontId="2" fillId="0" borderId="0" xfId="0" applyFont="1"/>
    <xf numFmtId="0" fontId="3" fillId="0" borderId="0" xfId="0" applyNumberFormat="1" applyFont="1" applyFill="1" applyBorder="1" applyAlignment="1">
      <alignment horizontal="left" vertical="center"/>
    </xf>
    <xf numFmtId="0" fontId="4" fillId="0" borderId="0" xfId="0" applyNumberFormat="1" applyFont="1" applyFill="1" applyBorder="1" applyAlignment="1">
      <alignment horizontal="centerContinuous" vertical="center" shrinkToFit="1"/>
    </xf>
    <xf numFmtId="0" fontId="3" fillId="0" borderId="0" xfId="0" applyNumberFormat="1" applyFont="1" applyFill="1" applyBorder="1" applyAlignment="1">
      <alignment horizontal="centerContinuous" vertical="center" shrinkToFit="1"/>
    </xf>
    <xf numFmtId="0" fontId="5" fillId="0" borderId="0" xfId="0" applyFont="1" applyFill="1" applyBorder="1" applyAlignment="1">
      <alignment horizontal="centerContinuous" vertical="center" shrinkToFit="1"/>
    </xf>
    <xf numFmtId="164" fontId="3" fillId="0" borderId="0" xfId="0" applyNumberFormat="1" applyFont="1" applyFill="1" applyBorder="1" applyAlignment="1">
      <alignment horizontal="centerContinuous" vertical="center" shrinkToFit="1"/>
    </xf>
    <xf numFmtId="164" fontId="4" fillId="0" borderId="0" xfId="0" applyNumberFormat="1" applyFont="1" applyFill="1" applyBorder="1" applyAlignment="1">
      <alignment horizontal="right" vertical="center"/>
    </xf>
    <xf numFmtId="0" fontId="2" fillId="0" borderId="0" xfId="0" applyFont="1" applyFill="1" applyBorder="1"/>
    <xf numFmtId="0" fontId="2" fillId="0" borderId="0" xfId="0" applyNumberFormat="1" applyFont="1" applyFill="1" applyBorder="1"/>
    <xf numFmtId="0" fontId="6" fillId="0" borderId="0" xfId="0" applyNumberFormat="1" applyFont="1" applyFill="1" applyBorder="1"/>
    <xf numFmtId="0" fontId="6" fillId="0" borderId="0" xfId="0" applyFont="1" applyFill="1" applyBorder="1"/>
    <xf numFmtId="0" fontId="2" fillId="0" borderId="0" xfId="0" applyFont="1" applyBorder="1"/>
    <xf numFmtId="0" fontId="6" fillId="0" borderId="0" xfId="0" applyNumberFormat="1" applyFont="1" applyFill="1" applyBorder="1" applyAlignment="1">
      <alignment vertical="top"/>
    </xf>
    <xf numFmtId="0" fontId="2" fillId="0" borderId="0" xfId="0" applyNumberFormat="1" applyFont="1" applyFill="1" applyBorder="1" applyAlignment="1">
      <alignment vertical="top"/>
    </xf>
    <xf numFmtId="0" fontId="8" fillId="0" borderId="0" xfId="0" applyNumberFormat="1" applyFont="1" applyFill="1" applyBorder="1" applyAlignment="1">
      <alignment horizontal="left" vertical="top" wrapText="1"/>
    </xf>
    <xf numFmtId="0" fontId="8" fillId="0" borderId="0" xfId="0" applyFont="1" applyFill="1" applyBorder="1" applyAlignment="1">
      <alignment horizontal="left" vertical="top" wrapText="1"/>
    </xf>
    <xf numFmtId="0" fontId="2" fillId="0" borderId="0" xfId="0" applyNumberFormat="1" applyFont="1" applyFill="1" applyBorder="1" applyAlignment="1">
      <alignment horizontal="left" vertical="top" wrapText="1"/>
    </xf>
    <xf numFmtId="0" fontId="2" fillId="0" borderId="0" xfId="0" applyFont="1" applyFill="1" applyBorder="1" applyAlignment="1">
      <alignment horizontal="left" vertical="top" wrapText="1"/>
    </xf>
    <xf numFmtId="0" fontId="2" fillId="0" borderId="0" xfId="0" applyNumberFormat="1" applyFont="1" applyBorder="1"/>
    <xf numFmtId="0" fontId="2" fillId="0" borderId="0" xfId="0" applyNumberFormat="1" applyFont="1" applyFill="1" applyBorder="1" applyAlignment="1">
      <alignment vertical="top" wrapText="1"/>
    </xf>
    <xf numFmtId="164" fontId="2" fillId="0" borderId="0" xfId="0" applyNumberFormat="1" applyFont="1" applyFill="1" applyBorder="1" applyAlignment="1">
      <alignment vertical="top" wrapText="1"/>
    </xf>
    <xf numFmtId="0" fontId="9" fillId="0" borderId="0" xfId="0" applyFont="1" applyFill="1" applyBorder="1" applyAlignment="1">
      <alignment horizontal="left" vertical="top" wrapText="1"/>
    </xf>
    <xf numFmtId="17" fontId="2" fillId="0" borderId="0" xfId="0" quotePrefix="1" applyNumberFormat="1" applyFont="1" applyFill="1" applyBorder="1" applyAlignment="1">
      <alignment horizontal="left" vertical="top" wrapText="1"/>
    </xf>
    <xf numFmtId="0" fontId="6" fillId="0" borderId="0" xfId="0" applyNumberFormat="1" applyFont="1" applyBorder="1"/>
    <xf numFmtId="0" fontId="2" fillId="0" borderId="0" xfId="0" quotePrefix="1" applyNumberFormat="1" applyFont="1" applyFill="1" applyBorder="1" applyAlignment="1">
      <alignment horizontal="left" wrapText="1"/>
    </xf>
    <xf numFmtId="0" fontId="2" fillId="0" borderId="0" xfId="0" applyFont="1" applyFill="1" applyBorder="1" applyAlignment="1">
      <alignment vertical="top" wrapText="1"/>
    </xf>
    <xf numFmtId="0" fontId="2" fillId="0" borderId="0" xfId="0" quotePrefix="1" applyNumberFormat="1" applyFont="1" applyFill="1" applyBorder="1" applyAlignment="1">
      <alignment horizontal="left" vertical="top" wrapText="1"/>
    </xf>
    <xf numFmtId="0" fontId="6" fillId="0" borderId="0" xfId="0" applyNumberFormat="1" applyFont="1" applyFill="1" applyBorder="1" applyAlignment="1">
      <alignment horizontal="left" vertical="top" wrapText="1"/>
    </xf>
    <xf numFmtId="14" fontId="6" fillId="0" borderId="0" xfId="0" applyNumberFormat="1" applyFont="1" applyFill="1" applyBorder="1" applyAlignment="1">
      <alignment horizontal="left" vertical="top" wrapText="1"/>
    </xf>
    <xf numFmtId="0" fontId="10" fillId="0" borderId="0" xfId="0" applyNumberFormat="1" applyFont="1" applyFill="1" applyBorder="1" applyAlignment="1">
      <alignment horizontal="left" vertical="top" wrapText="1"/>
    </xf>
    <xf numFmtId="0" fontId="10" fillId="0" borderId="0" xfId="0" applyFont="1" applyFill="1" applyBorder="1" applyAlignment="1">
      <alignment horizontal="left" vertical="top" wrapText="1"/>
    </xf>
    <xf numFmtId="0" fontId="8" fillId="2" borderId="0" xfId="0" applyNumberFormat="1" applyFont="1" applyFill="1" applyBorder="1"/>
    <xf numFmtId="0" fontId="11" fillId="0" borderId="0" xfId="1" applyNumberFormat="1" applyFill="1" applyBorder="1" applyAlignment="1" applyProtection="1">
      <alignment vertical="top" wrapText="1"/>
    </xf>
    <xf numFmtId="0" fontId="12" fillId="0" borderId="0" xfId="0" applyFont="1" applyFill="1" applyBorder="1" applyAlignment="1">
      <alignment vertical="top" wrapText="1"/>
    </xf>
    <xf numFmtId="0" fontId="2" fillId="0" borderId="0" xfId="0" applyNumberFormat="1" applyFont="1" applyFill="1" applyBorder="1" applyAlignment="1"/>
    <xf numFmtId="0" fontId="8" fillId="2" borderId="0" xfId="0" applyNumberFormat="1" applyFont="1" applyFill="1" applyAlignment="1"/>
    <xf numFmtId="0" fontId="2" fillId="0" borderId="0" xfId="0" applyNumberFormat="1" applyFont="1" applyFill="1" applyBorder="1" applyAlignment="1">
      <alignment wrapText="1"/>
    </xf>
    <xf numFmtId="0" fontId="2" fillId="0" borderId="0" xfId="0" applyFont="1" applyFill="1" applyBorder="1" applyAlignment="1">
      <alignment wrapText="1"/>
    </xf>
    <xf numFmtId="0" fontId="2" fillId="0" borderId="0" xfId="0" applyNumberFormat="1" applyFont="1" applyFill="1" applyBorder="1" applyAlignment="1">
      <alignment horizontal="left" vertical="top"/>
    </xf>
    <xf numFmtId="0" fontId="2" fillId="0" borderId="0" xfId="0" applyFont="1" applyFill="1" applyBorder="1" applyAlignment="1">
      <alignment horizontal="left" vertical="top"/>
    </xf>
    <xf numFmtId="0" fontId="13" fillId="0" borderId="0" xfId="0" applyNumberFormat="1" applyFont="1" applyBorder="1" applyAlignment="1">
      <alignment wrapText="1"/>
    </xf>
    <xf numFmtId="0" fontId="8" fillId="0" borderId="0" xfId="0" applyNumberFormat="1" applyFont="1"/>
    <xf numFmtId="0" fontId="12" fillId="0" borderId="0" xfId="0" applyNumberFormat="1" applyFont="1" applyBorder="1" applyAlignment="1">
      <alignment wrapText="1"/>
    </xf>
    <xf numFmtId="0" fontId="12" fillId="0" borderId="0" xfId="0" applyFont="1" applyFill="1" applyBorder="1" applyAlignment="1">
      <alignment wrapText="1"/>
    </xf>
    <xf numFmtId="0" fontId="12" fillId="0" borderId="0" xfId="0" applyNumberFormat="1" applyFont="1" applyFill="1" applyBorder="1" applyAlignment="1">
      <alignment vertical="top"/>
    </xf>
    <xf numFmtId="0" fontId="11" fillId="0" borderId="0" xfId="1" applyBorder="1"/>
    <xf numFmtId="0" fontId="2" fillId="0" borderId="0" xfId="0" applyNumberFormat="1" applyFont="1" applyBorder="1" applyAlignment="1">
      <alignment vertical="top" wrapText="1"/>
    </xf>
    <xf numFmtId="0" fontId="6" fillId="0" borderId="0" xfId="0" applyNumberFormat="1" applyFont="1" applyBorder="1" applyAlignment="1">
      <alignment vertical="top"/>
    </xf>
    <xf numFmtId="0" fontId="2" fillId="0" borderId="0" xfId="0" applyNumberFormat="1" applyFont="1" applyBorder="1" applyAlignment="1">
      <alignment horizontal="left" vertical="top" wrapText="1"/>
    </xf>
    <xf numFmtId="0" fontId="2" fillId="0" borderId="0" xfId="0" applyNumberFormat="1" applyFont="1" applyBorder="1" applyAlignment="1">
      <alignment horizontal="left" vertical="top"/>
    </xf>
    <xf numFmtId="0" fontId="2" fillId="0" borderId="0" xfId="0" applyNumberFormat="1" applyFont="1" applyBorder="1" applyAlignment="1">
      <alignment vertical="top"/>
    </xf>
    <xf numFmtId="0" fontId="2" fillId="0" borderId="0" xfId="0" applyNumberFormat="1" applyFont="1"/>
    <xf numFmtId="0" fontId="13" fillId="0" borderId="0" xfId="0" applyNumberFormat="1" applyFont="1" applyFill="1" applyBorder="1" applyAlignment="1">
      <alignment vertical="top"/>
    </xf>
    <xf numFmtId="0" fontId="13" fillId="0" borderId="0" xfId="0" applyNumberFormat="1" applyFont="1" applyFill="1" applyBorder="1" applyAlignment="1"/>
    <xf numFmtId="0" fontId="2" fillId="0" borderId="0" xfId="0" applyNumberFormat="1" applyFont="1" applyBorder="1" applyAlignment="1">
      <alignment horizontal="left" wrapText="1"/>
    </xf>
    <xf numFmtId="0" fontId="2" fillId="0" borderId="0" xfId="0" applyNumberFormat="1" applyFont="1" applyBorder="1" applyAlignment="1"/>
    <xf numFmtId="0" fontId="2" fillId="2" borderId="1" xfId="0" applyFont="1" applyFill="1" applyBorder="1"/>
    <xf numFmtId="0" fontId="2" fillId="2" borderId="1" xfId="0" applyFont="1" applyFill="1" applyBorder="1" applyAlignment="1">
      <alignment horizontal="right" vertical="center"/>
    </xf>
    <xf numFmtId="0" fontId="2" fillId="2" borderId="0" xfId="0" applyFont="1" applyFill="1"/>
    <xf numFmtId="0" fontId="15" fillId="2" borderId="0" xfId="0" applyFont="1" applyFill="1"/>
    <xf numFmtId="0" fontId="7" fillId="2" borderId="0" xfId="0" applyFont="1" applyFill="1" applyAlignment="1">
      <alignment horizontal="center"/>
    </xf>
    <xf numFmtId="0" fontId="2" fillId="2" borderId="0" xfId="0" applyFont="1" applyFill="1" applyAlignment="1">
      <alignment horizontal="center"/>
    </xf>
    <xf numFmtId="0" fontId="6" fillId="2" borderId="0" xfId="0" applyFont="1" applyFill="1" applyAlignment="1">
      <alignment horizontal="center"/>
    </xf>
    <xf numFmtId="0" fontId="13" fillId="2" borderId="0" xfId="0" applyFont="1" applyFill="1"/>
    <xf numFmtId="0" fontId="16" fillId="2" borderId="0" xfId="0" applyFont="1" applyFill="1" applyBorder="1" applyAlignment="1">
      <alignment horizontal="left"/>
    </xf>
    <xf numFmtId="0" fontId="16" fillId="2" borderId="0" xfId="0" applyFont="1" applyFill="1" applyBorder="1"/>
    <xf numFmtId="0" fontId="2" fillId="2" borderId="0" xfId="0" applyFont="1" applyFill="1" applyBorder="1"/>
    <xf numFmtId="0" fontId="6" fillId="2" borderId="0" xfId="0" applyFont="1" applyFill="1" applyBorder="1" applyAlignment="1">
      <alignment horizontal="right"/>
    </xf>
    <xf numFmtId="0" fontId="11" fillId="0" borderId="0" xfId="1" applyAlignment="1" applyProtection="1">
      <alignment horizontal="left"/>
    </xf>
    <xf numFmtId="0" fontId="11" fillId="2" borderId="0" xfId="1" applyFill="1" applyBorder="1" applyAlignment="1" applyProtection="1"/>
    <xf numFmtId="49" fontId="12" fillId="2" borderId="0" xfId="0" applyNumberFormat="1" applyFont="1" applyFill="1" applyBorder="1" applyAlignment="1">
      <alignment horizontal="left"/>
    </xf>
    <xf numFmtId="0" fontId="13" fillId="2" borderId="0" xfId="0" applyFont="1" applyFill="1" applyBorder="1"/>
    <xf numFmtId="0" fontId="17" fillId="2" borderId="0" xfId="0" applyFont="1" applyFill="1" applyBorder="1" applyAlignment="1">
      <alignment horizontal="left"/>
    </xf>
    <xf numFmtId="49" fontId="11" fillId="2" borderId="0" xfId="1" applyNumberFormat="1" applyFill="1" applyBorder="1" applyAlignment="1" applyProtection="1">
      <alignment horizontal="left"/>
    </xf>
    <xf numFmtId="49" fontId="12" fillId="2" borderId="0" xfId="0" applyNumberFormat="1" applyFont="1" applyFill="1" applyBorder="1" applyAlignment="1">
      <alignment horizontal="left" indent="1"/>
    </xf>
    <xf numFmtId="49" fontId="14" fillId="2" borderId="0" xfId="0" applyNumberFormat="1" applyFont="1" applyFill="1" applyBorder="1" applyAlignment="1" applyProtection="1">
      <alignment horizontal="left"/>
    </xf>
    <xf numFmtId="0" fontId="13" fillId="2" borderId="0" xfId="0" applyFont="1" applyFill="1" applyBorder="1" applyAlignment="1">
      <alignment horizontal="left" wrapText="1"/>
    </xf>
    <xf numFmtId="0" fontId="14" fillId="0" borderId="0" xfId="0" applyFont="1" applyAlignment="1" applyProtection="1">
      <alignment horizontal="left"/>
    </xf>
    <xf numFmtId="0" fontId="12" fillId="2" borderId="0" xfId="0" applyFont="1" applyFill="1" applyBorder="1" applyAlignment="1">
      <alignment horizontal="left"/>
    </xf>
    <xf numFmtId="0" fontId="11" fillId="2" borderId="0" xfId="1" applyFill="1" applyBorder="1"/>
    <xf numFmtId="0" fontId="11" fillId="0" borderId="0" xfId="1" applyAlignment="1" applyProtection="1"/>
    <xf numFmtId="0" fontId="13" fillId="0" borderId="0" xfId="0" applyFont="1"/>
    <xf numFmtId="0" fontId="11" fillId="0" borderId="0" xfId="1"/>
    <xf numFmtId="0" fontId="2" fillId="0" borderId="0" xfId="0" applyFont="1" applyAlignment="1">
      <alignment horizontal="left"/>
    </xf>
    <xf numFmtId="0" fontId="2" fillId="0" borderId="1" xfId="0" applyNumberFormat="1" applyFont="1" applyFill="1" applyBorder="1" applyAlignment="1"/>
    <xf numFmtId="0" fontId="18" fillId="0" borderId="0" xfId="0" applyNumberFormat="1" applyFont="1" applyFill="1"/>
    <xf numFmtId="0" fontId="2" fillId="0" borderId="0" xfId="0" applyNumberFormat="1" applyFont="1" applyAlignment="1"/>
    <xf numFmtId="0" fontId="18" fillId="0" borderId="0" xfId="0" applyNumberFormat="1" applyFont="1"/>
    <xf numFmtId="0" fontId="7" fillId="0" borderId="0" xfId="0" applyNumberFormat="1" applyFont="1" applyBorder="1" applyAlignment="1">
      <alignment horizontal="left"/>
    </xf>
    <xf numFmtId="0" fontId="2" fillId="0" borderId="0" xfId="0" applyNumberFormat="1" applyFont="1" applyFill="1" applyBorder="1" applyAlignment="1">
      <alignment horizontal="left"/>
    </xf>
    <xf numFmtId="0" fontId="2" fillId="0" borderId="2" xfId="0" applyNumberFormat="1" applyFont="1" applyBorder="1" applyAlignment="1"/>
    <xf numFmtId="0" fontId="18" fillId="0" borderId="4" xfId="0" applyNumberFormat="1" applyFont="1" applyFill="1" applyBorder="1" applyAlignment="1">
      <alignment vertical="center" wrapText="1"/>
    </xf>
    <xf numFmtId="0" fontId="18" fillId="0" borderId="6" xfId="0" applyNumberFormat="1" applyFont="1" applyFill="1" applyBorder="1" applyAlignment="1">
      <alignment vertical="center" wrapText="1"/>
    </xf>
    <xf numFmtId="0" fontId="18" fillId="0" borderId="11" xfId="0" applyNumberFormat="1" applyFont="1" applyFill="1" applyBorder="1" applyAlignment="1">
      <alignment horizontal="center" vertical="center" wrapText="1"/>
    </xf>
    <xf numFmtId="0" fontId="20" fillId="0" borderId="11" xfId="0" applyNumberFormat="1" applyFont="1" applyFill="1" applyBorder="1" applyAlignment="1">
      <alignment horizontal="center" vertical="center" wrapText="1"/>
    </xf>
    <xf numFmtId="0" fontId="20" fillId="0" borderId="11" xfId="0" applyNumberFormat="1" applyFont="1" applyBorder="1" applyAlignment="1">
      <alignment horizontal="center" vertical="center" wrapText="1"/>
    </xf>
    <xf numFmtId="0" fontId="6" fillId="0" borderId="7" xfId="0" applyNumberFormat="1" applyFont="1" applyFill="1" applyBorder="1" applyAlignment="1" applyProtection="1">
      <alignment horizontal="left" vertical="center" wrapText="1"/>
    </xf>
    <xf numFmtId="0" fontId="6" fillId="0" borderId="7" xfId="0" applyNumberFormat="1" applyFont="1" applyFill="1" applyBorder="1" applyAlignment="1">
      <alignment horizontal="left" vertical="center"/>
    </xf>
    <xf numFmtId="165" fontId="6" fillId="0" borderId="12" xfId="0" applyNumberFormat="1" applyFont="1" applyFill="1" applyBorder="1" applyAlignment="1">
      <alignment horizontal="right" vertical="center"/>
    </xf>
    <xf numFmtId="166" fontId="6" fillId="0" borderId="0" xfId="0" applyNumberFormat="1" applyFont="1" applyFill="1" applyBorder="1" applyAlignment="1">
      <alignment horizontal="right" vertical="center"/>
    </xf>
    <xf numFmtId="4" fontId="6" fillId="0" borderId="0" xfId="0" applyNumberFormat="1" applyFont="1" applyFill="1" applyBorder="1" applyAlignment="1">
      <alignment horizontal="right" vertical="center"/>
    </xf>
    <xf numFmtId="4" fontId="6" fillId="0" borderId="13" xfId="0" applyNumberFormat="1" applyFont="1" applyFill="1" applyBorder="1" applyAlignment="1">
      <alignment horizontal="right" vertical="center"/>
    </xf>
    <xf numFmtId="165" fontId="6" fillId="0" borderId="0" xfId="0" applyNumberFormat="1" applyFont="1" applyFill="1" applyBorder="1" applyAlignment="1">
      <alignment horizontal="right" vertical="center"/>
    </xf>
    <xf numFmtId="0" fontId="2" fillId="0" borderId="7" xfId="0" applyNumberFormat="1" applyFont="1" applyFill="1" applyBorder="1" applyAlignment="1" applyProtection="1">
      <alignment horizontal="left" vertical="center" wrapText="1"/>
    </xf>
    <xf numFmtId="165" fontId="2" fillId="0" borderId="12" xfId="0" applyNumberFormat="1" applyFont="1" applyFill="1" applyBorder="1" applyAlignment="1">
      <alignment horizontal="right" vertical="center"/>
    </xf>
    <xf numFmtId="166" fontId="2" fillId="0" borderId="0" xfId="0" applyNumberFormat="1" applyFont="1" applyFill="1" applyBorder="1" applyAlignment="1">
      <alignment horizontal="right" vertical="center"/>
    </xf>
    <xf numFmtId="4" fontId="2" fillId="0" borderId="0" xfId="0" applyNumberFormat="1" applyFont="1" applyFill="1" applyBorder="1" applyAlignment="1">
      <alignment horizontal="right" vertical="center"/>
    </xf>
    <xf numFmtId="4" fontId="2" fillId="0" borderId="13" xfId="0" applyNumberFormat="1" applyFont="1" applyFill="1" applyBorder="1" applyAlignment="1">
      <alignment horizontal="right" vertical="center"/>
    </xf>
    <xf numFmtId="165" fontId="2" fillId="0" borderId="0" xfId="0" applyNumberFormat="1" applyFont="1" applyFill="1" applyBorder="1" applyAlignment="1">
      <alignment horizontal="right" vertical="center"/>
    </xf>
    <xf numFmtId="0" fontId="2" fillId="0" borderId="0" xfId="0" applyNumberFormat="1" applyFont="1" applyAlignment="1">
      <alignment horizontal="left" vertical="center"/>
    </xf>
    <xf numFmtId="0" fontId="2" fillId="0" borderId="10" xfId="0" applyNumberFormat="1" applyFont="1" applyFill="1" applyBorder="1" applyAlignment="1" applyProtection="1">
      <alignment horizontal="left" vertical="center" wrapText="1"/>
    </xf>
    <xf numFmtId="165" fontId="2" fillId="0" borderId="8" xfId="0" applyNumberFormat="1" applyFont="1" applyFill="1" applyBorder="1" applyAlignment="1">
      <alignment horizontal="right" vertical="center"/>
    </xf>
    <xf numFmtId="166" fontId="2" fillId="0" borderId="2" xfId="0" applyNumberFormat="1" applyFont="1" applyFill="1" applyBorder="1" applyAlignment="1">
      <alignment horizontal="right" vertical="center"/>
    </xf>
    <xf numFmtId="4" fontId="2" fillId="0" borderId="2" xfId="0" applyNumberFormat="1" applyFont="1" applyFill="1" applyBorder="1" applyAlignment="1">
      <alignment horizontal="right" vertical="center"/>
    </xf>
    <xf numFmtId="4" fontId="2" fillId="0" borderId="9" xfId="0" applyNumberFormat="1" applyFont="1" applyFill="1" applyBorder="1" applyAlignment="1">
      <alignment horizontal="right" vertical="center"/>
    </xf>
    <xf numFmtId="165" fontId="2" fillId="0" borderId="2" xfId="0" applyNumberFormat="1" applyFont="1" applyFill="1" applyBorder="1" applyAlignment="1">
      <alignment horizontal="right" vertical="center"/>
    </xf>
    <xf numFmtId="0" fontId="21" fillId="0" borderId="0" xfId="0" applyNumberFormat="1" applyFont="1" applyFill="1" applyBorder="1" applyAlignment="1">
      <alignment horizontal="left"/>
    </xf>
    <xf numFmtId="0" fontId="2" fillId="0" borderId="0" xfId="0" applyNumberFormat="1" applyFont="1" applyFill="1" applyAlignment="1">
      <alignment horizontal="left"/>
    </xf>
    <xf numFmtId="0" fontId="2" fillId="0" borderId="0" xfId="0" applyNumberFormat="1" applyFont="1" applyAlignment="1">
      <alignment horizontal="left"/>
    </xf>
    <xf numFmtId="0" fontId="21" fillId="0" borderId="0" xfId="0" applyNumberFormat="1" applyFont="1" applyBorder="1" applyAlignment="1">
      <alignment horizontal="right"/>
    </xf>
    <xf numFmtId="0" fontId="21" fillId="0" borderId="0" xfId="0" applyNumberFormat="1" applyFont="1" applyBorder="1" applyAlignment="1" applyProtection="1">
      <alignment horizontal="left" vertical="center"/>
      <protection hidden="1"/>
    </xf>
    <xf numFmtId="0" fontId="21" fillId="0" borderId="0" xfId="0" applyNumberFormat="1" applyFont="1" applyFill="1" applyAlignment="1">
      <alignment horizontal="left"/>
    </xf>
    <xf numFmtId="0" fontId="22" fillId="0" borderId="0" xfId="0" applyNumberFormat="1" applyFont="1" applyFill="1" applyAlignment="1">
      <alignment horizontal="left"/>
    </xf>
    <xf numFmtId="0" fontId="2" fillId="0" borderId="0" xfId="0" applyNumberFormat="1" applyFont="1" applyFill="1"/>
    <xf numFmtId="0" fontId="7" fillId="0" borderId="0" xfId="0" applyNumberFormat="1" applyFont="1" applyFill="1" applyBorder="1" applyAlignment="1"/>
    <xf numFmtId="0" fontId="6" fillId="0" borderId="0" xfId="0" applyNumberFormat="1" applyFont="1" applyFill="1" applyBorder="1" applyAlignment="1"/>
    <xf numFmtId="0" fontId="2" fillId="0" borderId="4" xfId="0" applyNumberFormat="1" applyFont="1" applyFill="1" applyBorder="1" applyAlignment="1">
      <alignment vertical="center" wrapText="1"/>
    </xf>
    <xf numFmtId="0" fontId="2" fillId="0" borderId="5" xfId="0" applyNumberFormat="1" applyFont="1" applyFill="1" applyBorder="1" applyAlignment="1">
      <alignment vertical="center" wrapText="1"/>
    </xf>
    <xf numFmtId="0" fontId="2" fillId="0" borderId="6" xfId="0" applyNumberFormat="1" applyFont="1" applyFill="1" applyBorder="1" applyAlignment="1">
      <alignment vertical="center" wrapText="1"/>
    </xf>
    <xf numFmtId="0" fontId="21" fillId="0" borderId="11" xfId="0" applyNumberFormat="1" applyFont="1" applyFill="1" applyBorder="1" applyAlignment="1">
      <alignment horizontal="center" vertical="center" wrapText="1"/>
    </xf>
    <xf numFmtId="0" fontId="21" fillId="0" borderId="6" xfId="0" applyNumberFormat="1" applyFont="1" applyFill="1" applyBorder="1" applyAlignment="1">
      <alignment horizontal="center" vertical="center" wrapText="1"/>
    </xf>
    <xf numFmtId="0" fontId="6" fillId="0" borderId="14" xfId="0" applyNumberFormat="1" applyFont="1" applyFill="1" applyBorder="1" applyAlignment="1">
      <alignment horizontal="left" vertical="center"/>
    </xf>
    <xf numFmtId="0" fontId="6" fillId="0" borderId="3" xfId="0" applyNumberFormat="1" applyFont="1" applyFill="1" applyBorder="1" applyAlignment="1">
      <alignment horizontal="left" vertical="center"/>
    </xf>
    <xf numFmtId="165" fontId="6" fillId="0" borderId="3" xfId="0" applyNumberFormat="1" applyFont="1" applyFill="1" applyBorder="1" applyAlignment="1">
      <alignment horizontal="right" vertical="center"/>
    </xf>
    <xf numFmtId="165" fontId="6" fillId="0" borderId="0" xfId="0" applyNumberFormat="1" applyFont="1" applyAlignment="1">
      <alignment horizontal="right" vertical="center"/>
    </xf>
    <xf numFmtId="165" fontId="6" fillId="0" borderId="15" xfId="0" applyNumberFormat="1" applyFont="1" applyFill="1" applyBorder="1" applyAlignment="1">
      <alignment horizontal="right" vertical="center"/>
    </xf>
    <xf numFmtId="165" fontId="6" fillId="0" borderId="16" xfId="0" applyNumberFormat="1" applyFont="1" applyFill="1" applyBorder="1" applyAlignment="1">
      <alignment horizontal="right" vertical="center"/>
    </xf>
    <xf numFmtId="165" fontId="6" fillId="0" borderId="3" xfId="0" applyNumberFormat="1" applyFont="1" applyBorder="1" applyAlignment="1">
      <alignment horizontal="right" vertical="center"/>
    </xf>
    <xf numFmtId="0" fontId="18" fillId="0" borderId="0" xfId="0" applyNumberFormat="1" applyFont="1" applyAlignment="1">
      <alignment vertical="center"/>
    </xf>
    <xf numFmtId="0" fontId="2" fillId="0" borderId="7" xfId="0" applyNumberFormat="1" applyFont="1" applyFill="1" applyBorder="1" applyAlignment="1">
      <alignment horizontal="left" vertical="center"/>
    </xf>
    <xf numFmtId="165" fontId="2" fillId="0" borderId="7" xfId="0" applyNumberFormat="1" applyFont="1" applyFill="1" applyBorder="1" applyAlignment="1">
      <alignment horizontal="right" vertical="center"/>
    </xf>
    <xf numFmtId="165" fontId="2" fillId="0" borderId="0" xfId="0" applyNumberFormat="1" applyFont="1" applyAlignment="1">
      <alignment horizontal="right" vertical="center"/>
    </xf>
    <xf numFmtId="165" fontId="2" fillId="0" borderId="13" xfId="0" applyNumberFormat="1" applyFont="1" applyFill="1" applyBorder="1" applyAlignment="1">
      <alignment horizontal="right" vertical="center"/>
    </xf>
    <xf numFmtId="165" fontId="2" fillId="0" borderId="7" xfId="0" applyNumberFormat="1" applyFont="1" applyBorder="1" applyAlignment="1">
      <alignment horizontal="right" vertical="center"/>
    </xf>
    <xf numFmtId="165" fontId="6" fillId="0" borderId="7" xfId="0" applyNumberFormat="1" applyFont="1" applyFill="1" applyBorder="1" applyAlignment="1">
      <alignment horizontal="right" vertical="center"/>
    </xf>
    <xf numFmtId="165" fontId="6" fillId="0" borderId="13" xfId="0" applyNumberFormat="1" applyFont="1" applyFill="1" applyBorder="1" applyAlignment="1">
      <alignment horizontal="right" vertical="center"/>
    </xf>
    <xf numFmtId="165" fontId="6" fillId="0" borderId="7" xfId="0" applyNumberFormat="1" applyFont="1" applyBorder="1" applyAlignment="1">
      <alignment horizontal="right" vertical="center"/>
    </xf>
    <xf numFmtId="0" fontId="2" fillId="0" borderId="0" xfId="0" applyNumberFormat="1" applyFont="1" applyAlignment="1">
      <alignment vertical="center"/>
    </xf>
    <xf numFmtId="165" fontId="2" fillId="0" borderId="0" xfId="0" quotePrefix="1" applyNumberFormat="1" applyFont="1" applyFill="1" applyBorder="1" applyAlignment="1">
      <alignment horizontal="right" vertical="center"/>
    </xf>
    <xf numFmtId="0" fontId="2" fillId="0" borderId="17" xfId="0" applyNumberFormat="1" applyFont="1" applyFill="1" applyBorder="1" applyAlignment="1" applyProtection="1">
      <alignment horizontal="left" vertical="center" wrapText="1"/>
    </xf>
    <xf numFmtId="165" fontId="2" fillId="0" borderId="10" xfId="0" applyNumberFormat="1" applyFont="1" applyFill="1" applyBorder="1" applyAlignment="1">
      <alignment horizontal="right" vertical="center"/>
    </xf>
    <xf numFmtId="165" fontId="2" fillId="0" borderId="8" xfId="0" applyNumberFormat="1" applyFont="1" applyBorder="1" applyAlignment="1">
      <alignment horizontal="right" vertical="center"/>
    </xf>
    <xf numFmtId="165" fontId="2" fillId="0" borderId="9" xfId="0" applyNumberFormat="1" applyFont="1" applyFill="1" applyBorder="1" applyAlignment="1">
      <alignment horizontal="right" vertical="center"/>
    </xf>
    <xf numFmtId="165" fontId="2" fillId="0" borderId="10" xfId="0" applyNumberFormat="1" applyFont="1" applyBorder="1" applyAlignment="1">
      <alignment horizontal="right" vertical="center"/>
    </xf>
    <xf numFmtId="0" fontId="21" fillId="0" borderId="0" xfId="0" applyNumberFormat="1" applyFont="1" applyBorder="1" applyAlignment="1">
      <alignment horizontal="left"/>
    </xf>
    <xf numFmtId="0" fontId="22" fillId="0" borderId="0" xfId="0" applyNumberFormat="1" applyFont="1" applyFill="1"/>
    <xf numFmtId="0" fontId="20" fillId="0" borderId="0" xfId="0" applyNumberFormat="1" applyFont="1" applyAlignment="1" applyProtection="1">
      <alignment vertical="center" wrapText="1"/>
      <protection hidden="1"/>
    </xf>
    <xf numFmtId="0" fontId="24" fillId="0" borderId="0" xfId="0" applyNumberFormat="1" applyFont="1" applyAlignment="1" applyProtection="1">
      <alignment horizontal="right"/>
    </xf>
    <xf numFmtId="0" fontId="18" fillId="0" borderId="0" xfId="0" applyNumberFormat="1" applyFont="1" applyAlignment="1">
      <alignment horizontal="left" vertical="center"/>
    </xf>
    <xf numFmtId="0" fontId="21" fillId="0" borderId="0" xfId="0" applyNumberFormat="1" applyFont="1" applyAlignment="1">
      <alignment horizontal="left"/>
    </xf>
    <xf numFmtId="0" fontId="21" fillId="0" borderId="0" xfId="0" applyNumberFormat="1" applyFont="1" applyAlignment="1" applyProtection="1">
      <alignment horizontal="left"/>
      <protection hidden="1"/>
    </xf>
    <xf numFmtId="0" fontId="22" fillId="0" borderId="0" xfId="0" applyNumberFormat="1" applyFont="1" applyAlignment="1">
      <alignment horizontal="left"/>
    </xf>
    <xf numFmtId="0" fontId="0" fillId="0" borderId="0" xfId="0" applyNumberFormat="1"/>
    <xf numFmtId="0" fontId="6" fillId="0" borderId="14" xfId="0" applyNumberFormat="1" applyFont="1" applyFill="1" applyBorder="1" applyAlignment="1">
      <alignment horizontal="right" vertical="center"/>
    </xf>
    <xf numFmtId="0" fontId="6" fillId="0" borderId="15" xfId="0" applyNumberFormat="1" applyFont="1" applyFill="1" applyBorder="1" applyAlignment="1">
      <alignment horizontal="right" vertical="center"/>
    </xf>
    <xf numFmtId="0" fontId="6" fillId="0" borderId="18" xfId="0" applyNumberFormat="1" applyFont="1" applyFill="1" applyBorder="1" applyAlignment="1">
      <alignment horizontal="right" vertical="center"/>
    </xf>
    <xf numFmtId="0" fontId="6" fillId="0" borderId="18" xfId="0" applyNumberFormat="1" applyFont="1" applyFill="1" applyBorder="1" applyAlignment="1">
      <alignment horizontal="right"/>
    </xf>
    <xf numFmtId="0" fontId="6" fillId="0" borderId="0" xfId="0" applyNumberFormat="1" applyFont="1"/>
    <xf numFmtId="0" fontId="2" fillId="0" borderId="0" xfId="0" applyNumberFormat="1" applyFont="1" applyAlignment="1">
      <alignment horizontal="right"/>
    </xf>
    <xf numFmtId="0" fontId="2" fillId="0" borderId="0" xfId="0" applyNumberFormat="1" applyFont="1" applyBorder="1" applyAlignment="1">
      <alignment horizontal="left" vertical="center"/>
    </xf>
    <xf numFmtId="0" fontId="2" fillId="0" borderId="0" xfId="0" applyNumberFormat="1" applyFont="1" applyAlignment="1">
      <alignment horizontal="center" vertical="center" wrapText="1"/>
    </xf>
    <xf numFmtId="0" fontId="2" fillId="0" borderId="11" xfId="0" applyNumberFormat="1" applyFont="1" applyFill="1" applyBorder="1" applyAlignment="1">
      <alignment horizontal="center" vertical="center" wrapText="1"/>
    </xf>
    <xf numFmtId="0" fontId="2" fillId="0" borderId="6" xfId="0" applyNumberFormat="1" applyFont="1" applyFill="1" applyBorder="1" applyAlignment="1">
      <alignment horizontal="center" vertical="center" wrapText="1"/>
    </xf>
    <xf numFmtId="0" fontId="2" fillId="0" borderId="4" xfId="0" applyNumberFormat="1" applyFont="1" applyFill="1" applyBorder="1" applyAlignment="1">
      <alignment horizontal="center" vertical="center" wrapText="1"/>
    </xf>
    <xf numFmtId="0" fontId="21" fillId="0" borderId="4" xfId="0" applyNumberFormat="1" applyFont="1" applyFill="1" applyBorder="1" applyAlignment="1">
      <alignment horizontal="center" vertical="center" wrapText="1"/>
    </xf>
    <xf numFmtId="165" fontId="6" fillId="0" borderId="14" xfId="0" applyNumberFormat="1" applyFont="1" applyFill="1" applyBorder="1" applyAlignment="1">
      <alignment horizontal="right" vertical="center"/>
    </xf>
    <xf numFmtId="166" fontId="6" fillId="0" borderId="16" xfId="0" applyNumberFormat="1" applyFont="1" applyFill="1" applyBorder="1" applyAlignment="1">
      <alignment horizontal="right" vertical="center"/>
    </xf>
    <xf numFmtId="0" fontId="18" fillId="0" borderId="0" xfId="0" applyNumberFormat="1" applyFont="1" applyAlignment="1">
      <alignment horizontal="left"/>
    </xf>
    <xf numFmtId="166" fontId="2" fillId="0" borderId="13" xfId="0" applyNumberFormat="1" applyFont="1" applyFill="1" applyBorder="1" applyAlignment="1">
      <alignment horizontal="right" vertical="center"/>
    </xf>
    <xf numFmtId="165" fontId="2" fillId="0" borderId="0" xfId="0" applyNumberFormat="1" applyFont="1" applyAlignment="1">
      <alignment horizontal="right" vertical="center" wrapText="1"/>
    </xf>
    <xf numFmtId="166" fontId="6" fillId="0" borderId="13" xfId="0" applyNumberFormat="1" applyFont="1" applyFill="1" applyBorder="1" applyAlignment="1">
      <alignment horizontal="right" vertical="center"/>
    </xf>
    <xf numFmtId="165" fontId="2" fillId="0" borderId="2" xfId="0" applyNumberFormat="1" applyFont="1" applyBorder="1" applyAlignment="1">
      <alignment horizontal="right" vertical="center"/>
    </xf>
    <xf numFmtId="165" fontId="2" fillId="0" borderId="9" xfId="0" applyNumberFormat="1" applyFont="1" applyBorder="1" applyAlignment="1">
      <alignment horizontal="right" vertical="center"/>
    </xf>
    <xf numFmtId="166" fontId="2" fillId="0" borderId="9" xfId="0" applyNumberFormat="1" applyFont="1" applyFill="1" applyBorder="1" applyAlignment="1">
      <alignment horizontal="right" vertical="center"/>
    </xf>
    <xf numFmtId="0" fontId="21" fillId="0" borderId="0" xfId="0" applyNumberFormat="1" applyFont="1" applyAlignment="1">
      <alignment horizontal="left" vertical="center"/>
    </xf>
    <xf numFmtId="0" fontId="2" fillId="0" borderId="1" xfId="0" applyNumberFormat="1" applyFont="1" applyBorder="1" applyAlignment="1"/>
    <xf numFmtId="0" fontId="2" fillId="0" borderId="1" xfId="0" applyNumberFormat="1" applyFont="1" applyBorder="1" applyAlignment="1">
      <alignment horizontal="right" vertical="center"/>
    </xf>
    <xf numFmtId="0" fontId="2" fillId="0" borderId="0" xfId="0" applyNumberFormat="1" applyFont="1" applyFill="1" applyAlignment="1"/>
    <xf numFmtId="0" fontId="6" fillId="0" borderId="0" xfId="0" applyNumberFormat="1" applyFont="1" applyBorder="1" applyAlignment="1"/>
    <xf numFmtId="0" fontId="0" fillId="0" borderId="0" xfId="0" applyNumberFormat="1" applyFill="1"/>
    <xf numFmtId="166" fontId="6" fillId="0" borderId="15" xfId="0" applyNumberFormat="1" applyFont="1" applyFill="1" applyBorder="1" applyAlignment="1">
      <alignment horizontal="right" vertical="center"/>
    </xf>
    <xf numFmtId="0" fontId="2" fillId="0" borderId="7" xfId="0" applyNumberFormat="1" applyFont="1" applyFill="1" applyBorder="1" applyAlignment="1" applyProtection="1">
      <alignment horizontal="left" vertical="center"/>
    </xf>
    <xf numFmtId="0" fontId="0" fillId="0" borderId="0" xfId="0" applyNumberFormat="1" applyAlignment="1">
      <alignment horizontal="left" vertical="center"/>
    </xf>
    <xf numFmtId="0" fontId="6" fillId="0" borderId="7" xfId="0" applyNumberFormat="1" applyFont="1" applyFill="1" applyBorder="1" applyAlignment="1" applyProtection="1">
      <alignment horizontal="left" vertical="center"/>
    </xf>
    <xf numFmtId="0" fontId="2" fillId="0" borderId="10" xfId="0" applyNumberFormat="1" applyFont="1" applyFill="1" applyBorder="1" applyAlignment="1" applyProtection="1">
      <alignment horizontal="left" vertical="center"/>
    </xf>
    <xf numFmtId="165" fontId="2" fillId="0" borderId="2" xfId="0" applyNumberFormat="1" applyFont="1" applyFill="1" applyBorder="1" applyAlignment="1" applyProtection="1">
      <alignment horizontal="right" vertical="center" wrapText="1"/>
    </xf>
    <xf numFmtId="165" fontId="2" fillId="0" borderId="9" xfId="0" applyNumberFormat="1" applyFont="1" applyFill="1" applyBorder="1" applyAlignment="1" applyProtection="1">
      <alignment horizontal="right" vertical="center" wrapText="1"/>
    </xf>
    <xf numFmtId="0" fontId="0" fillId="0" borderId="0" xfId="0" applyNumberFormat="1" applyAlignment="1">
      <alignment horizontal="left"/>
    </xf>
    <xf numFmtId="0" fontId="24" fillId="0" borderId="0" xfId="0" applyNumberFormat="1" applyFont="1" applyFill="1" applyAlignment="1" applyProtection="1">
      <alignment horizontal="right"/>
    </xf>
    <xf numFmtId="0" fontId="21" fillId="0" borderId="0" xfId="0" applyNumberFormat="1" applyFont="1"/>
    <xf numFmtId="0" fontId="21" fillId="0" borderId="0" xfId="0" applyNumberFormat="1" applyFont="1" applyAlignment="1">
      <alignment vertical="center"/>
    </xf>
    <xf numFmtId="0" fontId="2" fillId="0" borderId="0" xfId="0" applyNumberFormat="1" applyFont="1" applyFill="1" applyBorder="1" applyAlignment="1">
      <alignment horizontal="right"/>
    </xf>
    <xf numFmtId="0" fontId="18" fillId="0" borderId="1" xfId="0" applyFont="1" applyFill="1" applyBorder="1"/>
    <xf numFmtId="0" fontId="2" fillId="0" borderId="1" xfId="0" applyFont="1" applyFill="1" applyBorder="1" applyAlignment="1">
      <alignment horizontal="right" vertical="center"/>
    </xf>
    <xf numFmtId="0" fontId="26" fillId="0" borderId="1" xfId="0" applyFont="1" applyFill="1" applyBorder="1" applyAlignment="1">
      <alignment horizontal="right" vertical="center"/>
    </xf>
    <xf numFmtId="0" fontId="18" fillId="0" borderId="0" xfId="0" applyFont="1" applyFill="1" applyBorder="1"/>
    <xf numFmtId="0" fontId="0" fillId="0" borderId="0" xfId="0" applyFill="1"/>
    <xf numFmtId="0" fontId="27" fillId="0" borderId="0" xfId="0" applyFont="1" applyFill="1" applyBorder="1" applyAlignment="1">
      <alignment horizontal="left"/>
    </xf>
    <xf numFmtId="0" fontId="7" fillId="0" borderId="0" xfId="0" applyFont="1" applyFill="1" applyBorder="1" applyAlignment="1">
      <alignment horizontal="left"/>
    </xf>
    <xf numFmtId="0" fontId="6" fillId="0" borderId="0" xfId="0" applyFont="1" applyFill="1"/>
    <xf numFmtId="0" fontId="2" fillId="0" borderId="0" xfId="0" applyFont="1" applyFill="1"/>
    <xf numFmtId="0" fontId="0" fillId="0" borderId="0" xfId="0" applyFill="1" applyBorder="1"/>
    <xf numFmtId="0" fontId="0" fillId="0" borderId="0" xfId="0" applyFill="1" applyBorder="1" applyAlignment="1">
      <alignment horizontal="center"/>
    </xf>
    <xf numFmtId="0" fontId="11" fillId="0" borderId="0" xfId="0" applyFont="1" applyFill="1" applyBorder="1" applyAlignment="1" applyProtection="1">
      <alignment horizontal="left" indent="1"/>
    </xf>
    <xf numFmtId="0" fontId="0" fillId="0" borderId="0" xfId="0" applyNumberFormat="1" applyFill="1" applyBorder="1"/>
    <xf numFmtId="0" fontId="0" fillId="0" borderId="0" xfId="0" applyFill="1" applyBorder="1" applyAlignment="1"/>
    <xf numFmtId="0" fontId="29" fillId="0" borderId="0" xfId="0" applyFont="1" applyAlignment="1">
      <alignment horizontal="justify" readingOrder="1"/>
    </xf>
    <xf numFmtId="49" fontId="18" fillId="2" borderId="0" xfId="0" applyNumberFormat="1" applyFont="1" applyFill="1" applyBorder="1" applyAlignment="1">
      <alignment horizontal="left" vertical="center"/>
    </xf>
    <xf numFmtId="0" fontId="0" fillId="0" borderId="0" xfId="0" applyFill="1" applyBorder="1" applyAlignment="1">
      <alignment vertical="center"/>
    </xf>
    <xf numFmtId="9" fontId="18" fillId="0" borderId="0" xfId="0" applyNumberFormat="1" applyFont="1" applyFill="1" applyBorder="1" applyAlignment="1">
      <alignment vertical="center"/>
    </xf>
    <xf numFmtId="0" fontId="18" fillId="0" borderId="1" xfId="2" applyFont="1" applyBorder="1"/>
    <xf numFmtId="0" fontId="2" fillId="0" borderId="1" xfId="2" applyFont="1" applyBorder="1" applyAlignment="1">
      <alignment horizontal="right" vertical="center"/>
    </xf>
    <xf numFmtId="0" fontId="2" fillId="0" borderId="0" xfId="2" applyFont="1" applyBorder="1" applyAlignment="1">
      <alignment horizontal="right" vertical="center"/>
    </xf>
    <xf numFmtId="0" fontId="18" fillId="0" borderId="0" xfId="2" applyFont="1" applyBorder="1"/>
    <xf numFmtId="0" fontId="18" fillId="0" borderId="0" xfId="3" applyFont="1" applyBorder="1"/>
    <xf numFmtId="0" fontId="24" fillId="0" borderId="0" xfId="2" applyFont="1" applyBorder="1" applyAlignment="1" applyProtection="1">
      <alignment horizontal="left" indent="10"/>
    </xf>
    <xf numFmtId="0" fontId="2" fillId="0" borderId="0" xfId="2" applyFont="1" applyBorder="1" applyAlignment="1">
      <alignment horizontal="left"/>
    </xf>
    <xf numFmtId="0" fontId="1" fillId="0" borderId="0" xfId="2" applyBorder="1" applyAlignment="1">
      <alignment horizontal="left"/>
    </xf>
    <xf numFmtId="0" fontId="2" fillId="3" borderId="0" xfId="2" applyFont="1" applyFill="1" applyBorder="1" applyAlignment="1">
      <alignment horizontal="right"/>
    </xf>
    <xf numFmtId="0" fontId="13" fillId="0" borderId="0" xfId="2" applyFont="1" applyBorder="1" applyAlignment="1">
      <alignment horizontal="left"/>
    </xf>
    <xf numFmtId="0" fontId="2" fillId="0" borderId="0" xfId="2" applyFont="1" applyAlignment="1">
      <alignment horizontal="left" vertical="top" wrapText="1"/>
    </xf>
    <xf numFmtId="0" fontId="2" fillId="0" borderId="0" xfId="3" applyFont="1" applyBorder="1" applyAlignment="1">
      <alignment horizontal="left"/>
    </xf>
    <xf numFmtId="0" fontId="7" fillId="0" borderId="0" xfId="2" applyFont="1" applyBorder="1"/>
    <xf numFmtId="0" fontId="30" fillId="0" borderId="0" xfId="2" applyFont="1" applyBorder="1"/>
    <xf numFmtId="0" fontId="14" fillId="0" borderId="0" xfId="4" applyAlignment="1" applyProtection="1">
      <alignment horizontal="right" readingOrder="1"/>
    </xf>
    <xf numFmtId="0" fontId="2" fillId="0" borderId="0" xfId="2" applyFont="1" applyFill="1" applyBorder="1" applyAlignment="1">
      <alignment horizontal="left"/>
    </xf>
    <xf numFmtId="0" fontId="1" fillId="0" borderId="0" xfId="2" applyFill="1" applyBorder="1" applyAlignment="1">
      <alignment horizontal="left"/>
    </xf>
    <xf numFmtId="0" fontId="31" fillId="0" borderId="0" xfId="2" applyFont="1" applyAlignment="1" applyProtection="1">
      <alignment horizontal="left" indent="10"/>
    </xf>
    <xf numFmtId="0" fontId="31" fillId="0" borderId="0" xfId="2" applyFont="1" applyAlignment="1" applyProtection="1">
      <alignment horizontal="center"/>
    </xf>
    <xf numFmtId="0" fontId="13" fillId="0" borderId="0" xfId="3" applyFont="1" applyBorder="1" applyAlignment="1">
      <alignment horizontal="left"/>
    </xf>
    <xf numFmtId="0" fontId="14" fillId="0" borderId="0" xfId="4" applyFill="1" applyAlignment="1" applyProtection="1">
      <alignment horizontal="left" vertical="top" wrapText="1" indent="2"/>
    </xf>
    <xf numFmtId="0" fontId="32" fillId="0" borderId="0" xfId="5" applyAlignment="1" applyProtection="1">
      <alignment horizontal="left" vertical="top" wrapText="1" indent="2"/>
    </xf>
    <xf numFmtId="0" fontId="24" fillId="0" borderId="0" xfId="2" applyFont="1" applyFill="1" applyBorder="1" applyAlignment="1">
      <alignment horizontal="left" vertical="top" wrapText="1" indent="2"/>
    </xf>
    <xf numFmtId="0" fontId="24" fillId="0" borderId="0" xfId="2" applyFont="1" applyBorder="1" applyAlignment="1">
      <alignment horizontal="left" vertical="top" wrapText="1" indent="2"/>
    </xf>
    <xf numFmtId="0" fontId="24" fillId="0" borderId="0" xfId="2" applyFont="1" applyFill="1" applyAlignment="1">
      <alignment horizontal="left" vertical="top" wrapText="1" indent="2"/>
    </xf>
    <xf numFmtId="0" fontId="24" fillId="0" borderId="0" xfId="2" applyFont="1" applyAlignment="1">
      <alignment horizontal="left" vertical="top" wrapText="1" indent="2"/>
    </xf>
    <xf numFmtId="0" fontId="14" fillId="0" borderId="0" xfId="5" applyFont="1" applyBorder="1" applyAlignment="1" applyProtection="1">
      <alignment horizontal="left" vertical="top" indent="2"/>
    </xf>
    <xf numFmtId="0" fontId="14" fillId="0" borderId="0" xfId="4" applyBorder="1" applyAlignment="1" applyProtection="1">
      <alignment horizontal="left" wrapText="1" indent="2"/>
    </xf>
    <xf numFmtId="0" fontId="1" fillId="0" borderId="0" xfId="2" applyAlignment="1" applyProtection="1">
      <alignment horizontal="left" indent="3"/>
    </xf>
    <xf numFmtId="0" fontId="18" fillId="0" borderId="0" xfId="2" applyFont="1" applyBorder="1" applyAlignment="1">
      <alignment horizontal="left"/>
    </xf>
    <xf numFmtId="0" fontId="1" fillId="0" borderId="0" xfId="2"/>
    <xf numFmtId="0" fontId="2" fillId="0" borderId="0" xfId="2" applyFont="1" applyAlignment="1">
      <alignment horizontal="left"/>
    </xf>
    <xf numFmtId="0" fontId="6" fillId="0" borderId="0" xfId="2" applyFont="1" applyBorder="1" applyAlignment="1">
      <alignment horizontal="left" vertical="top" wrapText="1"/>
    </xf>
    <xf numFmtId="0" fontId="2" fillId="0" borderId="0" xfId="2" applyFont="1" applyBorder="1" applyAlignment="1">
      <alignment horizontal="left" vertical="top" wrapText="1"/>
    </xf>
    <xf numFmtId="0" fontId="2" fillId="0" borderId="0" xfId="2" applyFont="1" applyAlignment="1"/>
    <xf numFmtId="0" fontId="1" fillId="0" borderId="0" xfId="2" applyAlignment="1"/>
    <xf numFmtId="0" fontId="0" fillId="0" borderId="0" xfId="0" quotePrefix="1" applyNumberFormat="1" applyFont="1" applyFill="1" applyBorder="1" applyAlignment="1">
      <alignment horizontal="left" wrapText="1"/>
    </xf>
    <xf numFmtId="0" fontId="11" fillId="0" borderId="0" xfId="1" applyFill="1" applyBorder="1" applyAlignment="1" applyProtection="1">
      <alignment horizontal="left" vertical="top" wrapText="1"/>
    </xf>
    <xf numFmtId="0" fontId="14" fillId="0" borderId="0" xfId="0" applyFont="1" applyFill="1" applyBorder="1" applyAlignment="1" applyProtection="1">
      <alignment horizontal="left" vertical="top" wrapText="1"/>
    </xf>
    <xf numFmtId="0" fontId="2" fillId="0" borderId="0" xfId="0" applyFont="1" applyFill="1" applyBorder="1" applyAlignment="1">
      <alignment horizontal="left" vertical="top" wrapText="1"/>
    </xf>
    <xf numFmtId="0" fontId="2" fillId="0" borderId="0" xfId="0" applyFont="1" applyBorder="1" applyAlignment="1">
      <alignment vertical="top" wrapText="1"/>
    </xf>
    <xf numFmtId="0" fontId="2" fillId="0" borderId="0" xfId="0" applyFont="1" applyAlignment="1">
      <alignment vertical="top" wrapText="1"/>
    </xf>
    <xf numFmtId="0" fontId="7" fillId="0" borderId="0" xfId="0" applyFont="1" applyFill="1" applyBorder="1" applyAlignment="1">
      <alignment horizontal="left"/>
    </xf>
    <xf numFmtId="0" fontId="2" fillId="0" borderId="0" xfId="0" applyNumberFormat="1" applyFont="1" applyFill="1" applyBorder="1" applyAlignment="1">
      <alignment horizontal="left" vertical="top" wrapText="1"/>
    </xf>
    <xf numFmtId="0" fontId="6" fillId="0" borderId="0" xfId="0" applyNumberFormat="1" applyFont="1" applyFill="1" applyBorder="1" applyAlignment="1">
      <alignment horizontal="left" wrapText="1"/>
    </xf>
    <xf numFmtId="0" fontId="2" fillId="0" borderId="0" xfId="0" applyFont="1" applyFill="1" applyBorder="1" applyAlignment="1">
      <alignment horizontal="left" wrapText="1"/>
    </xf>
    <xf numFmtId="0" fontId="2" fillId="0" borderId="0" xfId="0" applyFont="1" applyAlignment="1">
      <alignment horizontal="left" wrapText="1"/>
    </xf>
    <xf numFmtId="0" fontId="13" fillId="2" borderId="0" xfId="0" applyFont="1" applyFill="1" applyBorder="1" applyAlignment="1">
      <alignment horizontal="left"/>
    </xf>
    <xf numFmtId="0" fontId="7" fillId="2" borderId="0" xfId="0" applyFont="1" applyFill="1"/>
    <xf numFmtId="0" fontId="7" fillId="2" borderId="0" xfId="0" applyFont="1" applyFill="1" applyAlignment="1">
      <alignment horizontal="left"/>
    </xf>
    <xf numFmtId="0" fontId="2" fillId="2" borderId="0" xfId="0" applyFont="1" applyFill="1" applyAlignment="1">
      <alignment horizontal="left"/>
    </xf>
    <xf numFmtId="0" fontId="13" fillId="2" borderId="0" xfId="0" applyFont="1" applyFill="1" applyBorder="1"/>
    <xf numFmtId="0" fontId="13" fillId="2" borderId="0" xfId="0" applyFont="1" applyFill="1" applyBorder="1" applyAlignment="1">
      <alignment horizontal="left" wrapText="1"/>
    </xf>
    <xf numFmtId="0" fontId="18" fillId="0" borderId="3" xfId="0" applyNumberFormat="1" applyFont="1" applyFill="1" applyBorder="1" applyAlignment="1">
      <alignment horizontal="center" vertical="center" wrapText="1"/>
    </xf>
    <xf numFmtId="0" fontId="18" fillId="0" borderId="10" xfId="0" applyNumberFormat="1" applyFont="1" applyFill="1" applyBorder="1" applyAlignment="1">
      <alignment horizontal="center" vertical="center" wrapText="1"/>
    </xf>
    <xf numFmtId="0" fontId="21" fillId="0" borderId="0" xfId="0" applyNumberFormat="1" applyFont="1" applyFill="1" applyAlignment="1" applyProtection="1">
      <alignment horizontal="left" wrapText="1"/>
      <protection hidden="1"/>
    </xf>
    <xf numFmtId="0" fontId="2" fillId="0" borderId="0" xfId="0" applyNumberFormat="1" applyFont="1" applyAlignment="1">
      <alignment horizontal="left" wrapText="1"/>
    </xf>
    <xf numFmtId="0" fontId="18" fillId="0" borderId="7" xfId="0" applyNumberFormat="1" applyFont="1" applyFill="1" applyBorder="1" applyAlignment="1">
      <alignment horizontal="center" vertical="center" wrapText="1"/>
    </xf>
    <xf numFmtId="0" fontId="18" fillId="0" borderId="4" xfId="0" applyNumberFormat="1" applyFont="1" applyFill="1" applyBorder="1" applyAlignment="1" applyProtection="1">
      <alignment horizontal="center" vertical="center" wrapText="1"/>
      <protection hidden="1"/>
    </xf>
    <xf numFmtId="0" fontId="18" fillId="0" borderId="5" xfId="0" applyNumberFormat="1" applyFont="1" applyFill="1" applyBorder="1" applyAlignment="1" applyProtection="1">
      <alignment horizontal="center" vertical="center" wrapText="1"/>
      <protection hidden="1"/>
    </xf>
    <xf numFmtId="0" fontId="18" fillId="0" borderId="6" xfId="0" applyNumberFormat="1" applyFont="1" applyFill="1" applyBorder="1" applyAlignment="1" applyProtection="1">
      <alignment horizontal="center" vertical="center" wrapText="1"/>
      <protection hidden="1"/>
    </xf>
    <xf numFmtId="0" fontId="18" fillId="0" borderId="4" xfId="0" applyNumberFormat="1" applyFont="1" applyFill="1" applyBorder="1" applyAlignment="1">
      <alignment horizontal="center" vertical="center" wrapText="1"/>
    </xf>
    <xf numFmtId="0" fontId="18" fillId="0" borderId="5" xfId="0" applyNumberFormat="1" applyFont="1" applyFill="1" applyBorder="1" applyAlignment="1">
      <alignment horizontal="center" vertical="center" wrapText="1"/>
    </xf>
    <xf numFmtId="0" fontId="18" fillId="0" borderId="6" xfId="0" applyNumberFormat="1" applyFont="1" applyFill="1" applyBorder="1" applyAlignment="1">
      <alignment horizontal="center" vertical="center" wrapText="1"/>
    </xf>
    <xf numFmtId="0" fontId="18" fillId="0" borderId="3" xfId="0" applyNumberFormat="1" applyFont="1" applyFill="1" applyBorder="1" applyAlignment="1" applyProtection="1">
      <alignment horizontal="center" vertical="center" wrapText="1"/>
      <protection hidden="1"/>
    </xf>
    <xf numFmtId="0" fontId="18" fillId="0" borderId="7" xfId="0" applyNumberFormat="1" applyFont="1" applyFill="1" applyBorder="1" applyAlignment="1" applyProtection="1">
      <alignment horizontal="center" vertical="center" wrapText="1"/>
      <protection hidden="1"/>
    </xf>
    <xf numFmtId="0" fontId="18" fillId="0" borderId="10" xfId="0" applyNumberFormat="1" applyFont="1" applyFill="1" applyBorder="1" applyAlignment="1" applyProtection="1">
      <alignment horizontal="center" vertical="center" wrapText="1"/>
      <protection hidden="1"/>
    </xf>
    <xf numFmtId="0" fontId="18" fillId="0" borderId="8" xfId="0" applyNumberFormat="1" applyFont="1" applyFill="1" applyBorder="1" applyAlignment="1">
      <alignment horizontal="center" vertical="center" wrapText="1"/>
    </xf>
    <xf numFmtId="0" fontId="18" fillId="0" borderId="2" xfId="0" applyNumberFormat="1" applyFont="1" applyFill="1" applyBorder="1" applyAlignment="1">
      <alignment horizontal="center" vertical="center" wrapText="1"/>
    </xf>
    <xf numFmtId="0" fontId="18" fillId="0" borderId="9" xfId="0" applyNumberFormat="1" applyFont="1" applyFill="1" applyBorder="1" applyAlignment="1">
      <alignment horizontal="center" vertical="center" wrapText="1"/>
    </xf>
    <xf numFmtId="0" fontId="2" fillId="0" borderId="3" xfId="0" applyNumberFormat="1" applyFont="1" applyFill="1" applyBorder="1" applyAlignment="1">
      <alignment horizontal="center" vertical="center" wrapText="1"/>
    </xf>
    <xf numFmtId="0" fontId="2" fillId="0" borderId="7" xfId="0" applyNumberFormat="1" applyFont="1" applyFill="1" applyBorder="1" applyAlignment="1">
      <alignment horizontal="center" vertical="center" wrapText="1"/>
    </xf>
    <xf numFmtId="0" fontId="2" fillId="0" borderId="10" xfId="0" applyNumberFormat="1" applyFont="1" applyFill="1" applyBorder="1" applyAlignment="1">
      <alignment horizontal="center" vertical="center" wrapText="1"/>
    </xf>
    <xf numFmtId="0" fontId="2" fillId="0" borderId="14" xfId="0" applyNumberFormat="1" applyFont="1" applyFill="1" applyBorder="1" applyAlignment="1">
      <alignment horizontal="center" vertical="center" wrapText="1"/>
    </xf>
    <xf numFmtId="0" fontId="2" fillId="0" borderId="16" xfId="0" applyNumberFormat="1" applyFont="1" applyFill="1" applyBorder="1" applyAlignment="1">
      <alignment horizontal="center" vertical="center" wrapText="1"/>
    </xf>
    <xf numFmtId="0" fontId="2" fillId="0" borderId="8" xfId="0" applyNumberFormat="1" applyFont="1" applyFill="1" applyBorder="1" applyAlignment="1">
      <alignment horizontal="center" vertical="center" wrapText="1"/>
    </xf>
    <xf numFmtId="0" fontId="2" fillId="0" borderId="9" xfId="0" applyNumberFormat="1" applyFont="1" applyFill="1" applyBorder="1" applyAlignment="1">
      <alignment horizontal="center" vertical="center" wrapText="1"/>
    </xf>
    <xf numFmtId="0" fontId="2" fillId="0" borderId="11" xfId="0" applyNumberFormat="1" applyFont="1" applyFill="1" applyBorder="1" applyAlignment="1">
      <alignment horizontal="center" vertical="center" wrapText="1"/>
    </xf>
    <xf numFmtId="0" fontId="2" fillId="0" borderId="11" xfId="0" applyNumberFormat="1" applyFont="1" applyFill="1" applyBorder="1" applyAlignment="1">
      <alignment horizontal="center" vertical="center"/>
    </xf>
    <xf numFmtId="0" fontId="7" fillId="0" borderId="0" xfId="0" applyNumberFormat="1" applyFont="1" applyFill="1" applyBorder="1" applyAlignment="1">
      <alignment horizontal="left" vertical="center" wrapText="1"/>
    </xf>
    <xf numFmtId="0" fontId="2" fillId="0" borderId="0" xfId="0" applyNumberFormat="1" applyFont="1" applyAlignment="1">
      <alignment horizontal="left" vertical="center"/>
    </xf>
    <xf numFmtId="0" fontId="2" fillId="0" borderId="11" xfId="0" applyNumberFormat="1" applyFont="1" applyBorder="1" applyAlignment="1">
      <alignment horizontal="center" vertical="center"/>
    </xf>
    <xf numFmtId="0" fontId="2" fillId="0" borderId="11" xfId="0" applyNumberFormat="1" applyFont="1" applyBorder="1" applyAlignment="1">
      <alignment horizontal="center" vertical="center" wrapText="1"/>
    </xf>
    <xf numFmtId="0" fontId="2" fillId="0" borderId="15" xfId="0" applyNumberFormat="1" applyFont="1" applyFill="1" applyBorder="1" applyAlignment="1">
      <alignment horizontal="center" vertical="center" wrapText="1"/>
    </xf>
    <xf numFmtId="0" fontId="2" fillId="0" borderId="2" xfId="0" applyNumberFormat="1" applyFont="1" applyFill="1" applyBorder="1" applyAlignment="1">
      <alignment horizontal="center" vertical="center" wrapText="1"/>
    </xf>
    <xf numFmtId="0" fontId="2" fillId="3" borderId="11" xfId="0" applyNumberFormat="1" applyFont="1" applyFill="1" applyBorder="1" applyAlignment="1">
      <alignment horizontal="center" vertical="center" wrapText="1"/>
    </xf>
    <xf numFmtId="0" fontId="2" fillId="3" borderId="11" xfId="0" applyNumberFormat="1" applyFont="1" applyFill="1" applyBorder="1"/>
    <xf numFmtId="0" fontId="21" fillId="0" borderId="15" xfId="0" applyNumberFormat="1" applyFont="1" applyBorder="1" applyAlignment="1">
      <alignment horizontal="right"/>
    </xf>
    <xf numFmtId="0" fontId="2" fillId="0" borderId="15" xfId="0" applyNumberFormat="1" applyFont="1" applyBorder="1" applyAlignment="1">
      <alignment horizontal="right"/>
    </xf>
    <xf numFmtId="0" fontId="21" fillId="0" borderId="0" xfId="0" applyNumberFormat="1" applyFont="1" applyAlignment="1" applyProtection="1">
      <alignment horizontal="left" wrapText="1"/>
      <protection hidden="1"/>
    </xf>
    <xf numFmtId="0" fontId="25" fillId="0" borderId="0" xfId="0" applyNumberFormat="1" applyFont="1" applyAlignment="1" applyProtection="1">
      <alignment horizontal="left" wrapText="1"/>
      <protection hidden="1"/>
    </xf>
    <xf numFmtId="0" fontId="14" fillId="0" borderId="0" xfId="0" applyNumberFormat="1" applyFont="1" applyAlignment="1" applyProtection="1">
      <alignment horizontal="right"/>
    </xf>
    <xf numFmtId="0" fontId="0" fillId="0" borderId="0" xfId="0" applyNumberFormat="1" applyAlignment="1">
      <alignment horizontal="right"/>
    </xf>
    <xf numFmtId="0" fontId="21" fillId="0" borderId="15" xfId="0" applyNumberFormat="1" applyFont="1" applyFill="1" applyBorder="1" applyAlignment="1">
      <alignment horizontal="right"/>
    </xf>
    <xf numFmtId="0" fontId="2" fillId="0" borderId="15" xfId="0" applyNumberFormat="1" applyFont="1" applyFill="1" applyBorder="1" applyAlignment="1">
      <alignment horizontal="right"/>
    </xf>
    <xf numFmtId="0" fontId="21" fillId="0" borderId="0" xfId="0" applyNumberFormat="1" applyFont="1" applyAlignment="1" applyProtection="1">
      <alignment horizontal="left" vertical="center" wrapText="1"/>
      <protection hidden="1"/>
    </xf>
    <xf numFmtId="0" fontId="2" fillId="0" borderId="6" xfId="0" applyNumberFormat="1" applyFont="1" applyFill="1" applyBorder="1" applyAlignment="1">
      <alignment horizontal="center" vertical="center" wrapText="1"/>
    </xf>
    <xf numFmtId="0" fontId="2" fillId="0" borderId="6" xfId="0" applyNumberFormat="1" applyFont="1" applyBorder="1" applyAlignment="1">
      <alignment horizontal="center" vertical="center" wrapText="1"/>
    </xf>
    <xf numFmtId="0" fontId="28" fillId="0" borderId="0" xfId="0" applyFont="1" applyFill="1" applyBorder="1" applyAlignment="1" applyProtection="1">
      <alignment horizontal="left"/>
    </xf>
    <xf numFmtId="0" fontId="28" fillId="0" borderId="0" xfId="0" applyFont="1" applyFill="1" applyAlignment="1" applyProtection="1">
      <alignment horizontal="left" vertical="center" wrapText="1"/>
    </xf>
    <xf numFmtId="0" fontId="14" fillId="0" borderId="0" xfId="4" applyFill="1" applyAlignment="1" applyProtection="1">
      <alignment horizontal="left" wrapText="1" indent="2"/>
    </xf>
    <xf numFmtId="0" fontId="14" fillId="0" borderId="0" xfId="5" applyFont="1" applyAlignment="1" applyProtection="1">
      <alignment horizontal="left" wrapText="1" indent="2"/>
    </xf>
    <xf numFmtId="0" fontId="2" fillId="0" borderId="0" xfId="2" applyFont="1" applyAlignment="1">
      <alignment horizontal="left" wrapText="1"/>
    </xf>
    <xf numFmtId="0" fontId="6" fillId="0" borderId="0" xfId="2" applyFont="1" applyAlignment="1">
      <alignment horizontal="left" wrapText="1"/>
    </xf>
    <xf numFmtId="0" fontId="14" fillId="0" borderId="0" xfId="4" applyFill="1" applyAlignment="1" applyProtection="1">
      <alignment horizontal="left" vertical="top" wrapText="1" indent="2"/>
    </xf>
    <xf numFmtId="0" fontId="14" fillId="0" borderId="0" xfId="5" applyFont="1" applyAlignment="1" applyProtection="1">
      <alignment horizontal="left" vertical="top" wrapText="1" indent="2"/>
    </xf>
    <xf numFmtId="0" fontId="14" fillId="0" borderId="0" xfId="4" applyFill="1" applyBorder="1" applyAlignment="1" applyProtection="1">
      <alignment horizontal="left" vertical="top" wrapText="1" indent="2"/>
    </xf>
    <xf numFmtId="0" fontId="14" fillId="0" borderId="0" xfId="5" applyFont="1" applyBorder="1" applyAlignment="1" applyProtection="1">
      <alignment horizontal="left" vertical="top" wrapText="1" indent="2"/>
    </xf>
    <xf numFmtId="0" fontId="14" fillId="0" borderId="0" xfId="4" applyFont="1" applyFill="1" applyAlignment="1" applyProtection="1">
      <alignment horizontal="left" wrapText="1" indent="2"/>
    </xf>
    <xf numFmtId="0" fontId="14" fillId="0" borderId="0" xfId="4" applyAlignment="1" applyProtection="1"/>
    <xf numFmtId="0" fontId="1" fillId="0" borderId="0" xfId="2" applyAlignment="1"/>
    <xf numFmtId="0" fontId="32" fillId="0" borderId="0" xfId="5" applyBorder="1" applyAlignment="1" applyProtection="1">
      <alignment horizontal="left" wrapText="1" indent="2"/>
    </xf>
    <xf numFmtId="0" fontId="14" fillId="0" borderId="0" xfId="4" applyFont="1" applyFill="1" applyAlignment="1" applyProtection="1">
      <alignment horizontal="left" indent="2"/>
    </xf>
    <xf numFmtId="0" fontId="2" fillId="0" borderId="0" xfId="2" applyFont="1" applyBorder="1" applyAlignment="1">
      <alignment horizontal="left"/>
    </xf>
    <xf numFmtId="0" fontId="6" fillId="0" borderId="0" xfId="2" applyFont="1" applyBorder="1" applyAlignment="1">
      <alignment horizontal="left"/>
    </xf>
  </cellXfs>
  <cellStyles count="6">
    <cellStyle name="Link" xfId="1" builtinId="8"/>
    <cellStyle name="Link 2" xfId="4"/>
    <cellStyle name="Link 3" xfId="5"/>
    <cellStyle name="Standard" xfId="0" builtinId="0"/>
    <cellStyle name="Standard 2" xfId="2"/>
    <cellStyle name="Standard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jp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5.jpeg"/></Relationships>
</file>

<file path=xl/drawings/_rels/drawing15.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hyperlink" Target="#Inhalt!A1"/></Relationships>
</file>

<file path=xl/drawings/_rels/drawing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3.xml.rels><?xml version="1.0" encoding="UTF-8" standalone="yes"?>
<Relationships xmlns="http://schemas.openxmlformats.org/package/2006/relationships"><Relationship Id="rId1" Type="http://schemas.openxmlformats.org/officeDocument/2006/relationships/image" Target="../media/image4.jpeg"/></Relationships>
</file>

<file path=xl/drawings/_rels/drawing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9.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0</xdr:col>
      <xdr:colOff>104775</xdr:colOff>
      <xdr:row>0</xdr:row>
      <xdr:rowOff>0</xdr:rowOff>
    </xdr:from>
    <xdr:to>
      <xdr:col>0</xdr:col>
      <xdr:colOff>6116775</xdr:colOff>
      <xdr:row>15</xdr:row>
      <xdr:rowOff>38100</xdr:rowOff>
    </xdr:to>
    <xdr:pic>
      <xdr:nvPicPr>
        <xdr:cNvPr id="2" name="Bild 14" descr="Kreation:BAA_Bundesagentur_für_Arbeit:BAA093916_Wordvorlagen_Statistik_Bereich:BAA093916_Bilder:Kopfbalken HF Grau:BAA031416_Statistik-Layout_RZ_Kopfgrafik_A5_V2.jpg"/>
        <xdr:cNvPicPr>
          <a:picLocks/>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3779" t="6591" r="2855"/>
        <a:stretch/>
      </xdr:blipFill>
      <xdr:spPr bwMode="auto">
        <a:xfrm>
          <a:off x="104775" y="0"/>
          <a:ext cx="6012000" cy="2466975"/>
        </a:xfrm>
        <a:prstGeom prst="rect">
          <a:avLst/>
        </a:prstGeom>
        <a:noFill/>
        <a:ln>
          <a:noFill/>
        </a:ln>
        <a:extLst>
          <a:ext uri="{FAA26D3D-D897-4be2-8F04-BA451C77F1D7}">
            <ma14:placeholderFlag xmlns:lc="http://schemas.openxmlformats.org/drawingml/2006/lockedCanvas" xmlns:ma14="http://schemas.microsoft.com/office/mac/drawingml/2011/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4="http://schemas.microsoft.com/office/word/2010/wordml" xmlns:w="http://schemas.openxmlformats.org/wordprocessingml/2006/main" xmlns:w10="urn:schemas-microsoft-com:office:word" xmlns:wp="http://schemas.openxmlformats.org/drawingml/2006/wordprocessingDrawing" xmlns:wp14="http://schemas.microsoft.com/office/word/2010/wordprocessingDrawing" xmlns:v="urn:schemas-microsoft-com:vml" xmlns:m="http://schemas.openxmlformats.org/officeDocument/2006/math" xmlns:r="http://schemas.openxmlformats.org/officeDocument/2006/relationships" xmlns:o="urn:schemas-microsoft-com:office:office" xmlns:mv="urn:schemas-microsoft-com:mac:vml" xmlns:mc="http://schemas.openxmlformats.org/markup-compatibility/2006" xmlns:mo="http://schemas.microsoft.com/office/mac/office/2008/main" xmlns:wpc="http://schemas.microsoft.com/office/word/2010/wordprocessingCanvas" xmlns=""/>
          </a:ext>
        </a:extLst>
      </xdr:spPr>
    </xdr:pic>
    <xdr:clientData/>
  </xdr:twoCellAnchor>
  <xdr:twoCellAnchor>
    <xdr:from>
      <xdr:col>0</xdr:col>
      <xdr:colOff>571500</xdr:colOff>
      <xdr:row>12</xdr:row>
      <xdr:rowOff>28575</xdr:rowOff>
    </xdr:from>
    <xdr:to>
      <xdr:col>0</xdr:col>
      <xdr:colOff>4152900</xdr:colOff>
      <xdr:row>14</xdr:row>
      <xdr:rowOff>0</xdr:rowOff>
    </xdr:to>
    <xdr:sp macro="" textlink="" fLocksText="0">
      <xdr:nvSpPr>
        <xdr:cNvPr id="3" name="tbxSanktDatum"/>
        <xdr:cNvSpPr txBox="1">
          <a:spLocks noChangeArrowheads="1"/>
        </xdr:cNvSpPr>
      </xdr:nvSpPr>
      <xdr:spPr bwMode="auto">
        <a:xfrm>
          <a:off x="571500" y="2040255"/>
          <a:ext cx="3581400" cy="306705"/>
        </a:xfrm>
        <a:prstGeom prst="rect">
          <a:avLst/>
        </a:prstGeom>
        <a:noFill/>
        <a:ln w="9525" algn="ctr">
          <a:noFill/>
          <a:miter lim="800000"/>
          <a:headEnd/>
          <a:tailEnd/>
        </a:ln>
        <a:effectLst/>
      </xdr:spPr>
      <xdr:txBody>
        <a:bodyPr vertOverflow="clip" wrap="square" lIns="45720" tIns="36576" rIns="0" bIns="0" anchor="t" upright="1"/>
        <a:lstStyle/>
        <a:p>
          <a:pPr algn="l" rtl="0">
            <a:defRPr sz="1000"/>
          </a:pPr>
          <a:r>
            <a:rPr lang="de-DE" sz="1200" b="0" i="0" u="none" strike="noStrike" baseline="0">
              <a:solidFill>
                <a:srgbClr val="FFFFFF"/>
              </a:solidFill>
              <a:latin typeface="Arial" panose="020B0604020202020204" pitchFamily="34" charset="0"/>
            </a:rPr>
            <a:t>Oktober 2017</a:t>
          </a:r>
        </a:p>
      </xdr:txBody>
    </xdr:sp>
    <xdr:clientData/>
  </xdr:twoCellAnchor>
  <xdr:twoCellAnchor>
    <xdr:from>
      <xdr:col>0</xdr:col>
      <xdr:colOff>571500</xdr:colOff>
      <xdr:row>2</xdr:row>
      <xdr:rowOff>95250</xdr:rowOff>
    </xdr:from>
    <xdr:to>
      <xdr:col>0</xdr:col>
      <xdr:colOff>5905500</xdr:colOff>
      <xdr:row>12</xdr:row>
      <xdr:rowOff>57150</xdr:rowOff>
    </xdr:to>
    <xdr:sp macro="" textlink="" fLocksText="0">
      <xdr:nvSpPr>
        <xdr:cNvPr id="4" name="Text Box 1"/>
        <xdr:cNvSpPr txBox="1">
          <a:spLocks noChangeArrowheads="1"/>
        </xdr:cNvSpPr>
      </xdr:nvSpPr>
      <xdr:spPr bwMode="auto">
        <a:xfrm>
          <a:off x="571500" y="419100"/>
          <a:ext cx="5334000" cy="1581150"/>
        </a:xfrm>
        <a:prstGeom prst="rect">
          <a:avLst/>
        </a:prstGeom>
        <a:noFill/>
        <a:ln w="9525" algn="ctr">
          <a:noFill/>
          <a:miter lim="800000"/>
          <a:headEnd/>
          <a:tailEnd/>
        </a:ln>
        <a:effectLst/>
      </xdr:spPr>
      <xdr:txBody>
        <a:bodyPr vertOverflow="clip" wrap="square" lIns="45720" tIns="36576" rIns="0" bIns="0" anchor="t" upright="1"/>
        <a:lstStyle/>
        <a:p>
          <a:pPr algn="l" rtl="0">
            <a:defRPr sz="1000"/>
          </a:pPr>
          <a:r>
            <a:rPr lang="de-DE" sz="1100" b="0" i="0" u="none" strike="noStrike" baseline="0">
              <a:solidFill>
                <a:srgbClr val="FFFFFF"/>
              </a:solidFill>
              <a:latin typeface="Arial" panose="020B0604020202020204" pitchFamily="34" charset="0"/>
            </a:rPr>
            <a:t>Tabellen</a:t>
          </a:r>
        </a:p>
        <a:p>
          <a:pPr algn="l" rtl="0">
            <a:defRPr sz="1000"/>
          </a:pPr>
          <a:endParaRPr lang="de-DE" sz="2200" b="0" i="0" u="none" strike="noStrike" baseline="0">
            <a:solidFill>
              <a:srgbClr val="FFFFFF"/>
            </a:solidFill>
            <a:latin typeface="Arial" panose="020B0604020202020204" pitchFamily="34" charset="0"/>
          </a:endParaRPr>
        </a:p>
        <a:p>
          <a:pPr algn="l" rtl="0">
            <a:defRPr sz="1000"/>
          </a:pPr>
          <a:r>
            <a:rPr lang="de-DE" sz="2200" b="1" i="0" u="none" strike="noStrike" baseline="0">
              <a:solidFill>
                <a:srgbClr val="FFFFFF"/>
              </a:solidFill>
              <a:latin typeface="Arial" panose="020B0604020202020204" pitchFamily="34" charset="0"/>
            </a:rPr>
            <a:t>Sanktionen (Monatszahlen)</a:t>
          </a:r>
          <a:endParaRPr lang="de-DE" sz="1100" b="1" i="0" u="none" strike="noStrike" baseline="0">
            <a:solidFill>
              <a:srgbClr val="FFFFFF"/>
            </a:solidFill>
            <a:latin typeface="Arial" panose="020B0604020202020204" pitchFamily="34" charset="0"/>
          </a:endParaRPr>
        </a:p>
        <a:p>
          <a:pPr algn="l" rtl="0">
            <a:defRPr sz="1000"/>
          </a:pPr>
          <a:endParaRPr lang="de-DE" sz="1200" b="0" i="0" u="none" strike="noStrike" baseline="0">
            <a:solidFill>
              <a:srgbClr val="FFFFFF"/>
            </a:solidFill>
            <a:latin typeface="Arial" panose="020B0604020202020204" pitchFamily="34" charset="0"/>
          </a:endParaRPr>
        </a:p>
        <a:p>
          <a:pPr algn="l" rtl="0">
            <a:defRPr sz="1000"/>
          </a:pPr>
          <a:endParaRPr lang="de-DE" sz="1200" b="0" i="0" u="none" strike="noStrike" baseline="0">
            <a:solidFill>
              <a:srgbClr val="FFFFFF"/>
            </a:solidFill>
            <a:latin typeface="Arial" panose="020B0604020202020204" pitchFamily="34" charset="0"/>
          </a:endParaRPr>
        </a:p>
        <a:p>
          <a:pPr algn="l" rtl="0">
            <a:defRPr sz="1000"/>
          </a:pPr>
          <a:endParaRPr lang="de-DE" sz="1200" b="0" i="0" u="none" strike="noStrike" baseline="0">
            <a:solidFill>
              <a:srgbClr val="FFFFFF"/>
            </a:solidFill>
            <a:latin typeface="Arial" panose="020B0604020202020204" pitchFamily="34" charset="0"/>
          </a:endParaRPr>
        </a:p>
        <a:p>
          <a:pPr algn="l" rtl="0">
            <a:defRPr sz="1000"/>
          </a:pPr>
          <a:r>
            <a:rPr lang="de-DE" sz="1200" b="0" i="0" u="none" strike="noStrike" baseline="0">
              <a:solidFill>
                <a:srgbClr val="FFFFFF"/>
              </a:solidFill>
              <a:latin typeface="Arial" panose="020B0604020202020204" pitchFamily="34" charset="0"/>
            </a:rPr>
            <a:t>Deutschland, West/Ost, Länder und Jobcenter</a:t>
          </a:r>
        </a:p>
      </xdr:txBody>
    </xdr:sp>
    <xdr:clientData/>
  </xdr:twoCellAnchor>
  <xdr:twoCellAnchor>
    <xdr:from>
      <xdr:col>0</xdr:col>
      <xdr:colOff>104775</xdr:colOff>
      <xdr:row>15</xdr:row>
      <xdr:rowOff>47625</xdr:rowOff>
    </xdr:from>
    <xdr:to>
      <xdr:col>0</xdr:col>
      <xdr:colOff>6116775</xdr:colOff>
      <xdr:row>51</xdr:row>
      <xdr:rowOff>9525</xdr:rowOff>
    </xdr:to>
    <xdr:sp macro="" textlink="">
      <xdr:nvSpPr>
        <xdr:cNvPr id="5" name="Rechteck 4"/>
        <xdr:cNvSpPr>
          <a:spLocks/>
        </xdr:cNvSpPr>
      </xdr:nvSpPr>
      <xdr:spPr>
        <a:xfrm>
          <a:off x="104775" y="2476500"/>
          <a:ext cx="6012000" cy="5791200"/>
        </a:xfrm>
        <a:prstGeom prst="rect">
          <a:avLst/>
        </a:prstGeom>
        <a:blipFill>
          <a:blip xmlns:r="http://schemas.openxmlformats.org/officeDocument/2006/relationships" r:embed="rId2"/>
          <a:stretch>
            <a:fillRect/>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0</xdr:col>
      <xdr:colOff>104775</xdr:colOff>
      <xdr:row>52</xdr:row>
      <xdr:rowOff>38100</xdr:rowOff>
    </xdr:from>
    <xdr:to>
      <xdr:col>0</xdr:col>
      <xdr:colOff>2276475</xdr:colOff>
      <xdr:row>55</xdr:row>
      <xdr:rowOff>5715</xdr:rowOff>
    </xdr:to>
    <xdr:pic>
      <xdr:nvPicPr>
        <xdr:cNvPr id="8"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104775" y="8458200"/>
          <a:ext cx="2171700" cy="453390"/>
        </a:xfrm>
        <a:prstGeom prst="rect">
          <a:avLst/>
        </a:prstGeom>
        <a:noFill/>
        <a:ln>
          <a:noFill/>
        </a:ln>
        <a:extLst>
          <a:ext uri="{FAA26D3D-D897-4be2-8F04-BA451C77F1D7}">
            <ma14:placeholderFlag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a:ext>
        </a:extLst>
      </xdr:spPr>
    </xdr:pic>
    <xdr:clientData/>
  </xdr:twoCellAnchor>
  <xdr:twoCellAnchor>
    <xdr:from>
      <xdr:col>0</xdr:col>
      <xdr:colOff>2787342</xdr:colOff>
      <xdr:row>49</xdr:row>
      <xdr:rowOff>44179</xdr:rowOff>
    </xdr:from>
    <xdr:to>
      <xdr:col>0</xdr:col>
      <xdr:colOff>5559342</xdr:colOff>
      <xdr:row>52</xdr:row>
      <xdr:rowOff>134404</xdr:rowOff>
    </xdr:to>
    <xdr:sp macro="" textlink="">
      <xdr:nvSpPr>
        <xdr:cNvPr id="10" name="Textfeld 1"/>
        <xdr:cNvSpPr txBox="1"/>
      </xdr:nvSpPr>
      <xdr:spPr>
        <a:xfrm rot="21093484">
          <a:off x="2787342" y="7978504"/>
          <a:ext cx="2772000" cy="576000"/>
        </a:xfrm>
        <a:prstGeom prst="rect">
          <a:avLst/>
        </a:prstGeom>
        <a:gradFill flip="none" rotWithShape="1">
          <a:gsLst>
            <a:gs pos="100000">
              <a:srgbClr val="CFCFCF"/>
            </a:gs>
            <a:gs pos="59000">
              <a:sysClr val="window" lastClr="FFFFFF"/>
            </a:gs>
            <a:gs pos="15000">
              <a:srgbClr val="DFDFDF"/>
            </a:gs>
            <a:gs pos="0">
              <a:sysClr val="window" lastClr="FFFFFF">
                <a:lumMod val="75000"/>
              </a:sysClr>
            </a:gs>
            <a:gs pos="100000">
              <a:sysClr val="window" lastClr="FFFFFF">
                <a:lumMod val="75000"/>
              </a:sysClr>
            </a:gs>
          </a:gsLst>
          <a:lin ang="3000000" scaled="0"/>
          <a:tileRect/>
        </a:gradFill>
        <a:ln w="6350">
          <a:solidFill>
            <a:sysClr val="window" lastClr="FFFFFF">
              <a:lumMod val="75000"/>
            </a:sysClr>
          </a:solidFill>
        </a:ln>
        <a:effectLst>
          <a:outerShdw blurRad="152400" dist="50800" dir="2700000" sx="103000" sy="103000" algn="tl" rotWithShape="0">
            <a:sysClr val="window" lastClr="FFFFFF">
              <a:lumMod val="50000"/>
              <a:alpha val="36000"/>
            </a:sysClr>
          </a:outerShdw>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pPr marL="0" marR="0" lvl="0" indent="0" algn="ctr" defTabSz="914400" eaLnBrk="1" fontAlgn="auto" latinLnBrk="0" hangingPunct="1">
            <a:lnSpc>
              <a:spcPct val="107000"/>
            </a:lnSpc>
            <a:spcBef>
              <a:spcPts val="0"/>
            </a:spcBef>
            <a:spcAft>
              <a:spcPts val="0"/>
            </a:spcAft>
            <a:buClrTx/>
            <a:buSzTx/>
            <a:buFontTx/>
            <a:buNone/>
            <a:tabLst/>
            <a:defRPr/>
          </a:pPr>
          <a:r>
            <a:rPr kumimoji="0" lang="de-DE" sz="1600" b="1" i="0" u="none" strike="noStrike" kern="0" cap="none" spc="0" normalizeH="0" baseline="0" noProof="0">
              <a:ln>
                <a:noFill/>
              </a:ln>
              <a:solidFill>
                <a:sysClr val="windowText" lastClr="000000"/>
              </a:solidFill>
              <a:effectLst/>
              <a:uLnTx/>
              <a:uFillTx/>
              <a:latin typeface="Arial" panose="020B0604020202020204" pitchFamily="34" charset="0"/>
              <a:ea typeface="Calibri" panose="020F0502020204030204" pitchFamily="34" charset="0"/>
              <a:cs typeface="Times New Roman" panose="02020603050405020304" pitchFamily="18" charset="0"/>
            </a:rPr>
            <a:t>Daten mit einer Wartezeit von 3 Monaten</a:t>
          </a:r>
        </a:p>
      </xdr:txBody>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0</xdr:col>
      <xdr:colOff>33020</xdr:colOff>
      <xdr:row>0</xdr:row>
      <xdr:rowOff>20324</xdr:rowOff>
    </xdr:from>
    <xdr:to>
      <xdr:col>0</xdr:col>
      <xdr:colOff>2014220</xdr:colOff>
      <xdr:row>0</xdr:row>
      <xdr:rowOff>426470</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020" y="20324"/>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457200</xdr:colOff>
      <xdr:row>2</xdr:row>
      <xdr:rowOff>38100</xdr:rowOff>
    </xdr:from>
    <xdr:to>
      <xdr:col>9</xdr:col>
      <xdr:colOff>863600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420100" y="657225"/>
          <a:ext cx="129222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469900</xdr:colOff>
      <xdr:row>2</xdr:row>
      <xdr:rowOff>38100</xdr:rowOff>
    </xdr:from>
    <xdr:to>
      <xdr:col>9</xdr:col>
      <xdr:colOff>876300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432800" y="657225"/>
          <a:ext cx="129222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457200</xdr:colOff>
      <xdr:row>2</xdr:row>
      <xdr:rowOff>38100</xdr:rowOff>
    </xdr:from>
    <xdr:to>
      <xdr:col>9</xdr:col>
      <xdr:colOff>863600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420100" y="657225"/>
          <a:ext cx="129222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457200</xdr:colOff>
      <xdr:row>2</xdr:row>
      <xdr:rowOff>38100</xdr:rowOff>
    </xdr:from>
    <xdr:to>
      <xdr:col>9</xdr:col>
      <xdr:colOff>863600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420100" y="657225"/>
          <a:ext cx="129222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6</xdr:row>
      <xdr:rowOff>15239</xdr:rowOff>
    </xdr:from>
    <xdr:to>
      <xdr:col>7</xdr:col>
      <xdr:colOff>830580</xdr:colOff>
      <xdr:row>65</xdr:row>
      <xdr:rowOff>83824</xdr:rowOff>
    </xdr:to>
    <xdr:sp macro="" textlink="">
      <xdr:nvSpPr>
        <xdr:cNvPr id="2" name="Text Box 1"/>
        <xdr:cNvSpPr txBox="1">
          <a:spLocks noChangeArrowheads="1"/>
        </xdr:cNvSpPr>
      </xdr:nvSpPr>
      <xdr:spPr bwMode="auto">
        <a:xfrm>
          <a:off x="0" y="1148714"/>
          <a:ext cx="6697980" cy="9765035"/>
        </a:xfrm>
        <a:prstGeom prst="rect">
          <a:avLst/>
        </a:prstGeom>
        <a:noFill/>
        <a:ln w="9525" cap="rnd">
          <a:noFill/>
          <a:prstDash val="sysDot"/>
          <a:miter lim="800000"/>
          <a:headEnd/>
          <a:tailEnd/>
        </a:ln>
      </xdr:spPr>
      <xdr:txBody>
        <a:bodyPr vertOverflow="clip" wrap="square" lIns="27432" tIns="22860" rIns="27432" bIns="0" anchor="t" upright="1"/>
        <a:lstStyle/>
        <a:p>
          <a:pPr algn="just" rtl="0">
            <a:lnSpc>
              <a:spcPct val="100000"/>
            </a:lnSpc>
            <a:spcBef>
              <a:spcPts val="0"/>
            </a:spcBef>
            <a:spcAft>
              <a:spcPts val="0"/>
            </a:spcAft>
            <a:defRPr sz="1000"/>
          </a:pPr>
          <a:endParaRPr lang="de-DE" sz="900" b="0" i="0" u="none" strike="noStrike" baseline="0">
            <a:solidFill>
              <a:srgbClr val="000000"/>
            </a:solidFill>
            <a:latin typeface="Arial" panose="020B0604020202020204" pitchFamily="34" charset="0"/>
            <a:cs typeface="Arial" panose="020B0604020202020204" pitchFamily="34" charset="0"/>
          </a:endParaRPr>
        </a:p>
        <a:p>
          <a:pPr algn="just" rtl="0">
            <a:lnSpc>
              <a:spcPct val="100000"/>
            </a:lnSpc>
            <a:spcBef>
              <a:spcPts val="0"/>
            </a:spcBef>
            <a:spcAft>
              <a:spcPts val="0"/>
            </a:spcAft>
            <a:defRPr sz="1000"/>
          </a:pPr>
          <a:r>
            <a:rPr lang="de-DE" sz="900" b="0" i="0" u="none" strike="noStrike" baseline="0">
              <a:solidFill>
                <a:srgbClr val="000000"/>
              </a:solidFill>
              <a:latin typeface="Arial" panose="020B0604020202020204" pitchFamily="34" charset="0"/>
              <a:cs typeface="Arial" panose="020B0604020202020204" pitchFamily="34" charset="0"/>
            </a:rPr>
            <a:t>Rechtsgrundlage für die Sanktionierung von erwerbsfähigen Leistungsberechtigten (ELB) bildet § 31 SGB II in Verbindung mit § 31a SGB II bzw. § 32 SGB II.</a:t>
          </a:r>
        </a:p>
        <a:p>
          <a:pPr algn="just" rtl="0">
            <a:lnSpc>
              <a:spcPct val="100000"/>
            </a:lnSpc>
            <a:spcBef>
              <a:spcPts val="0"/>
            </a:spcBef>
            <a:spcAft>
              <a:spcPts val="0"/>
            </a:spcAft>
            <a:defRPr sz="1000"/>
          </a:pPr>
          <a:r>
            <a:rPr lang="de-DE" sz="900" b="0" i="0" u="none" strike="noStrike" baseline="0">
              <a:solidFill>
                <a:srgbClr val="000000"/>
              </a:solidFill>
              <a:latin typeface="Arial" panose="020B0604020202020204" pitchFamily="34" charset="0"/>
              <a:cs typeface="Arial" panose="020B0604020202020204" pitchFamily="34" charset="0"/>
            </a:rPr>
            <a:t>Erwerbsfähige Leistungsberechtigte und die mit ihnen in einer Bedarfsgemeinschaft lebenden Personen müssen alle Möglichkeiten ausschöpfen, um ihre Hilfebedürftigkeit zu beenden oder zu verringern. Wenn dem erwerbsfähigen Leistungsberechtigten Arbeit zumutbar ist, muss er sich aktiv darum bemühen, seine </a:t>
          </a:r>
          <a:r>
            <a:rPr lang="de-DE" sz="900" b="0" i="0" u="none" strike="noStrike" baseline="0">
              <a:solidFill>
                <a:sysClr val="windowText" lastClr="000000"/>
              </a:solidFill>
              <a:latin typeface="Arial" panose="020B0604020202020204" pitchFamily="34" charset="0"/>
              <a:cs typeface="Arial" panose="020B0604020202020204" pitchFamily="34" charset="0"/>
            </a:rPr>
            <a:t>Hilfebedürftigkeit </a:t>
          </a:r>
          <a:r>
            <a:rPr lang="de-DE" sz="900" b="0" i="0" u="none" strike="noStrike" baseline="0">
              <a:solidFill>
                <a:srgbClr val="000000"/>
              </a:solidFill>
              <a:latin typeface="Arial" panose="020B0604020202020204" pitchFamily="34" charset="0"/>
              <a:cs typeface="Arial" panose="020B0604020202020204" pitchFamily="34" charset="0"/>
            </a:rPr>
            <a:t>zu beenden und aktiv an allen Maßnahmen mitwirken, die dieses Ziel unterstützen. Kommen die Leistungsberechtigten diesen Verpflichtungen ohne wichtigen Grund nicht nach, treten Sanktionen ein, die eine Kürzung bis hin zum völligen Wegfall des Arbeitslosengeldes II vorsehen können.</a:t>
          </a:r>
        </a:p>
        <a:p>
          <a:pPr algn="just" rtl="0">
            <a:lnSpc>
              <a:spcPct val="100000"/>
            </a:lnSpc>
            <a:spcBef>
              <a:spcPts val="0"/>
            </a:spcBef>
            <a:spcAft>
              <a:spcPts val="0"/>
            </a:spcAft>
            <a:defRPr sz="1000"/>
          </a:pPr>
          <a:r>
            <a:rPr lang="de-DE" sz="900" b="0" i="0" u="none" strike="noStrike" baseline="0">
              <a:solidFill>
                <a:srgbClr val="000000"/>
              </a:solidFill>
              <a:latin typeface="Arial" panose="020B0604020202020204" pitchFamily="34" charset="0"/>
              <a:cs typeface="Arial" panose="020B0604020202020204" pitchFamily="34" charset="0"/>
            </a:rPr>
            <a:t>Die Informationen über den Umfang von Sanktionierungen im Bereich der Grundsicherung für Arbeitsuchende findet entsprechende Berücksichtigung in der Statistik der Grundsicherung für </a:t>
          </a:r>
          <a:r>
            <a:rPr lang="de-DE" sz="900" b="0" i="0" u="none" strike="noStrike" baseline="0">
              <a:solidFill>
                <a:sysClr val="windowText" lastClr="000000"/>
              </a:solidFill>
              <a:latin typeface="Arial" panose="020B0604020202020204" pitchFamily="34" charset="0"/>
              <a:cs typeface="Arial" panose="020B0604020202020204" pitchFamily="34" charset="0"/>
            </a:rPr>
            <a:t>Arbeitsuchende SGB II. Dabei </a:t>
          </a:r>
          <a:r>
            <a:rPr lang="de-DE" sz="900" b="0" i="0" u="none" strike="noStrike" baseline="0">
              <a:solidFill>
                <a:srgbClr val="000000"/>
              </a:solidFill>
              <a:latin typeface="Arial" panose="020B0604020202020204" pitchFamily="34" charset="0"/>
              <a:cs typeface="Arial" panose="020B0604020202020204" pitchFamily="34" charset="0"/>
            </a:rPr>
            <a:t>wird grundsätzlich nach der Erhebungsmethode bzw. dem Zählkonzept unterschieden. Einerseits werden nach dem Bestandskonzept Sanktionierungen sowie deren Umfang bzw. deren leistungsrechtliche Auswirkungen am Bestand der leistungsberechtigten Personen nach dem SGB II gemessen (Sanktionsbestand). Andererseits werden auch die im Berichtszeitraum neu ausgesprochenen Sanktionen über ein Bewegungskonzept (nur Zugänge) gemessen (Sanktionsbewegungen).</a:t>
          </a:r>
        </a:p>
        <a:p>
          <a:pPr algn="just" rtl="0">
            <a:lnSpc>
              <a:spcPct val="100000"/>
            </a:lnSpc>
            <a:spcBef>
              <a:spcPts val="0"/>
            </a:spcBef>
            <a:spcAft>
              <a:spcPts val="0"/>
            </a:spcAft>
            <a:defRPr sz="1000"/>
          </a:pPr>
          <a:endParaRPr lang="de-DE" sz="900" b="0" i="0" u="none" strike="noStrike" baseline="0">
            <a:solidFill>
              <a:srgbClr val="000000"/>
            </a:solidFill>
            <a:latin typeface="Arial" panose="020B0604020202020204" pitchFamily="34" charset="0"/>
            <a:cs typeface="Arial" panose="020B0604020202020204"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1" i="0" u="none" strike="noStrike" kern="0" cap="none" spc="0" normalizeH="0" baseline="0" noProof="0">
              <a:ln>
                <a:noFill/>
              </a:ln>
              <a:solidFill>
                <a:prstClr val="black"/>
              </a:solidFill>
              <a:effectLst/>
              <a:uLnTx/>
              <a:uFillTx/>
              <a:latin typeface="Arial" pitchFamily="34" charset="0"/>
              <a:ea typeface="+mn-ea"/>
              <a:cs typeface="Arial" pitchFamily="34" charset="0"/>
            </a:rPr>
            <a:t>Sanktionsbestand</a:t>
          </a: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algn="just" rtl="0">
            <a:lnSpc>
              <a:spcPct val="100000"/>
            </a:lnSpc>
            <a:spcBef>
              <a:spcPts val="0"/>
            </a:spcBef>
            <a:spcAft>
              <a:spcPts val="0"/>
            </a:spcAft>
            <a:defRPr sz="1000"/>
          </a:pPr>
          <a:endParaRPr lang="de-DE" sz="900" b="0" i="0" u="none" strike="noStrike" baseline="0">
            <a:solidFill>
              <a:srgbClr val="000000"/>
            </a:solidFill>
            <a:latin typeface="Arial" panose="020B0604020202020204" pitchFamily="34" charset="0"/>
            <a:cs typeface="Arial" panose="020B0604020202020204"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Für die erwerbsfähigen Leistungsberechtigten (ELB) im Bestand wird festgestellt, ob zum Stichtag mindestens eine wirksame Sanktion vorliegt. Auf Basis dieser Bestandszählung wird dargestellt, wie viele erwerbsfähige Leistungsberechtigte zum Stichtag sanktioniert sind, wie viele Sanktionen gegen diese erwerbsfähigen Leistungsberechtigten vorliegen und wie sich die Sanktionen auf die Höhe des Leistungsbezugs auswirken. </a:t>
          </a: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Sanktionen werden im Regelfall für einen Zeitraum von 3 Monaten festgesetzt. Bei mehrmaliger Pflichtverletzung können für überschneidende Zeiträume mehrfach Sanktionen ausgesprochen werden. Statistisch werden im Bestandskonzept alle die zum Stichtag wirksamen Sanktionen erfasst, d.h. die Bestandsmessung umfasst alle Sanktionen, deren Gültigkeitsdauer über den Stichtag der Bestandsmessung reichen. Daher kann ein erwerbsfähiger Leistungsberechtigter zum Stichtag im Bestand mit mehreren Sanktionen belegt sein. Sanktionen, die zwar in der Vergangenheit, jedoch nicht mehr am statistischen Stichtag wirksam waren, werden zum jeweiligen Berichtsmonat nicht berücksichtigt.</a:t>
          </a: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Die Höhe einer Sanktion wird prozentual am Regelbedarf ermittelt; in der Regel 30%, bei Meldeversäumnissen 10% des Regelbedarfs. Sanktionen mindern das Arbeitslosengeld II, also den Regelbedarf ALGII, Mehrbedarfe, laufende Kosten der Unterkunft sowie bis Ende 2010 den Zuschlag nach Bezug von ALG. Bei wiederholter Pflichtverletzung kann das Arbeitslosengeld II vollständig entfallen. Die Leistungskürzung durch Sanktionen wird statistisch als Gesamtbetrag aller zum Stichtag wirksamen Sanktionen der erwerbsfähigen Leistungsberechtigten dargestellt. Dabei kann danach differenziert werden, wie stark die einzelnen Leistungsarten von der Leistungskürzung durch Sanktionierung betroffen sind.</a:t>
          </a:r>
        </a:p>
        <a:p>
          <a:pPr algn="just" rtl="0">
            <a:lnSpc>
              <a:spcPct val="100000"/>
            </a:lnSpc>
            <a:spcBef>
              <a:spcPts val="0"/>
            </a:spcBef>
            <a:spcAft>
              <a:spcPts val="0"/>
            </a:spcAft>
            <a:defRPr sz="1000"/>
          </a:pPr>
          <a:endParaRPr lang="de-DE" sz="900" b="0" i="0" u="none" strike="noStrike" baseline="0">
            <a:solidFill>
              <a:srgbClr val="000000"/>
            </a:solidFill>
            <a:latin typeface="Arial" panose="020B0604020202020204" pitchFamily="34" charset="0"/>
            <a:cs typeface="Arial" panose="020B0604020202020204"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1" i="0" u="none" strike="noStrike" kern="0" cap="none" spc="0" normalizeH="0" baseline="0" noProof="0">
              <a:ln>
                <a:noFill/>
              </a:ln>
              <a:solidFill>
                <a:prstClr val="black"/>
              </a:solidFill>
              <a:effectLst/>
              <a:uLnTx/>
              <a:uFillTx/>
              <a:latin typeface="Arial" pitchFamily="34" charset="0"/>
              <a:ea typeface="+mn-ea"/>
              <a:cs typeface="Arial" pitchFamily="34" charset="0"/>
            </a:rPr>
            <a:t>Neu festgestellte Sanktionen (Sanktionsbewegungen)</a:t>
          </a: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algn="just" rtl="0">
            <a:lnSpc>
              <a:spcPct val="100000"/>
            </a:lnSpc>
            <a:spcBef>
              <a:spcPts val="0"/>
            </a:spcBef>
            <a:spcAft>
              <a:spcPts val="0"/>
            </a:spcAft>
            <a:defRPr sz="1000"/>
          </a:pPr>
          <a:endParaRPr lang="de-DE" sz="900" b="0" i="0" u="none" strike="noStrike" baseline="0">
            <a:solidFill>
              <a:srgbClr val="000000"/>
            </a:solidFill>
            <a:latin typeface="Arial" panose="020B0604020202020204" pitchFamily="34" charset="0"/>
            <a:cs typeface="Arial" panose="020B0604020202020204"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Die Anzahl der neu festgestellten Sanktionen wird nach dem Bewegungskonzept als Zugänge von Sanktionen ausgewertet.</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Abweichend vom sogenannten Stichtags-Personenkonzept beim Sanktionsbestand wird im Rahmen von Sanktionsbewegungen (neu festgestellte Sanktionen) nicht betrachtet, wie viele Personen zum Stichtag eine wirksame Sanktion haben. Ziel ist hier vielmehr, Aussagen darüber zu treffen, wie viele Sanktionen in einem bestimmten Zeitraum (Berichtsmonat) neu ausgesprochen wurden.</a:t>
          </a: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Bei dieser Auswertungsform verändert sich die Betrachtungsweise bzw. das Betrachtungsobjekt. Auswertungsobjekt ist nicht die Person, sondern die neu festgestellte Sanktion. </a:t>
          </a: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Durch die sachverhaltsspezifische Betrachtungsweise der Sanktionen ist es möglich, sanktionsbezogene Merkmale wie bspw. den Grund der einzelnen Sanktionen zu ermitteln. Darüber hinaus werden zur jeweiligen Sanktion auch die personenbezogenen Informationen zu dem von der Sanktion betroffenen erwerbsfähigen Leistungsberechtigten ermittelt.</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1" i="0" u="none" strike="noStrike" kern="0" cap="none" spc="0" normalizeH="0" baseline="0" noProof="0">
              <a:ln>
                <a:noFill/>
              </a:ln>
              <a:solidFill>
                <a:prstClr val="black"/>
              </a:solidFill>
              <a:effectLst/>
              <a:uLnTx/>
              <a:uFillTx/>
              <a:latin typeface="Arial" pitchFamily="34" charset="0"/>
              <a:ea typeface="+mn-ea"/>
              <a:cs typeface="Arial" pitchFamily="34" charset="0"/>
            </a:rPr>
            <a:t>Sanktionsquote</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Die Sanktionsquote für erwerbsfähige Leistungsberechtigte (ELB) setzt die Anzahl der erwerbsfähigen Leistungsberechtigten mit mindestens einer gültigen Sanktion (Sanktionsbestand) zur Anzahl aller erwerbsfähigen Leistungsberechtigten in Beziehung.</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marL="0" marR="0" lvl="0" indent="0" algn="just" defTabSz="914400" eaLnBrk="1" fontAlgn="auto" latinLnBrk="0" hangingPunct="1">
            <a:lnSpc>
              <a:spcPct val="100000"/>
            </a:lnSpc>
            <a:spcBef>
              <a:spcPts val="0"/>
            </a:spcBef>
            <a:spcAft>
              <a:spcPts val="0"/>
            </a:spcAft>
            <a:buClrTx/>
            <a:buSzTx/>
            <a:buFont typeface="Arial" pitchFamily="34" charset="0"/>
            <a:buChar char="•"/>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  Im Zähler sind nur </a:t>
          </a:r>
          <a:r>
            <a:rPr kumimoji="0" lang="de-DE"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die ELB mit mindestens einer zum Stichtag wirksamen Sanktion enthalten. </a:t>
          </a:r>
        </a:p>
        <a:p>
          <a:pPr marL="0" marR="0" lvl="0" indent="0" algn="just" defTabSz="914400" eaLnBrk="1" fontAlgn="auto" latinLnBrk="0" hangingPunct="1">
            <a:lnSpc>
              <a:spcPct val="100000"/>
            </a:lnSpc>
            <a:spcBef>
              <a:spcPts val="0"/>
            </a:spcBef>
            <a:spcAft>
              <a:spcPts val="0"/>
            </a:spcAft>
            <a:buClrTx/>
            <a:buSzTx/>
            <a:buFont typeface="Arial" pitchFamily="34" charset="0"/>
            <a:buChar char="•"/>
            <a:tabLst/>
            <a:defRPr/>
          </a:pPr>
          <a:r>
            <a:rPr kumimoji="0" lang="de-DE"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  Im Nenner sind alle erwerbsfähigen Leistungsberechtigten (ELB) enthalten</a:t>
          </a: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Dabei ist zu beachten, dass die Nennergröße auch einen Anteil von erwerbsfähigen Leistungsberechtigten enthält, die nicht verpflichtet sind, eine Arbeit aufzunehmen, weil ihnen eine Arbeitsaufnahme nicht zumutbar ist. </a:t>
          </a: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Dies ist z. B. bei Alleinerziehenden mit Kindern unter 3 Jahren oder erwerbsfähigen Leistungsberechtigten, die noch die Schule besuchen, der Fall. Dementsprechend kommt für diesen Personenkreis die Mehrzahl der möglichen Sanktionsgründe überhaupt nicht in Betracht. So können in diesen Fällen keine Sanktionen z. B. wegen der Weigerung, eine Arbeit oder Maßnahme aufzunehmen, ausgesprochen werden. Bei der Betrachtung der Höhe dieser Quote muss also berücksichtigt werden, dass die Grundgesamtheit im statistischen Sinne nicht voll ausschöpfbar ist.</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algn="just" eaLnBrk="1" fontAlgn="auto" latinLnBrk="0" hangingPunct="1">
            <a:lnSpc>
              <a:spcPct val="100000"/>
            </a:lnSpc>
          </a:pPr>
          <a:r>
            <a:rPr lang="de-DE" sz="900" b="0" i="0" baseline="0">
              <a:effectLst/>
              <a:latin typeface="Arial" panose="020B0604020202020204" pitchFamily="34" charset="0"/>
              <a:ea typeface="+mn-ea"/>
              <a:cs typeface="Arial" panose="020B0604020202020204" pitchFamily="34" charset="0"/>
            </a:rPr>
            <a:t>Die Aussagekraft von intertemporären und interregionalen Vergleichen sowie von Vergleichen zwischen bestimmten soziodemographischen Gruppen, für die die Quote vornehmlich dient, wird dadurch nicht eingeschränkt. </a:t>
          </a:r>
          <a:endParaRPr lang="de-DE" sz="900">
            <a:effectLst/>
            <a:latin typeface="Arial" panose="020B0604020202020204" pitchFamily="34" charset="0"/>
            <a:cs typeface="Arial" panose="020B0604020202020204" pitchFamily="34" charset="0"/>
          </a:endParaRPr>
        </a:p>
        <a:p>
          <a:pPr algn="just" eaLnBrk="1" fontAlgn="auto" latinLnBrk="0" hangingPunct="1">
            <a:lnSpc>
              <a:spcPct val="100000"/>
            </a:lnSpc>
          </a:pPr>
          <a:r>
            <a:rPr lang="de-DE" sz="900" b="0" i="0" baseline="0">
              <a:effectLst/>
              <a:latin typeface="Arial" panose="020B0604020202020204" pitchFamily="34" charset="0"/>
              <a:ea typeface="+mn-ea"/>
              <a:cs typeface="Arial" panose="020B0604020202020204" pitchFamily="34" charset="0"/>
            </a:rPr>
            <a:t>Ergänzend wird eine </a:t>
          </a:r>
          <a:r>
            <a:rPr lang="de-DE" sz="900" b="1" i="0" baseline="0">
              <a:effectLst/>
              <a:latin typeface="Arial" panose="020B0604020202020204" pitchFamily="34" charset="0"/>
              <a:ea typeface="+mn-ea"/>
              <a:cs typeface="Arial" panose="020B0604020202020204" pitchFamily="34" charset="0"/>
            </a:rPr>
            <a:t>Sanktionsquote</a:t>
          </a:r>
          <a:r>
            <a:rPr lang="de-DE" sz="900" b="0" i="0" baseline="0">
              <a:effectLst/>
              <a:latin typeface="Arial" panose="020B0604020202020204" pitchFamily="34" charset="0"/>
              <a:ea typeface="+mn-ea"/>
              <a:cs typeface="Arial" panose="020B0604020202020204" pitchFamily="34" charset="0"/>
            </a:rPr>
            <a:t> für arbeitslose erwerbsfähige Leistungsberechtigte gebildet, die berücksichtigt, dass sich manche Sanktionsgründe nur auf arbeitslose erwerbsfähige Leistungsberechtigte beziehen können. Diese setzt die Anzahl arbeitsloser erwerbsfähiger Leistungsberechtigter mit mindestens einer zum Stichtag gültigen Sanktion zur Anzahl aller arbeitslosen erwerbsfähigen Leistungsberechtigten in Relation. Die Zahl der arbeitslosen ELB stimmt aus methodischen Gründen nicht exakt überein mit der Zahl der Arbeitslosen im Rechtskreis SGB II.</a:t>
          </a:r>
          <a:endParaRPr lang="de-DE" sz="900">
            <a:effectLst/>
            <a:latin typeface="Arial" panose="020B0604020202020204" pitchFamily="34" charset="0"/>
            <a:cs typeface="Arial" panose="020B0604020202020204" pitchFamily="34" charset="0"/>
          </a:endParaRPr>
        </a:p>
      </xdr:txBody>
    </xdr:sp>
    <xdr:clientData/>
  </xdr:twoCellAnchor>
  <xdr:twoCellAnchor editAs="oneCell">
    <xdr:from>
      <xdr:col>0</xdr:col>
      <xdr:colOff>0</xdr:colOff>
      <xdr:row>0</xdr:row>
      <xdr:rowOff>19050</xdr:rowOff>
    </xdr:from>
    <xdr:to>
      <xdr:col>2</xdr:col>
      <xdr:colOff>200025</xdr:colOff>
      <xdr:row>0</xdr:row>
      <xdr:rowOff>409575</xdr:rowOff>
    </xdr:to>
    <xdr:pic>
      <xdr:nvPicPr>
        <xdr:cNvPr id="3" name="Picture 2"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050"/>
          <a:ext cx="18764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352425</xdr:colOff>
      <xdr:row>1</xdr:row>
      <xdr:rowOff>66675</xdr:rowOff>
    </xdr:from>
    <xdr:to>
      <xdr:col>7</xdr:col>
      <xdr:colOff>809625</xdr:colOff>
      <xdr:row>2</xdr:row>
      <xdr:rowOff>123825</xdr:rowOff>
    </xdr:to>
    <xdr:sp macro="" textlink="">
      <xdr:nvSpPr>
        <xdr:cNvPr id="4" name="Rectangle 2">
          <a:hlinkClick xmlns:r="http://schemas.openxmlformats.org/officeDocument/2006/relationships" r:id="rId2"/>
        </xdr:cNvPr>
        <xdr:cNvSpPr>
          <a:spLocks noChangeArrowheads="1"/>
        </xdr:cNvSpPr>
      </xdr:nvSpPr>
      <xdr:spPr bwMode="auto">
        <a:xfrm>
          <a:off x="5381625" y="495300"/>
          <a:ext cx="1295400" cy="22860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1</xdr:row>
      <xdr:rowOff>76200</xdr:rowOff>
    </xdr:from>
    <xdr:to>
      <xdr:col>7</xdr:col>
      <xdr:colOff>0</xdr:colOff>
      <xdr:row>1</xdr:row>
      <xdr:rowOff>304800</xdr:rowOff>
    </xdr:to>
    <xdr:sp macro="" textlink="">
      <xdr:nvSpPr>
        <xdr:cNvPr id="2" name="Rectangle 5">
          <a:hlinkClick xmlns:r="http://schemas.openxmlformats.org/officeDocument/2006/relationships" r:id="rId1"/>
        </xdr:cNvPr>
        <xdr:cNvSpPr>
          <a:spLocks noChangeArrowheads="1"/>
        </xdr:cNvSpPr>
      </xdr:nvSpPr>
      <xdr:spPr bwMode="auto">
        <a:xfrm>
          <a:off x="7677150" y="504825"/>
          <a:ext cx="0" cy="22860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twoCellAnchor>
    <xdr:from>
      <xdr:col>7</xdr:col>
      <xdr:colOff>0</xdr:colOff>
      <xdr:row>3</xdr:row>
      <xdr:rowOff>76200</xdr:rowOff>
    </xdr:from>
    <xdr:to>
      <xdr:col>7</xdr:col>
      <xdr:colOff>0</xdr:colOff>
      <xdr:row>3</xdr:row>
      <xdr:rowOff>304800</xdr:rowOff>
    </xdr:to>
    <xdr:sp macro="" textlink="">
      <xdr:nvSpPr>
        <xdr:cNvPr id="3" name="Rectangle 5">
          <a:hlinkClick xmlns:r="http://schemas.openxmlformats.org/officeDocument/2006/relationships" r:id="rId1"/>
        </xdr:cNvPr>
        <xdr:cNvSpPr>
          <a:spLocks noChangeArrowheads="1"/>
        </xdr:cNvSpPr>
      </xdr:nvSpPr>
      <xdr:spPr bwMode="auto">
        <a:xfrm>
          <a:off x="7677150" y="1066800"/>
          <a:ext cx="0" cy="17145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twoCellAnchor>
    <xdr:from>
      <xdr:col>7</xdr:col>
      <xdr:colOff>0</xdr:colOff>
      <xdr:row>5</xdr:row>
      <xdr:rowOff>76200</xdr:rowOff>
    </xdr:from>
    <xdr:to>
      <xdr:col>7</xdr:col>
      <xdr:colOff>0</xdr:colOff>
      <xdr:row>5</xdr:row>
      <xdr:rowOff>304800</xdr:rowOff>
    </xdr:to>
    <xdr:sp macro="" textlink="">
      <xdr:nvSpPr>
        <xdr:cNvPr id="4" name="Rectangle 5">
          <a:hlinkClick xmlns:r="http://schemas.openxmlformats.org/officeDocument/2006/relationships" r:id="rId1"/>
        </xdr:cNvPr>
        <xdr:cNvSpPr>
          <a:spLocks noChangeArrowheads="1"/>
        </xdr:cNvSpPr>
      </xdr:nvSpPr>
      <xdr:spPr bwMode="auto">
        <a:xfrm>
          <a:off x="7677150" y="1685925"/>
          <a:ext cx="0" cy="8572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twoCellAnchor>
    <xdr:from>
      <xdr:col>7</xdr:col>
      <xdr:colOff>0</xdr:colOff>
      <xdr:row>3</xdr:row>
      <xdr:rowOff>76200</xdr:rowOff>
    </xdr:from>
    <xdr:to>
      <xdr:col>7</xdr:col>
      <xdr:colOff>0</xdr:colOff>
      <xdr:row>3</xdr:row>
      <xdr:rowOff>304800</xdr:rowOff>
    </xdr:to>
    <xdr:sp macro="" textlink="">
      <xdr:nvSpPr>
        <xdr:cNvPr id="5" name="Rectangle 5">
          <a:hlinkClick xmlns:r="http://schemas.openxmlformats.org/officeDocument/2006/relationships" r:id="rId1"/>
        </xdr:cNvPr>
        <xdr:cNvSpPr>
          <a:spLocks noChangeArrowheads="1"/>
        </xdr:cNvSpPr>
      </xdr:nvSpPr>
      <xdr:spPr bwMode="auto">
        <a:xfrm>
          <a:off x="7677150" y="1066800"/>
          <a:ext cx="0" cy="17145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oneCellAnchor>
    <xdr:from>
      <xdr:col>0</xdr:col>
      <xdr:colOff>0</xdr:colOff>
      <xdr:row>0</xdr:row>
      <xdr:rowOff>0</xdr:rowOff>
    </xdr:from>
    <xdr:ext cx="1981200" cy="390525"/>
    <xdr:pic>
      <xdr:nvPicPr>
        <xdr:cNvPr id="6" name="Picture 4" descr="Statistik-4c-200"/>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9812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30480</xdr:colOff>
      <xdr:row>0</xdr:row>
      <xdr:rowOff>30480</xdr:rowOff>
    </xdr:from>
    <xdr:to>
      <xdr:col>2</xdr:col>
      <xdr:colOff>373380</xdr:colOff>
      <xdr:row>0</xdr:row>
      <xdr:rowOff>419100</xdr:rowOff>
    </xdr:to>
    <xdr:pic>
      <xdr:nvPicPr>
        <xdr:cNvPr id="2" name="Picture 1"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30480"/>
          <a:ext cx="1914525" cy="388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285750</xdr:colOff>
      <xdr:row>3</xdr:row>
      <xdr:rowOff>114300</xdr:rowOff>
    </xdr:from>
    <xdr:to>
      <xdr:col>6</xdr:col>
      <xdr:colOff>9525</xdr:colOff>
      <xdr:row>4</xdr:row>
      <xdr:rowOff>142875</xdr:rowOff>
    </xdr:to>
    <xdr:sp macro="" textlink="">
      <xdr:nvSpPr>
        <xdr:cNvPr id="3" name="Rectangle 2">
          <a:hlinkClick xmlns:r="http://schemas.openxmlformats.org/officeDocument/2006/relationships" r:id="rId2"/>
        </xdr:cNvPr>
        <xdr:cNvSpPr>
          <a:spLocks noChangeArrowheads="1"/>
        </xdr:cNvSpPr>
      </xdr:nvSpPr>
      <xdr:spPr bwMode="auto">
        <a:xfrm>
          <a:off x="5086350" y="895350"/>
          <a:ext cx="1295400" cy="22860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oneCell">
    <xdr:from>
      <xdr:col>0</xdr:col>
      <xdr:colOff>7620</xdr:colOff>
      <xdr:row>0</xdr:row>
      <xdr:rowOff>7620</xdr:rowOff>
    </xdr:from>
    <xdr:to>
      <xdr:col>2</xdr:col>
      <xdr:colOff>337185</xdr:colOff>
      <xdr:row>0</xdr:row>
      <xdr:rowOff>403860</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 y="7620"/>
          <a:ext cx="1920240" cy="396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165100</xdr:colOff>
      <xdr:row>2</xdr:row>
      <xdr:rowOff>38100</xdr:rowOff>
    </xdr:from>
    <xdr:to>
      <xdr:col>11</xdr:col>
      <xdr:colOff>711200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623300" y="657225"/>
          <a:ext cx="129857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0</xdr:col>
      <xdr:colOff>30480</xdr:colOff>
      <xdr:row>0</xdr:row>
      <xdr:rowOff>30480</xdr:rowOff>
    </xdr:from>
    <xdr:to>
      <xdr:col>0</xdr:col>
      <xdr:colOff>1988820</xdr:colOff>
      <xdr:row>1</xdr:row>
      <xdr:rowOff>0</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30480"/>
          <a:ext cx="1958340" cy="3981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317500</xdr:colOff>
      <xdr:row>2</xdr:row>
      <xdr:rowOff>38100</xdr:rowOff>
    </xdr:from>
    <xdr:to>
      <xdr:col>12</xdr:col>
      <xdr:colOff>787400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10328275" y="657225"/>
          <a:ext cx="1289050"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330200</xdr:colOff>
      <xdr:row>2</xdr:row>
      <xdr:rowOff>38100</xdr:rowOff>
    </xdr:from>
    <xdr:to>
      <xdr:col>11</xdr:col>
      <xdr:colOff>800100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9521825" y="657225"/>
          <a:ext cx="1289050"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482600</xdr:colOff>
      <xdr:row>2</xdr:row>
      <xdr:rowOff>38100</xdr:rowOff>
    </xdr:from>
    <xdr:to>
      <xdr:col>11</xdr:col>
      <xdr:colOff>876300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10293350" y="657225"/>
          <a:ext cx="1289050"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469900</xdr:colOff>
      <xdr:row>2</xdr:row>
      <xdr:rowOff>38100</xdr:rowOff>
    </xdr:from>
    <xdr:to>
      <xdr:col>9</xdr:col>
      <xdr:colOff>876300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432800" y="657225"/>
          <a:ext cx="129222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8" Type="http://schemas.openxmlformats.org/officeDocument/2006/relationships/hyperlink" Target="http://statistik.arbeitsagentur.de/Statischer-Content/Grundlagen/Glossare/Generische-Publikationen/BB-Glossar-Gesamtglossar.pdf" TargetMode="External"/><Relationship Id="rId13" Type="http://schemas.openxmlformats.org/officeDocument/2006/relationships/hyperlink" Target="http://statistik.arbeitsagentur.de/Navigation/Statistik/Grundlagen/Methodische-Hinweise/Meth-Hinweise-Nav.html" TargetMode="External"/><Relationship Id="rId18" Type="http://schemas.openxmlformats.org/officeDocument/2006/relationships/hyperlink" Target="http://statistik.arbeitsagentur.de/Navigation/Statistik/Statistik-nach-Themen/Arbeitsmarkt-im-Ueberblick/Arbeitsmarkt-im-Ueberblick-Nav.html" TargetMode="External"/><Relationship Id="rId26" Type="http://schemas.openxmlformats.org/officeDocument/2006/relationships/hyperlink" Target="http://statistik.arbeitsagentur.de/Navigation/Statistik/Statistik-nach-Themen/Amtliche-Nachrichten-BA/ANBA-Nav.html" TargetMode="External"/><Relationship Id="rId3" Type="http://schemas.openxmlformats.org/officeDocument/2006/relationships/hyperlink" Target="http://www.pub.arbeitsagentur.de/hst/services/statistik/interim/grundlagen/glossare/static/pdf/bst-glossar.pdf" TargetMode="External"/><Relationship Id="rId21" Type="http://schemas.openxmlformats.org/officeDocument/2006/relationships/hyperlink" Target="http://statistik.arbeitsagentur.de/Navigation/Statistik/Statistik-nach-Themen/Arbeitslose-und-gemeldetes-Stellenangebot/Arbeislose-und-gemeldetes-Stellenangebot-Nav.html" TargetMode="External"/><Relationship Id="rId7" Type="http://schemas.openxmlformats.org/officeDocument/2006/relationships/hyperlink" Target="http://statistik.arbeitsagentur.de/Statischer-Content/Grundlagen/Glossare/Generische-Publikationen/AST-Glossar-Gesamtglossar.pdf" TargetMode="External"/><Relationship Id="rId12" Type="http://schemas.openxmlformats.org/officeDocument/2006/relationships/hyperlink" Target="http://statistik.arbeitsagentur.de/Statischer-Content/Grundlagen/Glossare/Generische-Publikationen/LST-Glossar-Gesamtglossar.pdf" TargetMode="External"/><Relationship Id="rId17" Type="http://schemas.openxmlformats.org/officeDocument/2006/relationships/hyperlink" Target="http://statistik.arbeitsagentur.de/Navigation/Statistik/Statistik-nach-Themen/Eingliederungsbilanzen/Eingliederungsbilanzen-Nav.html" TargetMode="External"/><Relationship Id="rId25" Type="http://schemas.openxmlformats.org/officeDocument/2006/relationships/hyperlink" Target="http://statistik.arbeitsagentur.de/Navigation/Statistik/Statistik-nach-Themen/Arbeitslose-und-gemeldetes-Stellenangebot/Arbeislose-und-gemeldetes-Stellenangebot-Nav.html" TargetMode="External"/><Relationship Id="rId2" Type="http://schemas.openxmlformats.org/officeDocument/2006/relationships/hyperlink" Target="http://www.pub.arbeitsagentur.de/hst/services/statistik/interim/grundlagen/glossare/static/pdf/bb-glossar.pdf" TargetMode="External"/><Relationship Id="rId16" Type="http://schemas.openxmlformats.org/officeDocument/2006/relationships/hyperlink" Target="http://statistik.arbeitsagentur.de/Navigation/Statistik/Statistik-nach-Themen/Zeitreihen/Zeitreihen-Nav.html" TargetMode="External"/><Relationship Id="rId20" Type="http://schemas.openxmlformats.org/officeDocument/2006/relationships/hyperlink" Target="http://statistik.arbeitsagentur.de/Navigation/Statistik/Statistik-nach-Themen/Lohnersatzleistungen-SGBIII/Lohnersatzleistungen-SGBIII-Nav.html" TargetMode="External"/><Relationship Id="rId29" Type="http://schemas.openxmlformats.org/officeDocument/2006/relationships/hyperlink" Target="https://statistik.arbeitsagentur.de/Navigation/Statistik/Statistik-nach-Themen/Frauen-und-Maenner/Frauen-und-Maenner-Nav.html" TargetMode="External"/><Relationship Id="rId1" Type="http://schemas.openxmlformats.org/officeDocument/2006/relationships/hyperlink" Target="http://www.pub.arbeitsagentur.de/hst/services/statistik/interim/grundlagen/glossare/static/pdf/ast-glossar.pdf" TargetMode="External"/><Relationship Id="rId6" Type="http://schemas.openxmlformats.org/officeDocument/2006/relationships/hyperlink" Target="http://www.pub.arbeitsagentur.de/hst/services/statistik/interim/grundlagen/glossare/static/pdf/lst-glossar.pdf" TargetMode="External"/><Relationship Id="rId11" Type="http://schemas.openxmlformats.org/officeDocument/2006/relationships/hyperlink" Target="http://statistik.arbeitsagentur.de/Statischer-Content/Grundlagen/Glossare/Generische-Publikationen/Grundsicherung-Glossar-Gesamtglossar.pdf" TargetMode="External"/><Relationship Id="rId24" Type="http://schemas.openxmlformats.org/officeDocument/2006/relationships/hyperlink" Target="http://statistik.arbeitsagentur.de/Navigation/Statistik/Statistik-nach-Regionen/Politische-Gebietsstruktur-Nav.html" TargetMode="External"/><Relationship Id="rId5" Type="http://schemas.openxmlformats.org/officeDocument/2006/relationships/hyperlink" Target="http://www.pub.arbeitsagentur.de/hst/services/statistik/interim/grundlagen/glossare/static/pdf/grundsicherung-glossar.pdf" TargetMode="External"/><Relationship Id="rId15" Type="http://schemas.openxmlformats.org/officeDocument/2006/relationships/hyperlink" Target="http://statistik.arbeitsagentur.de/Navigation/Statistik/Statistik-nach-Themen/Beschaeftigung/Beschaeftigung-Nav.html" TargetMode="External"/><Relationship Id="rId23" Type="http://schemas.openxmlformats.org/officeDocument/2006/relationships/hyperlink" Target="http://statistik.arbeitsagentur.de/Navigation/Statistik/Statistik-nach-Themen/Statistik-nach-Wirtschaftszweigen/Statistik-nach-Wirtschaftszweigen-Nav.html" TargetMode="External"/><Relationship Id="rId28" Type="http://schemas.openxmlformats.org/officeDocument/2006/relationships/hyperlink" Target="http://statistik.arbeitsagentur.de/Navigation/Statistik/Statistik-nach-Themen/Statistik-nach-Berufen/Statistik-nach-Berufen-Nav.html" TargetMode="External"/><Relationship Id="rId10" Type="http://schemas.openxmlformats.org/officeDocument/2006/relationships/hyperlink" Target="http://statistik.arbeitsagentur.de/Statischer-Content/Grundlagen/Glossare/Generische-Publikationen/FST-Glossar-Gesamtglossar.pdf" TargetMode="External"/><Relationship Id="rId19" Type="http://schemas.openxmlformats.org/officeDocument/2006/relationships/hyperlink" Target="http://statistik.arbeitsagentur.de/Navigation/Statistik/Statistik-nach-Themen/Grundsicherung-fuer-Arbeitsuchende-SGBII/Grundsicherung-fuer-Arbeitsuchende-SGBII-Nav.html" TargetMode="External"/><Relationship Id="rId31" Type="http://schemas.openxmlformats.org/officeDocument/2006/relationships/drawing" Target="../drawings/drawing15.xml"/><Relationship Id="rId4" Type="http://schemas.openxmlformats.org/officeDocument/2006/relationships/hyperlink" Target="http://www.pub.arbeitsagentur.de/hst/services/statistik/interim/grundlagen/glossare/static/pdf/fst-glossar.pdf" TargetMode="External"/><Relationship Id="rId9" Type="http://schemas.openxmlformats.org/officeDocument/2006/relationships/hyperlink" Target="http://statistik.arbeitsagentur.de/Statischer-Content/Grundlagen/Glossare/Generische-Publikationen/BST-Glossar-Gesamtglossar.pdf" TargetMode="External"/><Relationship Id="rId14" Type="http://schemas.openxmlformats.org/officeDocument/2006/relationships/hyperlink" Target="http://statistik.arbeitsagentur.de/Navigation/Statistik/Statistik-nach-Themen/Ausbildungsstellenmarkt/Ausbildungsstellenmarkt-Nav.html" TargetMode="External"/><Relationship Id="rId22" Type="http://schemas.openxmlformats.org/officeDocument/2006/relationships/hyperlink" Target="http://statistik.arbeitsagentur.de/Navigation/Statistik/Statistik-nach-Themen/Arbeitsmarktpolitische-Massnahmen/Arbeitsmarktpolitische-Massnahmen-Nav.html" TargetMode="External"/><Relationship Id="rId27" Type="http://schemas.openxmlformats.org/officeDocument/2006/relationships/hyperlink" Target="https://statistik.arbeitsagentur.de/Navigation/Statistik/Statistik-nach-Themen/Migration/Migration-Nav.html" TargetMode="External"/><Relationship Id="rId30"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hyperlink" Target="http://statistik.arbeitsagentur.de/" TargetMode="External"/><Relationship Id="rId2" Type="http://schemas.openxmlformats.org/officeDocument/2006/relationships/hyperlink" Target="http://statistik.arbeitsagentur.de/Navigation/Statistik/Statistik-nach-Themen/Grundsicherung-fuer-Arbeitsuchende-SGBII/Sanktionen/Sanktionen-Nav.html" TargetMode="External"/><Relationship Id="rId1" Type="http://schemas.openxmlformats.org/officeDocument/2006/relationships/hyperlink" Target="mailto:%20Zentraler-Statistik-Service@arbeitsagentur.de"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4:A49"/>
  <sheetViews>
    <sheetView showGridLines="0" tabSelected="1" zoomScaleNormal="100" workbookViewId="0"/>
  </sheetViews>
  <sheetFormatPr baseColWidth="10" defaultRowHeight="13.2" x14ac:dyDescent="0.25"/>
  <cols>
    <col min="1" max="1" width="92.33203125" customWidth="1"/>
  </cols>
  <sheetData>
    <row r="4" spans="1:1" x14ac:dyDescent="0.25">
      <c r="A4" s="1"/>
    </row>
    <row r="5" spans="1:1" x14ac:dyDescent="0.25">
      <c r="A5" s="1"/>
    </row>
    <row r="6" spans="1:1" x14ac:dyDescent="0.25">
      <c r="A6" s="1"/>
    </row>
    <row r="7" spans="1:1" x14ac:dyDescent="0.25">
      <c r="A7" s="1"/>
    </row>
    <row r="8" spans="1:1" x14ac:dyDescent="0.25">
      <c r="A8" s="1"/>
    </row>
    <row r="9" spans="1:1" x14ac:dyDescent="0.25">
      <c r="A9" s="1"/>
    </row>
    <row r="10" spans="1:1" x14ac:dyDescent="0.25">
      <c r="A10" s="1"/>
    </row>
    <row r="11" spans="1:1" x14ac:dyDescent="0.25">
      <c r="A11" s="1"/>
    </row>
    <row r="13" spans="1:1" x14ac:dyDescent="0.25">
      <c r="A13" s="2"/>
    </row>
    <row r="14" spans="1:1" x14ac:dyDescent="0.25">
      <c r="A14" s="2"/>
    </row>
    <row r="15" spans="1:1" x14ac:dyDescent="0.25">
      <c r="A15" s="2"/>
    </row>
    <row r="16" spans="1:1" x14ac:dyDescent="0.25">
      <c r="A16" s="2"/>
    </row>
    <row r="17" spans="1:1" x14ac:dyDescent="0.25">
      <c r="A17" s="2"/>
    </row>
    <row r="18" spans="1:1" x14ac:dyDescent="0.25">
      <c r="A18" s="3"/>
    </row>
    <row r="19" spans="1:1" x14ac:dyDescent="0.25">
      <c r="A19" s="2"/>
    </row>
    <row r="20" spans="1:1" x14ac:dyDescent="0.25">
      <c r="A20" s="2"/>
    </row>
    <row r="21" spans="1:1" x14ac:dyDescent="0.25">
      <c r="A21" s="2"/>
    </row>
    <row r="22" spans="1:1" x14ac:dyDescent="0.25">
      <c r="A22" s="2"/>
    </row>
    <row r="23" spans="1:1" x14ac:dyDescent="0.25">
      <c r="A23" s="2"/>
    </row>
    <row r="24" spans="1:1" x14ac:dyDescent="0.25">
      <c r="A24" s="2"/>
    </row>
    <row r="25" spans="1:1" x14ac:dyDescent="0.25">
      <c r="A25" s="2"/>
    </row>
    <row r="26" spans="1:1" x14ac:dyDescent="0.25">
      <c r="A26" s="2"/>
    </row>
    <row r="27" spans="1:1" x14ac:dyDescent="0.25">
      <c r="A27" s="2"/>
    </row>
    <row r="28" spans="1:1" x14ac:dyDescent="0.25">
      <c r="A28" s="2"/>
    </row>
    <row r="29" spans="1:1" x14ac:dyDescent="0.25">
      <c r="A29" s="2"/>
    </row>
    <row r="30" spans="1:1" x14ac:dyDescent="0.25">
      <c r="A30" s="2"/>
    </row>
    <row r="31" spans="1:1" x14ac:dyDescent="0.25">
      <c r="A31" s="2"/>
    </row>
    <row r="32" spans="1:1" x14ac:dyDescent="0.25">
      <c r="A32" s="2"/>
    </row>
    <row r="33" spans="1:1" x14ac:dyDescent="0.25">
      <c r="A33" s="2"/>
    </row>
    <row r="34" spans="1:1" x14ac:dyDescent="0.25">
      <c r="A34" s="2"/>
    </row>
    <row r="35" spans="1:1" x14ac:dyDescent="0.25">
      <c r="A35" s="2"/>
    </row>
    <row r="36" spans="1:1" x14ac:dyDescent="0.25">
      <c r="A36" s="2"/>
    </row>
    <row r="37" spans="1:1" x14ac:dyDescent="0.25">
      <c r="A37" s="2"/>
    </row>
    <row r="38" spans="1:1" x14ac:dyDescent="0.25">
      <c r="A38" s="2"/>
    </row>
    <row r="39" spans="1:1" x14ac:dyDescent="0.25">
      <c r="A39" s="2"/>
    </row>
    <row r="40" spans="1:1" x14ac:dyDescent="0.25">
      <c r="A40" s="2"/>
    </row>
    <row r="41" spans="1:1" x14ac:dyDescent="0.25">
      <c r="A41" s="2"/>
    </row>
    <row r="42" spans="1:1" x14ac:dyDescent="0.25">
      <c r="A42" s="2"/>
    </row>
    <row r="43" spans="1:1" x14ac:dyDescent="0.25">
      <c r="A43" s="2"/>
    </row>
    <row r="44" spans="1:1" x14ac:dyDescent="0.25">
      <c r="A44" s="2"/>
    </row>
    <row r="45" spans="1:1" x14ac:dyDescent="0.25">
      <c r="A45" s="2"/>
    </row>
    <row r="46" spans="1:1" x14ac:dyDescent="0.25">
      <c r="A46" s="3"/>
    </row>
    <row r="47" spans="1:1" x14ac:dyDescent="0.25">
      <c r="A47" s="3"/>
    </row>
    <row r="48" spans="1:1" x14ac:dyDescent="0.25">
      <c r="A48" s="3"/>
    </row>
    <row r="49" spans="1:1" x14ac:dyDescent="0.25">
      <c r="A49" s="3"/>
    </row>
  </sheetData>
  <pageMargins left="0.78740157480314965" right="0.78740157480314965" top="0.98425196850393704" bottom="0.98425196850393704" header="0.51181102362204722" footer="0.51181102362204722"/>
  <pageSetup paperSize="9" fitToWidth="0" fitToHeight="0"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autoPageBreaks="0"/>
  </sheetPr>
  <dimension ref="A1:K457"/>
  <sheetViews>
    <sheetView showGridLines="0" zoomScale="75" zoomScaleNormal="75" workbookViewId="0">
      <pane ySplit="10" topLeftCell="A11" activePane="bottomLeft" state="frozen"/>
      <selection pane="bottomLeft"/>
    </sheetView>
  </sheetViews>
  <sheetFormatPr baseColWidth="10" defaultColWidth="11.5546875" defaultRowHeight="13.2" x14ac:dyDescent="0.25"/>
  <cols>
    <col min="1" max="1" width="30.6640625" style="59" customWidth="1"/>
    <col min="2" max="2" width="9" style="59" customWidth="1"/>
    <col min="3" max="10" width="13.33203125" style="131" customWidth="1"/>
    <col min="11" max="16384" width="11.5546875" style="59"/>
  </cols>
  <sheetData>
    <row r="1" spans="1:11" s="131" customFormat="1" ht="33.75" customHeight="1" x14ac:dyDescent="0.25">
      <c r="A1" s="92"/>
      <c r="B1" s="92"/>
      <c r="C1" s="92"/>
      <c r="D1" s="92"/>
      <c r="E1" s="92"/>
      <c r="F1" s="92"/>
      <c r="G1" s="92"/>
      <c r="H1" s="92"/>
      <c r="I1" s="92"/>
      <c r="J1" s="7" t="s">
        <v>0</v>
      </c>
    </row>
    <row r="2" spans="1:11" ht="15" customHeight="1" x14ac:dyDescent="0.25">
      <c r="A2" s="42"/>
      <c r="B2" s="42"/>
      <c r="C2" s="42"/>
      <c r="D2" s="42"/>
      <c r="E2" s="42"/>
      <c r="F2" s="42"/>
      <c r="G2" s="42"/>
      <c r="H2" s="42"/>
      <c r="I2" s="42"/>
    </row>
    <row r="3" spans="1:11" ht="20.399999999999999" customHeight="1" x14ac:dyDescent="0.3">
      <c r="A3" s="132" t="s">
        <v>990</v>
      </c>
      <c r="B3" s="195"/>
      <c r="C3" s="195"/>
      <c r="D3" s="195"/>
      <c r="E3" s="195"/>
      <c r="F3" s="195"/>
      <c r="G3" s="195"/>
      <c r="H3" s="195"/>
      <c r="I3" s="206"/>
      <c r="J3" s="176"/>
    </row>
    <row r="4" spans="1:11" ht="15" customHeight="1" x14ac:dyDescent="0.25">
      <c r="A4" s="42" t="s">
        <v>7</v>
      </c>
      <c r="B4" s="94"/>
      <c r="C4" s="195"/>
      <c r="D4" s="195"/>
      <c r="E4" s="195"/>
      <c r="F4" s="195"/>
      <c r="G4" s="195"/>
      <c r="H4" s="195"/>
      <c r="I4" s="195"/>
      <c r="J4" s="195"/>
    </row>
    <row r="5" spans="1:11" ht="15" customHeight="1" x14ac:dyDescent="0.25">
      <c r="A5" s="63" t="s">
        <v>77</v>
      </c>
      <c r="B5" s="63"/>
      <c r="C5" s="42"/>
      <c r="D5" s="42"/>
      <c r="E5" s="42"/>
      <c r="F5" s="42"/>
      <c r="G5" s="42"/>
      <c r="H5" s="42"/>
      <c r="I5" s="42"/>
      <c r="J5" s="42"/>
    </row>
    <row r="6" spans="1:11" ht="15" customHeight="1" x14ac:dyDescent="0.25">
      <c r="A6" s="196"/>
      <c r="B6" s="196"/>
      <c r="C6" s="42"/>
      <c r="D6" s="42"/>
      <c r="E6" s="42"/>
      <c r="F6" s="42"/>
      <c r="G6" s="42"/>
      <c r="H6" s="42"/>
      <c r="I6" s="42"/>
      <c r="J6" s="42"/>
    </row>
    <row r="7" spans="1:11" s="95" customFormat="1" ht="13.5" customHeight="1" x14ac:dyDescent="0.2">
      <c r="A7" s="305" t="s">
        <v>78</v>
      </c>
      <c r="B7" s="324" t="s">
        <v>945</v>
      </c>
      <c r="C7" s="301" t="s">
        <v>962</v>
      </c>
      <c r="D7" s="302"/>
      <c r="E7" s="298" t="s">
        <v>991</v>
      </c>
      <c r="F7" s="301" t="s">
        <v>992</v>
      </c>
      <c r="G7" s="302"/>
      <c r="H7" s="298" t="s">
        <v>993</v>
      </c>
      <c r="I7" s="305" t="s">
        <v>994</v>
      </c>
      <c r="J7" s="306"/>
    </row>
    <row r="8" spans="1:11" s="95" customFormat="1" ht="39.6" customHeight="1" x14ac:dyDescent="0.2">
      <c r="A8" s="306"/>
      <c r="B8" s="324"/>
      <c r="C8" s="303"/>
      <c r="D8" s="304"/>
      <c r="E8" s="299"/>
      <c r="F8" s="303"/>
      <c r="G8" s="304"/>
      <c r="H8" s="299"/>
      <c r="I8" s="306"/>
      <c r="J8" s="306"/>
    </row>
    <row r="9" spans="1:11" s="95" customFormat="1" ht="132" customHeight="1" x14ac:dyDescent="0.2">
      <c r="A9" s="306"/>
      <c r="B9" s="324"/>
      <c r="C9" s="179" t="s">
        <v>995</v>
      </c>
      <c r="D9" s="179" t="s">
        <v>996</v>
      </c>
      <c r="E9" s="300"/>
      <c r="F9" s="180" t="s">
        <v>970</v>
      </c>
      <c r="G9" s="181" t="s">
        <v>980</v>
      </c>
      <c r="H9" s="300"/>
      <c r="I9" s="179" t="s">
        <v>970</v>
      </c>
      <c r="J9" s="179" t="s">
        <v>981</v>
      </c>
    </row>
    <row r="10" spans="1:11" s="95" customFormat="1" ht="11.4" x14ac:dyDescent="0.2">
      <c r="A10" s="309"/>
      <c r="B10" s="325"/>
      <c r="C10" s="137">
        <v>1</v>
      </c>
      <c r="D10" s="137">
        <v>2</v>
      </c>
      <c r="E10" s="137">
        <v>3</v>
      </c>
      <c r="F10" s="137">
        <v>4</v>
      </c>
      <c r="G10" s="137">
        <v>5</v>
      </c>
      <c r="H10" s="137">
        <v>6</v>
      </c>
      <c r="I10" s="137">
        <v>7</v>
      </c>
      <c r="J10" s="137">
        <v>8</v>
      </c>
    </row>
    <row r="11" spans="1:11" s="166" customFormat="1" ht="15" customHeight="1" x14ac:dyDescent="0.25">
      <c r="A11" s="140" t="s">
        <v>89</v>
      </c>
      <c r="B11" s="140"/>
      <c r="C11" s="142">
        <v>14942</v>
      </c>
      <c r="D11" s="142">
        <v>7269</v>
      </c>
      <c r="E11" s="141">
        <v>1490490</v>
      </c>
      <c r="F11" s="143">
        <v>34132</v>
      </c>
      <c r="G11" s="184">
        <v>2.2899851726613396</v>
      </c>
      <c r="H11" s="144">
        <v>482679</v>
      </c>
      <c r="I11" s="183">
        <v>16435</v>
      </c>
      <c r="J11" s="184">
        <v>3.4049544314130094</v>
      </c>
    </row>
    <row r="12" spans="1:11" s="117" customFormat="1" ht="15" customHeight="1" x14ac:dyDescent="0.25">
      <c r="A12" s="111" t="s">
        <v>90</v>
      </c>
      <c r="B12" s="111"/>
      <c r="C12" s="149">
        <v>11551</v>
      </c>
      <c r="D12" s="149">
        <v>5922</v>
      </c>
      <c r="E12" s="148">
        <v>1235135</v>
      </c>
      <c r="F12" s="116">
        <v>26564</v>
      </c>
      <c r="G12" s="186">
        <v>2.1506960777566824</v>
      </c>
      <c r="H12" s="150">
        <v>408310</v>
      </c>
      <c r="I12" s="112">
        <v>13289</v>
      </c>
      <c r="J12" s="186">
        <v>3.2546349587323355</v>
      </c>
      <c r="K12" s="166"/>
    </row>
    <row r="13" spans="1:11" s="117" customFormat="1" ht="15" customHeight="1" x14ac:dyDescent="0.25">
      <c r="A13" s="111" t="s">
        <v>91</v>
      </c>
      <c r="B13" s="111"/>
      <c r="C13" s="149">
        <v>3391</v>
      </c>
      <c r="D13" s="149">
        <v>1347</v>
      </c>
      <c r="E13" s="148">
        <v>255355</v>
      </c>
      <c r="F13" s="116">
        <v>7568</v>
      </c>
      <c r="G13" s="186">
        <v>2.9637171780462492</v>
      </c>
      <c r="H13" s="150">
        <v>74369</v>
      </c>
      <c r="I13" s="112">
        <v>3146</v>
      </c>
      <c r="J13" s="186">
        <v>4.2302572308354289</v>
      </c>
      <c r="K13" s="166"/>
    </row>
    <row r="14" spans="1:11" s="117" customFormat="1" ht="15" customHeight="1" x14ac:dyDescent="0.25">
      <c r="A14" s="111"/>
      <c r="B14" s="111"/>
      <c r="C14" s="149"/>
      <c r="D14" s="149"/>
      <c r="E14" s="148"/>
      <c r="F14" s="116"/>
      <c r="G14" s="186"/>
      <c r="H14" s="150"/>
      <c r="I14" s="112"/>
      <c r="J14" s="186"/>
      <c r="K14" s="166"/>
    </row>
    <row r="15" spans="1:11" s="117" customFormat="1" ht="15" customHeight="1" x14ac:dyDescent="0.25">
      <c r="A15" s="111" t="s">
        <v>92</v>
      </c>
      <c r="B15" s="111" t="s">
        <v>93</v>
      </c>
      <c r="C15" s="149">
        <v>346</v>
      </c>
      <c r="D15" s="149">
        <v>173</v>
      </c>
      <c r="E15" s="148">
        <v>47475</v>
      </c>
      <c r="F15" s="116">
        <v>810</v>
      </c>
      <c r="G15" s="186">
        <v>1.7061611374407584</v>
      </c>
      <c r="H15" s="150">
        <v>15078</v>
      </c>
      <c r="I15" s="112">
        <v>408</v>
      </c>
      <c r="J15" s="186">
        <v>2.7059291683247113</v>
      </c>
      <c r="K15" s="166"/>
    </row>
    <row r="16" spans="1:11" s="117" customFormat="1" ht="15" customHeight="1" x14ac:dyDescent="0.25">
      <c r="A16" s="111" t="s">
        <v>94</v>
      </c>
      <c r="B16" s="111" t="s">
        <v>95</v>
      </c>
      <c r="C16" s="149">
        <v>612</v>
      </c>
      <c r="D16" s="149">
        <v>213</v>
      </c>
      <c r="E16" s="148">
        <v>54706</v>
      </c>
      <c r="F16" s="116">
        <v>1372</v>
      </c>
      <c r="G16" s="186">
        <v>2.5079515958030196</v>
      </c>
      <c r="H16" s="150">
        <v>16368</v>
      </c>
      <c r="I16" s="112">
        <v>552</v>
      </c>
      <c r="J16" s="186">
        <v>3.372434017595308</v>
      </c>
      <c r="K16" s="166"/>
    </row>
    <row r="17" spans="1:11" s="117" customFormat="1" ht="15" customHeight="1" x14ac:dyDescent="0.25">
      <c r="A17" s="111" t="s">
        <v>96</v>
      </c>
      <c r="B17" s="111" t="s">
        <v>97</v>
      </c>
      <c r="C17" s="149">
        <v>1182</v>
      </c>
      <c r="D17" s="149">
        <v>561</v>
      </c>
      <c r="E17" s="148">
        <v>135332</v>
      </c>
      <c r="F17" s="116">
        <v>2779</v>
      </c>
      <c r="G17" s="186">
        <v>2.0534685070788874</v>
      </c>
      <c r="H17" s="150">
        <v>45240</v>
      </c>
      <c r="I17" s="112">
        <v>1352</v>
      </c>
      <c r="J17" s="186">
        <v>2.9885057471264367</v>
      </c>
      <c r="K17" s="166"/>
    </row>
    <row r="18" spans="1:11" s="117" customFormat="1" ht="15" customHeight="1" x14ac:dyDescent="0.25">
      <c r="A18" s="111" t="s">
        <v>98</v>
      </c>
      <c r="B18" s="111" t="s">
        <v>99</v>
      </c>
      <c r="C18" s="149">
        <v>259</v>
      </c>
      <c r="D18" s="149">
        <v>126</v>
      </c>
      <c r="E18" s="148">
        <v>29970</v>
      </c>
      <c r="F18" s="116">
        <v>601</v>
      </c>
      <c r="G18" s="186">
        <v>2.0053386720053386</v>
      </c>
      <c r="H18" s="150">
        <v>10636</v>
      </c>
      <c r="I18" s="112">
        <v>335</v>
      </c>
      <c r="J18" s="186">
        <v>3.1496803309514854</v>
      </c>
      <c r="K18" s="166"/>
    </row>
    <row r="19" spans="1:11" s="117" customFormat="1" ht="15" customHeight="1" x14ac:dyDescent="0.25">
      <c r="A19" s="111" t="s">
        <v>100</v>
      </c>
      <c r="B19" s="111" t="s">
        <v>101</v>
      </c>
      <c r="C19" s="149">
        <v>3979</v>
      </c>
      <c r="D19" s="149">
        <v>2220</v>
      </c>
      <c r="E19" s="148">
        <v>454387</v>
      </c>
      <c r="F19" s="116">
        <v>9214</v>
      </c>
      <c r="G19" s="186">
        <v>2.027786886508637</v>
      </c>
      <c r="H19" s="150">
        <v>168047</v>
      </c>
      <c r="I19" s="112">
        <v>4957</v>
      </c>
      <c r="J19" s="186">
        <v>2.9497700048200799</v>
      </c>
      <c r="K19" s="166"/>
    </row>
    <row r="20" spans="1:11" s="117" customFormat="1" ht="15" customHeight="1" x14ac:dyDescent="0.25">
      <c r="A20" s="111" t="s">
        <v>102</v>
      </c>
      <c r="B20" s="111" t="s">
        <v>103</v>
      </c>
      <c r="C20" s="149">
        <v>1368</v>
      </c>
      <c r="D20" s="149">
        <v>709</v>
      </c>
      <c r="E20" s="148">
        <v>138771</v>
      </c>
      <c r="F20" s="116">
        <v>3167</v>
      </c>
      <c r="G20" s="186">
        <v>2.2821771119326084</v>
      </c>
      <c r="H20" s="150">
        <v>45816</v>
      </c>
      <c r="I20" s="112">
        <v>1503</v>
      </c>
      <c r="J20" s="186">
        <v>3.280513357778942</v>
      </c>
      <c r="K20" s="166"/>
    </row>
    <row r="21" spans="1:11" s="117" customFormat="1" ht="15" customHeight="1" x14ac:dyDescent="0.25">
      <c r="A21" s="111" t="s">
        <v>104</v>
      </c>
      <c r="B21" s="111" t="s">
        <v>105</v>
      </c>
      <c r="C21" s="149">
        <v>596</v>
      </c>
      <c r="D21" s="149">
        <v>288</v>
      </c>
      <c r="E21" s="148">
        <v>62425</v>
      </c>
      <c r="F21" s="116">
        <v>1469</v>
      </c>
      <c r="G21" s="186">
        <v>2.3532238686423708</v>
      </c>
      <c r="H21" s="150">
        <v>18064</v>
      </c>
      <c r="I21" s="112">
        <v>705</v>
      </c>
      <c r="J21" s="186">
        <v>3.9027900797165631</v>
      </c>
      <c r="K21" s="166"/>
    </row>
    <row r="22" spans="1:11" s="117" customFormat="1" ht="15" customHeight="1" x14ac:dyDescent="0.25">
      <c r="A22" s="111" t="s">
        <v>106</v>
      </c>
      <c r="B22" s="111" t="s">
        <v>107</v>
      </c>
      <c r="C22" s="149">
        <v>1572</v>
      </c>
      <c r="D22" s="149">
        <v>786</v>
      </c>
      <c r="E22" s="148">
        <v>148894</v>
      </c>
      <c r="F22" s="116">
        <v>3631</v>
      </c>
      <c r="G22" s="186">
        <v>2.4386476285142451</v>
      </c>
      <c r="H22" s="150">
        <v>43324</v>
      </c>
      <c r="I22" s="112">
        <v>1791</v>
      </c>
      <c r="J22" s="186">
        <v>4.1339673160373005</v>
      </c>
      <c r="K22" s="166"/>
    </row>
    <row r="23" spans="1:11" s="117" customFormat="1" ht="15" customHeight="1" x14ac:dyDescent="0.25">
      <c r="A23" s="111" t="s">
        <v>108</v>
      </c>
      <c r="B23" s="111" t="s">
        <v>109</v>
      </c>
      <c r="C23" s="149">
        <v>1427</v>
      </c>
      <c r="D23" s="149">
        <v>750</v>
      </c>
      <c r="E23" s="148">
        <v>137601</v>
      </c>
      <c r="F23" s="116">
        <v>3129</v>
      </c>
      <c r="G23" s="186">
        <v>2.2739660322236031</v>
      </c>
      <c r="H23" s="150">
        <v>38095</v>
      </c>
      <c r="I23" s="112">
        <v>1517</v>
      </c>
      <c r="J23" s="186">
        <v>3.9821498884368025</v>
      </c>
      <c r="K23" s="166"/>
    </row>
    <row r="24" spans="1:11" s="117" customFormat="1" ht="15" customHeight="1" x14ac:dyDescent="0.25">
      <c r="A24" s="111" t="s">
        <v>110</v>
      </c>
      <c r="B24" s="111" t="s">
        <v>111</v>
      </c>
      <c r="C24" s="149">
        <v>210</v>
      </c>
      <c r="D24" s="149">
        <v>96</v>
      </c>
      <c r="E24" s="148">
        <v>25574</v>
      </c>
      <c r="F24" s="116">
        <v>392</v>
      </c>
      <c r="G24" s="186">
        <v>1.5328067568624384</v>
      </c>
      <c r="H24" s="150">
        <v>7642</v>
      </c>
      <c r="I24" s="112">
        <v>169</v>
      </c>
      <c r="J24" s="186">
        <v>2.2114629678094739</v>
      </c>
      <c r="K24" s="166"/>
    </row>
    <row r="25" spans="1:11" s="117" customFormat="1" ht="15" customHeight="1" x14ac:dyDescent="0.25">
      <c r="A25" s="111" t="s">
        <v>112</v>
      </c>
      <c r="B25" s="111" t="s">
        <v>113</v>
      </c>
      <c r="C25" s="149">
        <v>2581</v>
      </c>
      <c r="D25" s="149">
        <v>952</v>
      </c>
      <c r="E25" s="148">
        <v>138228</v>
      </c>
      <c r="F25" s="116">
        <v>5683</v>
      </c>
      <c r="G25" s="186">
        <v>4.1113233208901239</v>
      </c>
      <c r="H25" s="150">
        <v>39234</v>
      </c>
      <c r="I25" s="112">
        <v>2237</v>
      </c>
      <c r="J25" s="186">
        <v>5.7016873120252844</v>
      </c>
      <c r="K25" s="166"/>
    </row>
    <row r="26" spans="1:11" s="117" customFormat="1" ht="15" customHeight="1" x14ac:dyDescent="0.25">
      <c r="A26" s="111" t="s">
        <v>114</v>
      </c>
      <c r="B26" s="111" t="s">
        <v>115</v>
      </c>
      <c r="C26" s="149">
        <v>119</v>
      </c>
      <c r="D26" s="149">
        <v>49</v>
      </c>
      <c r="E26" s="148">
        <v>20992</v>
      </c>
      <c r="F26" s="116">
        <v>297</v>
      </c>
      <c r="G26" s="186">
        <v>1.4148246951219512</v>
      </c>
      <c r="H26" s="150">
        <v>6341</v>
      </c>
      <c r="I26" s="112">
        <v>139</v>
      </c>
      <c r="J26" s="186">
        <v>2.1920832676234032</v>
      </c>
      <c r="K26" s="166"/>
    </row>
    <row r="27" spans="1:11" s="117" customFormat="1" ht="15" customHeight="1" x14ac:dyDescent="0.25">
      <c r="A27" s="111" t="s">
        <v>116</v>
      </c>
      <c r="B27" s="111" t="s">
        <v>117</v>
      </c>
      <c r="C27" s="149">
        <v>74</v>
      </c>
      <c r="D27" s="149">
        <v>38</v>
      </c>
      <c r="E27" s="148">
        <v>14571</v>
      </c>
      <c r="F27" s="116">
        <v>199</v>
      </c>
      <c r="G27" s="186">
        <v>1.3657264429345961</v>
      </c>
      <c r="H27" s="150">
        <v>4392</v>
      </c>
      <c r="I27" s="112">
        <v>103</v>
      </c>
      <c r="J27" s="186">
        <v>2.3451730418943533</v>
      </c>
      <c r="K27" s="166"/>
    </row>
    <row r="28" spans="1:11" s="117" customFormat="1" ht="15" customHeight="1" x14ac:dyDescent="0.25">
      <c r="A28" s="111" t="s">
        <v>118</v>
      </c>
      <c r="B28" s="111" t="s">
        <v>119</v>
      </c>
      <c r="C28" s="149">
        <v>299</v>
      </c>
      <c r="D28" s="149">
        <v>151</v>
      </c>
      <c r="E28" s="148">
        <v>36601</v>
      </c>
      <c r="F28" s="116">
        <v>671</v>
      </c>
      <c r="G28" s="186">
        <v>1.8332832436272233</v>
      </c>
      <c r="H28" s="150">
        <v>11529</v>
      </c>
      <c r="I28" s="112">
        <v>327</v>
      </c>
      <c r="J28" s="186">
        <v>2.8363257871454595</v>
      </c>
      <c r="K28" s="166"/>
    </row>
    <row r="29" spans="1:11" s="117" customFormat="1" ht="15" customHeight="1" x14ac:dyDescent="0.25">
      <c r="A29" s="111" t="s">
        <v>120</v>
      </c>
      <c r="B29" s="111" t="s">
        <v>121</v>
      </c>
      <c r="C29" s="149">
        <v>184</v>
      </c>
      <c r="D29" s="149">
        <v>89</v>
      </c>
      <c r="E29" s="148">
        <v>25772</v>
      </c>
      <c r="F29" s="116">
        <v>411</v>
      </c>
      <c r="G29" s="186">
        <v>1.5947539965854416</v>
      </c>
      <c r="H29" s="150">
        <v>7614</v>
      </c>
      <c r="I29" s="112">
        <v>204</v>
      </c>
      <c r="J29" s="186">
        <v>2.6792750197005515</v>
      </c>
      <c r="K29" s="166"/>
    </row>
    <row r="30" spans="1:11" s="117" customFormat="1" ht="15" customHeight="1" x14ac:dyDescent="0.25">
      <c r="A30" s="111" t="s">
        <v>122</v>
      </c>
      <c r="B30" s="111" t="s">
        <v>123</v>
      </c>
      <c r="C30" s="149">
        <v>134</v>
      </c>
      <c r="D30" s="149">
        <v>68</v>
      </c>
      <c r="E30" s="148">
        <v>19191</v>
      </c>
      <c r="F30" s="116">
        <v>307</v>
      </c>
      <c r="G30" s="186">
        <v>1.5997081965504663</v>
      </c>
      <c r="H30" s="150">
        <v>5259</v>
      </c>
      <c r="I30" s="112">
        <v>136</v>
      </c>
      <c r="J30" s="186">
        <v>2.5860429739494202</v>
      </c>
      <c r="K30" s="166"/>
    </row>
    <row r="31" spans="1:11" s="117" customFormat="1" ht="15" customHeight="1" x14ac:dyDescent="0.25">
      <c r="A31" s="111"/>
      <c r="B31" s="111"/>
      <c r="C31" s="149"/>
      <c r="D31" s="149"/>
      <c r="E31" s="148"/>
      <c r="F31" s="116"/>
      <c r="G31" s="186"/>
      <c r="H31" s="150"/>
      <c r="I31" s="112"/>
      <c r="J31" s="186"/>
      <c r="K31" s="166"/>
    </row>
    <row r="32" spans="1:11" s="117" customFormat="1" ht="15" customHeight="1" x14ac:dyDescent="0.25">
      <c r="A32" s="104" t="s">
        <v>92</v>
      </c>
      <c r="B32" s="104" t="s">
        <v>93</v>
      </c>
      <c r="C32" s="142">
        <v>346</v>
      </c>
      <c r="D32" s="142">
        <v>173</v>
      </c>
      <c r="E32" s="152">
        <v>47475</v>
      </c>
      <c r="F32" s="110">
        <v>810</v>
      </c>
      <c r="G32" s="188">
        <v>1.7061611374407584</v>
      </c>
      <c r="H32" s="153">
        <v>15078</v>
      </c>
      <c r="I32" s="106">
        <v>408</v>
      </c>
      <c r="J32" s="188">
        <v>2.7059291683247113</v>
      </c>
      <c r="K32" s="166"/>
    </row>
    <row r="33" spans="1:11" s="117" customFormat="1" ht="15" customHeight="1" x14ac:dyDescent="0.25">
      <c r="A33" s="111" t="s">
        <v>124</v>
      </c>
      <c r="B33" s="111" t="s">
        <v>125</v>
      </c>
      <c r="C33" s="149">
        <v>20</v>
      </c>
      <c r="D33" s="149">
        <v>10</v>
      </c>
      <c r="E33" s="148">
        <v>3148</v>
      </c>
      <c r="F33" s="116">
        <v>44</v>
      </c>
      <c r="G33" s="186">
        <v>1.3977128335451081</v>
      </c>
      <c r="H33" s="150">
        <v>833</v>
      </c>
      <c r="I33" s="112">
        <v>20</v>
      </c>
      <c r="J33" s="186">
        <v>2.4009603841536613</v>
      </c>
      <c r="K33" s="166"/>
    </row>
    <row r="34" spans="1:11" s="117" customFormat="1" ht="15" customHeight="1" x14ac:dyDescent="0.25">
      <c r="A34" s="111" t="s">
        <v>126</v>
      </c>
      <c r="B34" s="111" t="s">
        <v>127</v>
      </c>
      <c r="C34" s="149">
        <v>22</v>
      </c>
      <c r="D34" s="149">
        <v>12</v>
      </c>
      <c r="E34" s="148">
        <v>2947</v>
      </c>
      <c r="F34" s="116">
        <v>43</v>
      </c>
      <c r="G34" s="186">
        <v>1.4591109602986088</v>
      </c>
      <c r="H34" s="150">
        <v>974</v>
      </c>
      <c r="I34" s="112">
        <v>26</v>
      </c>
      <c r="J34" s="186">
        <v>2.6694045174537986</v>
      </c>
      <c r="K34" s="166"/>
    </row>
    <row r="35" spans="1:11" s="117" customFormat="1" ht="15" customHeight="1" x14ac:dyDescent="0.25">
      <c r="A35" s="111" t="s">
        <v>128</v>
      </c>
      <c r="B35" s="111" t="s">
        <v>129</v>
      </c>
      <c r="C35" s="149">
        <v>71</v>
      </c>
      <c r="D35" s="149">
        <v>37</v>
      </c>
      <c r="E35" s="148">
        <v>6161</v>
      </c>
      <c r="F35" s="116">
        <v>170</v>
      </c>
      <c r="G35" s="186">
        <v>2.7592923226748902</v>
      </c>
      <c r="H35" s="150">
        <v>1911</v>
      </c>
      <c r="I35" s="112">
        <v>75</v>
      </c>
      <c r="J35" s="186">
        <v>3.9246467817896389</v>
      </c>
      <c r="K35" s="166"/>
    </row>
    <row r="36" spans="1:11" s="117" customFormat="1" ht="15" customHeight="1" x14ac:dyDescent="0.25">
      <c r="A36" s="111" t="s">
        <v>130</v>
      </c>
      <c r="B36" s="111" t="s">
        <v>131</v>
      </c>
      <c r="C36" s="149">
        <v>23</v>
      </c>
      <c r="D36" s="149">
        <v>12</v>
      </c>
      <c r="E36" s="148">
        <v>3683</v>
      </c>
      <c r="F36" s="116">
        <v>64</v>
      </c>
      <c r="G36" s="186">
        <v>1.7377138202552267</v>
      </c>
      <c r="H36" s="150">
        <v>1095</v>
      </c>
      <c r="I36" s="112">
        <v>33</v>
      </c>
      <c r="J36" s="186">
        <v>3.0136986301369864</v>
      </c>
      <c r="K36" s="166"/>
    </row>
    <row r="37" spans="1:11" s="117" customFormat="1" ht="15" customHeight="1" x14ac:dyDescent="0.25">
      <c r="A37" s="111" t="s">
        <v>132</v>
      </c>
      <c r="B37" s="111" t="s">
        <v>133</v>
      </c>
      <c r="C37" s="149">
        <v>19</v>
      </c>
      <c r="D37" s="149">
        <v>14</v>
      </c>
      <c r="E37" s="148">
        <v>2263</v>
      </c>
      <c r="F37" s="116">
        <v>33</v>
      </c>
      <c r="G37" s="186">
        <v>1.4582412726469289</v>
      </c>
      <c r="H37" s="150">
        <v>818</v>
      </c>
      <c r="I37" s="112">
        <v>23</v>
      </c>
      <c r="J37" s="186">
        <v>2.8117359413202934</v>
      </c>
      <c r="K37" s="166"/>
    </row>
    <row r="38" spans="1:11" s="117" customFormat="1" ht="15" customHeight="1" x14ac:dyDescent="0.25">
      <c r="A38" s="111" t="s">
        <v>134</v>
      </c>
      <c r="B38" s="111" t="s">
        <v>135</v>
      </c>
      <c r="C38" s="149">
        <v>7</v>
      </c>
      <c r="D38" s="149">
        <v>5</v>
      </c>
      <c r="E38" s="148">
        <v>2069</v>
      </c>
      <c r="F38" s="116">
        <v>22</v>
      </c>
      <c r="G38" s="186">
        <v>1.0633156114064766</v>
      </c>
      <c r="H38" s="150">
        <v>760</v>
      </c>
      <c r="I38" s="112">
        <v>16</v>
      </c>
      <c r="J38" s="186">
        <v>2.1052631578947367</v>
      </c>
      <c r="K38" s="166"/>
    </row>
    <row r="39" spans="1:11" s="117" customFormat="1" ht="15" customHeight="1" x14ac:dyDescent="0.25">
      <c r="A39" s="111" t="s">
        <v>136</v>
      </c>
      <c r="B39" s="111" t="s">
        <v>137</v>
      </c>
      <c r="C39" s="149">
        <v>3</v>
      </c>
      <c r="D39" s="149" t="s">
        <v>586</v>
      </c>
      <c r="E39" s="148">
        <v>1542</v>
      </c>
      <c r="F39" s="116">
        <v>8</v>
      </c>
      <c r="G39" s="186">
        <v>0.51880674448767838</v>
      </c>
      <c r="H39" s="150">
        <v>655</v>
      </c>
      <c r="I39" s="112" t="s">
        <v>586</v>
      </c>
      <c r="J39" s="186">
        <v>0.30534351145038169</v>
      </c>
      <c r="K39" s="166"/>
    </row>
    <row r="40" spans="1:11" s="117" customFormat="1" ht="15" customHeight="1" x14ac:dyDescent="0.25">
      <c r="A40" s="111" t="s">
        <v>138</v>
      </c>
      <c r="B40" s="111" t="s">
        <v>139</v>
      </c>
      <c r="C40" s="149">
        <v>27</v>
      </c>
      <c r="D40" s="149">
        <v>11</v>
      </c>
      <c r="E40" s="148">
        <v>1922</v>
      </c>
      <c r="F40" s="116">
        <v>53</v>
      </c>
      <c r="G40" s="186">
        <v>2.7575442247658688</v>
      </c>
      <c r="H40" s="150">
        <v>646</v>
      </c>
      <c r="I40" s="112">
        <v>17</v>
      </c>
      <c r="J40" s="186">
        <v>2.6315789473684212</v>
      </c>
      <c r="K40" s="166"/>
    </row>
    <row r="41" spans="1:11" s="117" customFormat="1" ht="15" customHeight="1" x14ac:dyDescent="0.25">
      <c r="A41" s="111" t="s">
        <v>140</v>
      </c>
      <c r="B41" s="111" t="s">
        <v>141</v>
      </c>
      <c r="C41" s="149">
        <v>8</v>
      </c>
      <c r="D41" s="149">
        <v>5</v>
      </c>
      <c r="E41" s="148">
        <v>2104</v>
      </c>
      <c r="F41" s="116">
        <v>19</v>
      </c>
      <c r="G41" s="186">
        <v>0.90304182509505704</v>
      </c>
      <c r="H41" s="150">
        <v>613</v>
      </c>
      <c r="I41" s="112">
        <v>11</v>
      </c>
      <c r="J41" s="186">
        <v>1.7944535073409462</v>
      </c>
      <c r="K41" s="166"/>
    </row>
    <row r="42" spans="1:11" s="117" customFormat="1" ht="15" customHeight="1" x14ac:dyDescent="0.25">
      <c r="A42" s="111" t="s">
        <v>142</v>
      </c>
      <c r="B42" s="111" t="s">
        <v>143</v>
      </c>
      <c r="C42" s="149">
        <v>54</v>
      </c>
      <c r="D42" s="149">
        <v>25</v>
      </c>
      <c r="E42" s="148">
        <v>8095</v>
      </c>
      <c r="F42" s="116">
        <v>116</v>
      </c>
      <c r="G42" s="186">
        <v>1.4329833230389128</v>
      </c>
      <c r="H42" s="150">
        <v>2716</v>
      </c>
      <c r="I42" s="112">
        <v>64</v>
      </c>
      <c r="J42" s="186">
        <v>2.3564064801178204</v>
      </c>
      <c r="K42" s="166"/>
    </row>
    <row r="43" spans="1:11" s="117" customFormat="1" ht="15" customHeight="1" x14ac:dyDescent="0.25">
      <c r="A43" s="111" t="s">
        <v>144</v>
      </c>
      <c r="B43" s="111" t="s">
        <v>145</v>
      </c>
      <c r="C43" s="149">
        <v>5</v>
      </c>
      <c r="D43" s="149" t="s">
        <v>586</v>
      </c>
      <c r="E43" s="148">
        <v>1410</v>
      </c>
      <c r="F43" s="116">
        <v>16</v>
      </c>
      <c r="G43" s="186">
        <v>1.1347517730496455</v>
      </c>
      <c r="H43" s="150">
        <v>388</v>
      </c>
      <c r="I43" s="112" t="s">
        <v>586</v>
      </c>
      <c r="J43" s="186">
        <v>1.5463917525773196</v>
      </c>
      <c r="K43" s="166"/>
    </row>
    <row r="44" spans="1:11" s="117" customFormat="1" ht="15" customHeight="1" x14ac:dyDescent="0.25">
      <c r="A44" s="111" t="s">
        <v>146</v>
      </c>
      <c r="B44" s="111" t="s">
        <v>147</v>
      </c>
      <c r="C44" s="149">
        <v>34</v>
      </c>
      <c r="D44" s="149">
        <v>16</v>
      </c>
      <c r="E44" s="148">
        <v>5224</v>
      </c>
      <c r="F44" s="116">
        <v>99</v>
      </c>
      <c r="G44" s="186">
        <v>1.8950995405819295</v>
      </c>
      <c r="H44" s="150">
        <v>1677</v>
      </c>
      <c r="I44" s="112">
        <v>52</v>
      </c>
      <c r="J44" s="186">
        <v>3.1007751937984498</v>
      </c>
      <c r="K44" s="166"/>
    </row>
    <row r="45" spans="1:11" s="117" customFormat="1" ht="15" customHeight="1" x14ac:dyDescent="0.25">
      <c r="A45" s="111" t="s">
        <v>148</v>
      </c>
      <c r="B45" s="111" t="s">
        <v>149</v>
      </c>
      <c r="C45" s="149">
        <v>7</v>
      </c>
      <c r="D45" s="149">
        <v>4</v>
      </c>
      <c r="E45" s="148">
        <v>2004</v>
      </c>
      <c r="F45" s="116">
        <v>16</v>
      </c>
      <c r="G45" s="186">
        <v>0.79840319361277445</v>
      </c>
      <c r="H45" s="150">
        <v>528</v>
      </c>
      <c r="I45" s="112">
        <v>10</v>
      </c>
      <c r="J45" s="186">
        <v>1.893939393939394</v>
      </c>
      <c r="K45" s="166"/>
    </row>
    <row r="46" spans="1:11" s="117" customFormat="1" ht="15" customHeight="1" x14ac:dyDescent="0.25">
      <c r="A46" s="111" t="s">
        <v>150</v>
      </c>
      <c r="B46" s="111" t="s">
        <v>151</v>
      </c>
      <c r="C46" s="149">
        <v>21</v>
      </c>
      <c r="D46" s="149">
        <v>10</v>
      </c>
      <c r="E46" s="148">
        <v>1701</v>
      </c>
      <c r="F46" s="116">
        <v>45</v>
      </c>
      <c r="G46" s="186">
        <v>2.6455026455026456</v>
      </c>
      <c r="H46" s="150">
        <v>566</v>
      </c>
      <c r="I46" s="112">
        <v>22</v>
      </c>
      <c r="J46" s="186">
        <v>3.8869257950530036</v>
      </c>
      <c r="K46" s="166"/>
    </row>
    <row r="47" spans="1:11" s="117" customFormat="1" ht="15" customHeight="1" x14ac:dyDescent="0.25">
      <c r="A47" s="111" t="s">
        <v>152</v>
      </c>
      <c r="B47" s="111" t="s">
        <v>153</v>
      </c>
      <c r="C47" s="149">
        <v>25</v>
      </c>
      <c r="D47" s="149">
        <v>9</v>
      </c>
      <c r="E47" s="148">
        <v>3202</v>
      </c>
      <c r="F47" s="116">
        <v>62</v>
      </c>
      <c r="G47" s="186">
        <v>1.9362898188632105</v>
      </c>
      <c r="H47" s="150">
        <v>898</v>
      </c>
      <c r="I47" s="112">
        <v>31</v>
      </c>
      <c r="J47" s="186">
        <v>3.4521158129175946</v>
      </c>
      <c r="K47" s="166"/>
    </row>
    <row r="48" spans="1:11" s="117" customFormat="1" ht="15" customHeight="1" x14ac:dyDescent="0.25">
      <c r="A48" s="104" t="s">
        <v>94</v>
      </c>
      <c r="B48" s="104" t="s">
        <v>95</v>
      </c>
      <c r="C48" s="142">
        <v>612</v>
      </c>
      <c r="D48" s="142">
        <v>213</v>
      </c>
      <c r="E48" s="152">
        <v>54706</v>
      </c>
      <c r="F48" s="110">
        <v>1372</v>
      </c>
      <c r="G48" s="188">
        <v>2.5079515958030196</v>
      </c>
      <c r="H48" s="153">
        <v>16368</v>
      </c>
      <c r="I48" s="106">
        <v>552</v>
      </c>
      <c r="J48" s="188">
        <v>3.372434017595308</v>
      </c>
      <c r="K48" s="166"/>
    </row>
    <row r="49" spans="1:11" s="117" customFormat="1" ht="15" customHeight="1" x14ac:dyDescent="0.25">
      <c r="A49" s="111" t="s">
        <v>154</v>
      </c>
      <c r="B49" s="111" t="s">
        <v>155</v>
      </c>
      <c r="C49" s="149">
        <v>612</v>
      </c>
      <c r="D49" s="149">
        <v>213</v>
      </c>
      <c r="E49" s="148">
        <v>54706</v>
      </c>
      <c r="F49" s="116">
        <v>1372</v>
      </c>
      <c r="G49" s="186">
        <v>2.5079515958030196</v>
      </c>
      <c r="H49" s="150">
        <v>16368</v>
      </c>
      <c r="I49" s="112">
        <v>552</v>
      </c>
      <c r="J49" s="186">
        <v>3.372434017595308</v>
      </c>
      <c r="K49" s="166"/>
    </row>
    <row r="50" spans="1:11" s="117" customFormat="1" ht="15" customHeight="1" x14ac:dyDescent="0.25">
      <c r="A50" s="104" t="s">
        <v>96</v>
      </c>
      <c r="B50" s="104" t="s">
        <v>97</v>
      </c>
      <c r="C50" s="142">
        <v>1182</v>
      </c>
      <c r="D50" s="142">
        <v>561</v>
      </c>
      <c r="E50" s="152">
        <v>135332</v>
      </c>
      <c r="F50" s="110">
        <v>2779</v>
      </c>
      <c r="G50" s="188">
        <v>2.0534685070788874</v>
      </c>
      <c r="H50" s="153">
        <v>45240</v>
      </c>
      <c r="I50" s="106">
        <v>1352</v>
      </c>
      <c r="J50" s="188">
        <v>2.9885057471264367</v>
      </c>
      <c r="K50" s="166"/>
    </row>
    <row r="51" spans="1:11" s="117" customFormat="1" ht="15" customHeight="1" x14ac:dyDescent="0.25">
      <c r="A51" s="111" t="s">
        <v>156</v>
      </c>
      <c r="B51" s="111" t="s">
        <v>157</v>
      </c>
      <c r="C51" s="149">
        <v>50</v>
      </c>
      <c r="D51" s="149">
        <v>18</v>
      </c>
      <c r="E51" s="148">
        <v>3759</v>
      </c>
      <c r="F51" s="116">
        <v>112</v>
      </c>
      <c r="G51" s="186">
        <v>2.9795158286778398</v>
      </c>
      <c r="H51" s="150">
        <v>1320</v>
      </c>
      <c r="I51" s="112">
        <v>38</v>
      </c>
      <c r="J51" s="186">
        <v>2.8787878787878789</v>
      </c>
      <c r="K51" s="166"/>
    </row>
    <row r="52" spans="1:11" s="117" customFormat="1" ht="15" customHeight="1" x14ac:dyDescent="0.25">
      <c r="A52" s="111" t="s">
        <v>158</v>
      </c>
      <c r="B52" s="111" t="s">
        <v>159</v>
      </c>
      <c r="C52" s="149">
        <v>31</v>
      </c>
      <c r="D52" s="149">
        <v>15</v>
      </c>
      <c r="E52" s="148">
        <v>4312</v>
      </c>
      <c r="F52" s="116">
        <v>75</v>
      </c>
      <c r="G52" s="186">
        <v>1.7393320964749537</v>
      </c>
      <c r="H52" s="150">
        <v>1683</v>
      </c>
      <c r="I52" s="112">
        <v>41</v>
      </c>
      <c r="J52" s="186">
        <v>2.4361259655377303</v>
      </c>
      <c r="K52" s="166"/>
    </row>
    <row r="53" spans="1:11" s="117" customFormat="1" ht="15" customHeight="1" x14ac:dyDescent="0.25">
      <c r="A53" s="111" t="s">
        <v>160</v>
      </c>
      <c r="B53" s="111" t="s">
        <v>161</v>
      </c>
      <c r="C53" s="149">
        <v>4</v>
      </c>
      <c r="D53" s="149" t="s">
        <v>586</v>
      </c>
      <c r="E53" s="148">
        <v>1489</v>
      </c>
      <c r="F53" s="116">
        <v>11</v>
      </c>
      <c r="G53" s="186">
        <v>0.73875083948959031</v>
      </c>
      <c r="H53" s="150">
        <v>480</v>
      </c>
      <c r="I53" s="112">
        <v>6</v>
      </c>
      <c r="J53" s="186">
        <v>1.25</v>
      </c>
      <c r="K53" s="166"/>
    </row>
    <row r="54" spans="1:11" s="117" customFormat="1" ht="15" customHeight="1" x14ac:dyDescent="0.25">
      <c r="A54" s="111" t="s">
        <v>162</v>
      </c>
      <c r="B54" s="111" t="s">
        <v>163</v>
      </c>
      <c r="C54" s="149">
        <v>12</v>
      </c>
      <c r="D54" s="149">
        <v>9</v>
      </c>
      <c r="E54" s="148">
        <v>2121</v>
      </c>
      <c r="F54" s="116">
        <v>29</v>
      </c>
      <c r="G54" s="186">
        <v>1.3672795851013673</v>
      </c>
      <c r="H54" s="150">
        <v>709</v>
      </c>
      <c r="I54" s="112">
        <v>18</v>
      </c>
      <c r="J54" s="186">
        <v>2.5387870239774331</v>
      </c>
      <c r="K54" s="166"/>
    </row>
    <row r="55" spans="1:11" s="117" customFormat="1" ht="15" customHeight="1" x14ac:dyDescent="0.25">
      <c r="A55" s="111" t="s">
        <v>164</v>
      </c>
      <c r="B55" s="111" t="s">
        <v>165</v>
      </c>
      <c r="C55" s="149">
        <v>15</v>
      </c>
      <c r="D55" s="149">
        <v>4</v>
      </c>
      <c r="E55" s="148">
        <v>1106</v>
      </c>
      <c r="F55" s="116">
        <v>42</v>
      </c>
      <c r="G55" s="186">
        <v>3.7974683544303796</v>
      </c>
      <c r="H55" s="150">
        <v>322</v>
      </c>
      <c r="I55" s="112">
        <v>12</v>
      </c>
      <c r="J55" s="186">
        <v>3.7267080745341614</v>
      </c>
      <c r="K55" s="166"/>
    </row>
    <row r="56" spans="1:11" s="117" customFormat="1" ht="15" customHeight="1" x14ac:dyDescent="0.25">
      <c r="A56" s="111" t="s">
        <v>166</v>
      </c>
      <c r="B56" s="111" t="s">
        <v>167</v>
      </c>
      <c r="C56" s="149">
        <v>35</v>
      </c>
      <c r="D56" s="149">
        <v>13</v>
      </c>
      <c r="E56" s="148">
        <v>3003</v>
      </c>
      <c r="F56" s="116">
        <v>63</v>
      </c>
      <c r="G56" s="186">
        <v>2.0979020979020979</v>
      </c>
      <c r="H56" s="150">
        <v>979</v>
      </c>
      <c r="I56" s="112">
        <v>30</v>
      </c>
      <c r="J56" s="186">
        <v>3.0643513789581207</v>
      </c>
      <c r="K56" s="166"/>
    </row>
    <row r="57" spans="1:11" s="117" customFormat="1" ht="15" customHeight="1" x14ac:dyDescent="0.25">
      <c r="A57" s="111" t="s">
        <v>168</v>
      </c>
      <c r="B57" s="111" t="s">
        <v>169</v>
      </c>
      <c r="C57" s="149">
        <v>12</v>
      </c>
      <c r="D57" s="149">
        <v>10</v>
      </c>
      <c r="E57" s="148">
        <v>1628</v>
      </c>
      <c r="F57" s="116">
        <v>32</v>
      </c>
      <c r="G57" s="186">
        <v>1.9656019656019657</v>
      </c>
      <c r="H57" s="150">
        <v>612</v>
      </c>
      <c r="I57" s="112">
        <v>22</v>
      </c>
      <c r="J57" s="186">
        <v>3.5947712418300655</v>
      </c>
      <c r="K57" s="166"/>
    </row>
    <row r="58" spans="1:11" s="117" customFormat="1" ht="15" customHeight="1" x14ac:dyDescent="0.25">
      <c r="A58" s="111" t="s">
        <v>170</v>
      </c>
      <c r="B58" s="111" t="s">
        <v>171</v>
      </c>
      <c r="C58" s="149">
        <v>3</v>
      </c>
      <c r="D58" s="149">
        <v>0</v>
      </c>
      <c r="E58" s="148">
        <v>1049</v>
      </c>
      <c r="F58" s="116">
        <v>10</v>
      </c>
      <c r="G58" s="186">
        <v>0.95328884652049573</v>
      </c>
      <c r="H58" s="150">
        <v>321</v>
      </c>
      <c r="I58" s="112">
        <v>4</v>
      </c>
      <c r="J58" s="186">
        <v>1.2461059190031152</v>
      </c>
      <c r="K58" s="166"/>
    </row>
    <row r="59" spans="1:11" s="117" customFormat="1" ht="15" customHeight="1" x14ac:dyDescent="0.25">
      <c r="A59" s="111" t="s">
        <v>172</v>
      </c>
      <c r="B59" s="111" t="s">
        <v>173</v>
      </c>
      <c r="C59" s="149">
        <v>6</v>
      </c>
      <c r="D59" s="149" t="s">
        <v>586</v>
      </c>
      <c r="E59" s="148">
        <v>1499</v>
      </c>
      <c r="F59" s="116">
        <v>20</v>
      </c>
      <c r="G59" s="186">
        <v>1.3342228152101401</v>
      </c>
      <c r="H59" s="150">
        <v>600</v>
      </c>
      <c r="I59" s="112">
        <v>11</v>
      </c>
      <c r="J59" s="186">
        <v>1.8333333333333333</v>
      </c>
      <c r="K59" s="166"/>
    </row>
    <row r="60" spans="1:11" s="117" customFormat="1" ht="15" customHeight="1" x14ac:dyDescent="0.25">
      <c r="A60" s="111" t="s">
        <v>174</v>
      </c>
      <c r="B60" s="111" t="s">
        <v>175</v>
      </c>
      <c r="C60" s="149" t="s">
        <v>586</v>
      </c>
      <c r="D60" s="149" t="s">
        <v>586</v>
      </c>
      <c r="E60" s="148">
        <v>409</v>
      </c>
      <c r="F60" s="116">
        <v>4</v>
      </c>
      <c r="G60" s="186">
        <v>0.97799511002444983</v>
      </c>
      <c r="H60" s="150">
        <v>140</v>
      </c>
      <c r="I60" s="112">
        <v>4</v>
      </c>
      <c r="J60" s="186">
        <v>2.8571428571428572</v>
      </c>
      <c r="K60" s="166"/>
    </row>
    <row r="61" spans="1:11" s="117" customFormat="1" ht="15" customHeight="1" x14ac:dyDescent="0.25">
      <c r="A61" s="111" t="s">
        <v>176</v>
      </c>
      <c r="B61" s="111" t="s">
        <v>177</v>
      </c>
      <c r="C61" s="149">
        <v>17</v>
      </c>
      <c r="D61" s="149">
        <v>9</v>
      </c>
      <c r="E61" s="148">
        <v>2088</v>
      </c>
      <c r="F61" s="116">
        <v>61</v>
      </c>
      <c r="G61" s="186">
        <v>2.921455938697318</v>
      </c>
      <c r="H61" s="150">
        <v>789</v>
      </c>
      <c r="I61" s="112">
        <v>32</v>
      </c>
      <c r="J61" s="186">
        <v>4.0557667934093793</v>
      </c>
      <c r="K61" s="166"/>
    </row>
    <row r="62" spans="1:11" s="117" customFormat="1" ht="15" customHeight="1" x14ac:dyDescent="0.25">
      <c r="A62" s="111" t="s">
        <v>178</v>
      </c>
      <c r="B62" s="111" t="s">
        <v>179</v>
      </c>
      <c r="C62" s="149">
        <v>25</v>
      </c>
      <c r="D62" s="149">
        <v>20</v>
      </c>
      <c r="E62" s="148">
        <v>4002</v>
      </c>
      <c r="F62" s="116">
        <v>68</v>
      </c>
      <c r="G62" s="186">
        <v>1.6991504247876061</v>
      </c>
      <c r="H62" s="150">
        <v>1747</v>
      </c>
      <c r="I62" s="112">
        <v>46</v>
      </c>
      <c r="J62" s="186">
        <v>2.633085289066972</v>
      </c>
      <c r="K62" s="166"/>
    </row>
    <row r="63" spans="1:11" s="117" customFormat="1" ht="15" customHeight="1" x14ac:dyDescent="0.25">
      <c r="A63" s="111" t="s">
        <v>180</v>
      </c>
      <c r="B63" s="111" t="s">
        <v>181</v>
      </c>
      <c r="C63" s="149">
        <v>7</v>
      </c>
      <c r="D63" s="149">
        <v>3</v>
      </c>
      <c r="E63" s="148">
        <v>1580</v>
      </c>
      <c r="F63" s="116">
        <v>25</v>
      </c>
      <c r="G63" s="186">
        <v>1.5822784810126582</v>
      </c>
      <c r="H63" s="150">
        <v>547</v>
      </c>
      <c r="I63" s="112">
        <v>15</v>
      </c>
      <c r="J63" s="186">
        <v>2.7422303473491771</v>
      </c>
      <c r="K63" s="166"/>
    </row>
    <row r="64" spans="1:11" s="117" customFormat="1" ht="15" customHeight="1" x14ac:dyDescent="0.25">
      <c r="A64" s="111" t="s">
        <v>182</v>
      </c>
      <c r="B64" s="111" t="s">
        <v>183</v>
      </c>
      <c r="C64" s="149">
        <v>5</v>
      </c>
      <c r="D64" s="149" t="s">
        <v>586</v>
      </c>
      <c r="E64" s="148">
        <v>887</v>
      </c>
      <c r="F64" s="116">
        <v>9</v>
      </c>
      <c r="G64" s="186">
        <v>1.0146561443066517</v>
      </c>
      <c r="H64" s="150">
        <v>354</v>
      </c>
      <c r="I64" s="112" t="s">
        <v>586</v>
      </c>
      <c r="J64" s="186">
        <v>0.84745762711864403</v>
      </c>
      <c r="K64" s="166"/>
    </row>
    <row r="65" spans="1:11" s="117" customFormat="1" ht="15" customHeight="1" x14ac:dyDescent="0.25">
      <c r="A65" s="111" t="s">
        <v>184</v>
      </c>
      <c r="B65" s="111" t="s">
        <v>185</v>
      </c>
      <c r="C65" s="149">
        <v>31</v>
      </c>
      <c r="D65" s="149">
        <v>14</v>
      </c>
      <c r="E65" s="148">
        <v>3214</v>
      </c>
      <c r="F65" s="116">
        <v>54</v>
      </c>
      <c r="G65" s="186">
        <v>1.6801493466085875</v>
      </c>
      <c r="H65" s="150">
        <v>1052</v>
      </c>
      <c r="I65" s="112">
        <v>22</v>
      </c>
      <c r="J65" s="186">
        <v>2.0912547528517109</v>
      </c>
      <c r="K65" s="166"/>
    </row>
    <row r="66" spans="1:11" s="117" customFormat="1" ht="15" customHeight="1" x14ac:dyDescent="0.25">
      <c r="A66" s="111" t="s">
        <v>186</v>
      </c>
      <c r="B66" s="111" t="s">
        <v>187</v>
      </c>
      <c r="C66" s="149">
        <v>16</v>
      </c>
      <c r="D66" s="149">
        <v>14</v>
      </c>
      <c r="E66" s="148">
        <v>2529</v>
      </c>
      <c r="F66" s="116">
        <v>37</v>
      </c>
      <c r="G66" s="186">
        <v>1.4630288651640966</v>
      </c>
      <c r="H66" s="150">
        <v>856</v>
      </c>
      <c r="I66" s="112">
        <v>29</v>
      </c>
      <c r="J66" s="186">
        <v>3.3878504672897196</v>
      </c>
      <c r="K66" s="166"/>
    </row>
    <row r="67" spans="1:11" s="117" customFormat="1" ht="15" customHeight="1" x14ac:dyDescent="0.25">
      <c r="A67" s="111" t="s">
        <v>188</v>
      </c>
      <c r="B67" s="111" t="s">
        <v>189</v>
      </c>
      <c r="C67" s="149">
        <v>327</v>
      </c>
      <c r="D67" s="149">
        <v>134</v>
      </c>
      <c r="E67" s="148">
        <v>35500</v>
      </c>
      <c r="F67" s="116">
        <v>744</v>
      </c>
      <c r="G67" s="186">
        <v>2.0957746478873238</v>
      </c>
      <c r="H67" s="150">
        <v>12177</v>
      </c>
      <c r="I67" s="112">
        <v>340</v>
      </c>
      <c r="J67" s="186">
        <v>2.7921491336125484</v>
      </c>
      <c r="K67" s="166"/>
    </row>
    <row r="68" spans="1:11" s="117" customFormat="1" ht="15" customHeight="1" x14ac:dyDescent="0.25">
      <c r="A68" s="111" t="s">
        <v>190</v>
      </c>
      <c r="B68" s="111" t="s">
        <v>191</v>
      </c>
      <c r="C68" s="149">
        <v>10</v>
      </c>
      <c r="D68" s="149">
        <v>6</v>
      </c>
      <c r="E68" s="148">
        <v>1094</v>
      </c>
      <c r="F68" s="116">
        <v>27</v>
      </c>
      <c r="G68" s="186">
        <v>2.4680073126142594</v>
      </c>
      <c r="H68" s="150">
        <v>374</v>
      </c>
      <c r="I68" s="112">
        <v>15</v>
      </c>
      <c r="J68" s="186">
        <v>4.0106951871657754</v>
      </c>
      <c r="K68" s="166"/>
    </row>
    <row r="69" spans="1:11" s="117" customFormat="1" ht="15" customHeight="1" x14ac:dyDescent="0.25">
      <c r="A69" s="111" t="s">
        <v>192</v>
      </c>
      <c r="B69" s="111" t="s">
        <v>193</v>
      </c>
      <c r="C69" s="149">
        <v>9</v>
      </c>
      <c r="D69" s="149">
        <v>6</v>
      </c>
      <c r="E69" s="148">
        <v>1677</v>
      </c>
      <c r="F69" s="116">
        <v>21</v>
      </c>
      <c r="G69" s="186">
        <v>1.2522361359570662</v>
      </c>
      <c r="H69" s="150">
        <v>613</v>
      </c>
      <c r="I69" s="112">
        <v>10</v>
      </c>
      <c r="J69" s="186">
        <v>1.6313213703099512</v>
      </c>
      <c r="K69" s="166"/>
    </row>
    <row r="70" spans="1:11" s="117" customFormat="1" ht="15" customHeight="1" x14ac:dyDescent="0.25">
      <c r="A70" s="111" t="s">
        <v>194</v>
      </c>
      <c r="B70" s="111" t="s">
        <v>195</v>
      </c>
      <c r="C70" s="149">
        <v>42</v>
      </c>
      <c r="D70" s="149">
        <v>17</v>
      </c>
      <c r="E70" s="148">
        <v>2377</v>
      </c>
      <c r="F70" s="116">
        <v>88</v>
      </c>
      <c r="G70" s="186">
        <v>3.7021455616323098</v>
      </c>
      <c r="H70" s="150">
        <v>911</v>
      </c>
      <c r="I70" s="112">
        <v>44</v>
      </c>
      <c r="J70" s="186">
        <v>4.8298572996706914</v>
      </c>
      <c r="K70" s="166"/>
    </row>
    <row r="71" spans="1:11" s="117" customFormat="1" ht="15" customHeight="1" x14ac:dyDescent="0.25">
      <c r="A71" s="111" t="s">
        <v>196</v>
      </c>
      <c r="B71" s="111" t="s">
        <v>197</v>
      </c>
      <c r="C71" s="149">
        <v>52</v>
      </c>
      <c r="D71" s="149">
        <v>28</v>
      </c>
      <c r="E71" s="148">
        <v>4640</v>
      </c>
      <c r="F71" s="116">
        <v>116</v>
      </c>
      <c r="G71" s="186">
        <v>2.5</v>
      </c>
      <c r="H71" s="150">
        <v>1669</v>
      </c>
      <c r="I71" s="112">
        <v>56</v>
      </c>
      <c r="J71" s="186">
        <v>3.3553025763930497</v>
      </c>
      <c r="K71" s="166"/>
    </row>
    <row r="72" spans="1:11" s="117" customFormat="1" ht="15" customHeight="1" x14ac:dyDescent="0.25">
      <c r="A72" s="111" t="s">
        <v>198</v>
      </c>
      <c r="B72" s="111" t="s">
        <v>199</v>
      </c>
      <c r="C72" s="149">
        <v>19</v>
      </c>
      <c r="D72" s="149">
        <v>6</v>
      </c>
      <c r="E72" s="148">
        <v>2129</v>
      </c>
      <c r="F72" s="116">
        <v>63</v>
      </c>
      <c r="G72" s="186">
        <v>2.9591357444809772</v>
      </c>
      <c r="H72" s="150">
        <v>721</v>
      </c>
      <c r="I72" s="112">
        <v>22</v>
      </c>
      <c r="J72" s="186">
        <v>3.0513176144244105</v>
      </c>
      <c r="K72" s="166"/>
    </row>
    <row r="73" spans="1:11" s="117" customFormat="1" ht="15" customHeight="1" x14ac:dyDescent="0.25">
      <c r="A73" s="111" t="s">
        <v>200</v>
      </c>
      <c r="B73" s="111" t="s">
        <v>201</v>
      </c>
      <c r="C73" s="149">
        <v>26</v>
      </c>
      <c r="D73" s="149">
        <v>11</v>
      </c>
      <c r="E73" s="148">
        <v>2588</v>
      </c>
      <c r="F73" s="116">
        <v>59</v>
      </c>
      <c r="G73" s="186">
        <v>2.2797527047913446</v>
      </c>
      <c r="H73" s="150">
        <v>757</v>
      </c>
      <c r="I73" s="112">
        <v>26</v>
      </c>
      <c r="J73" s="186">
        <v>3.4346103038309117</v>
      </c>
      <c r="K73" s="166"/>
    </row>
    <row r="74" spans="1:11" s="117" customFormat="1" ht="15" customHeight="1" x14ac:dyDescent="0.25">
      <c r="A74" s="111" t="s">
        <v>202</v>
      </c>
      <c r="B74" s="111" t="s">
        <v>203</v>
      </c>
      <c r="C74" s="149">
        <v>20</v>
      </c>
      <c r="D74" s="149">
        <v>8</v>
      </c>
      <c r="E74" s="148">
        <v>2646</v>
      </c>
      <c r="F74" s="116">
        <v>54</v>
      </c>
      <c r="G74" s="186">
        <v>2.0408163265306123</v>
      </c>
      <c r="H74" s="150">
        <v>822</v>
      </c>
      <c r="I74" s="112">
        <v>26</v>
      </c>
      <c r="J74" s="186">
        <v>3.1630170316301705</v>
      </c>
      <c r="K74" s="166"/>
    </row>
    <row r="75" spans="1:11" s="117" customFormat="1" ht="15" customHeight="1" x14ac:dyDescent="0.25">
      <c r="A75" s="111" t="s">
        <v>204</v>
      </c>
      <c r="B75" s="111" t="s">
        <v>205</v>
      </c>
      <c r="C75" s="149">
        <v>0</v>
      </c>
      <c r="D75" s="149">
        <v>0</v>
      </c>
      <c r="E75" s="148">
        <v>386</v>
      </c>
      <c r="F75" s="116">
        <v>3</v>
      </c>
      <c r="G75" s="186">
        <v>0.77720207253886009</v>
      </c>
      <c r="H75" s="150">
        <v>134</v>
      </c>
      <c r="I75" s="112" t="s">
        <v>586</v>
      </c>
      <c r="J75" s="186">
        <v>1.4925373134328359</v>
      </c>
      <c r="K75" s="166"/>
    </row>
    <row r="76" spans="1:11" s="117" customFormat="1" ht="15" customHeight="1" x14ac:dyDescent="0.25">
      <c r="A76" s="111" t="s">
        <v>206</v>
      </c>
      <c r="B76" s="111" t="s">
        <v>207</v>
      </c>
      <c r="C76" s="149" t="s">
        <v>586</v>
      </c>
      <c r="D76" s="149">
        <v>0</v>
      </c>
      <c r="E76" s="148">
        <v>922</v>
      </c>
      <c r="F76" s="116">
        <v>10</v>
      </c>
      <c r="G76" s="186">
        <v>1.0845986984815619</v>
      </c>
      <c r="H76" s="150">
        <v>221</v>
      </c>
      <c r="I76" s="112">
        <v>9</v>
      </c>
      <c r="J76" s="186">
        <v>4.0723981900452486</v>
      </c>
      <c r="K76" s="166"/>
    </row>
    <row r="77" spans="1:11" s="117" customFormat="1" ht="15" customHeight="1" x14ac:dyDescent="0.25">
      <c r="A77" s="111" t="s">
        <v>208</v>
      </c>
      <c r="B77" s="111" t="s">
        <v>209</v>
      </c>
      <c r="C77" s="149">
        <v>17</v>
      </c>
      <c r="D77" s="149">
        <v>9</v>
      </c>
      <c r="E77" s="148">
        <v>1686</v>
      </c>
      <c r="F77" s="116">
        <v>43</v>
      </c>
      <c r="G77" s="186">
        <v>2.5504151838671412</v>
      </c>
      <c r="H77" s="150">
        <v>492</v>
      </c>
      <c r="I77" s="112">
        <v>18</v>
      </c>
      <c r="J77" s="186">
        <v>3.6585365853658538</v>
      </c>
      <c r="K77" s="166"/>
    </row>
    <row r="78" spans="1:11" s="117" customFormat="1" ht="15" customHeight="1" x14ac:dyDescent="0.25">
      <c r="A78" s="111" t="s">
        <v>210</v>
      </c>
      <c r="B78" s="111" t="s">
        <v>211</v>
      </c>
      <c r="C78" s="149">
        <v>12</v>
      </c>
      <c r="D78" s="149">
        <v>5</v>
      </c>
      <c r="E78" s="148">
        <v>3318</v>
      </c>
      <c r="F78" s="116">
        <v>28</v>
      </c>
      <c r="G78" s="186">
        <v>0.84388185654008441</v>
      </c>
      <c r="H78" s="150">
        <v>701</v>
      </c>
      <c r="I78" s="112">
        <v>10</v>
      </c>
      <c r="J78" s="186">
        <v>1.4265335235378032</v>
      </c>
      <c r="K78" s="166"/>
    </row>
    <row r="79" spans="1:11" s="117" customFormat="1" ht="15" customHeight="1" x14ac:dyDescent="0.25">
      <c r="A79" s="111" t="s">
        <v>212</v>
      </c>
      <c r="B79" s="111" t="s">
        <v>213</v>
      </c>
      <c r="C79" s="149">
        <v>35</v>
      </c>
      <c r="D79" s="149">
        <v>20</v>
      </c>
      <c r="E79" s="148">
        <v>3273</v>
      </c>
      <c r="F79" s="116">
        <v>89</v>
      </c>
      <c r="G79" s="186">
        <v>2.7192178429575313</v>
      </c>
      <c r="H79" s="150">
        <v>1042</v>
      </c>
      <c r="I79" s="112">
        <v>47</v>
      </c>
      <c r="J79" s="186">
        <v>4.5105566218809985</v>
      </c>
      <c r="K79" s="166"/>
    </row>
    <row r="80" spans="1:11" s="117" customFormat="1" ht="15" customHeight="1" x14ac:dyDescent="0.25">
      <c r="A80" s="111" t="s">
        <v>214</v>
      </c>
      <c r="B80" s="111" t="s">
        <v>215</v>
      </c>
      <c r="C80" s="149">
        <v>41</v>
      </c>
      <c r="D80" s="149">
        <v>22</v>
      </c>
      <c r="E80" s="148">
        <v>4319</v>
      </c>
      <c r="F80" s="116">
        <v>70</v>
      </c>
      <c r="G80" s="186">
        <v>1.6207455429497568</v>
      </c>
      <c r="H80" s="150">
        <v>1207</v>
      </c>
      <c r="I80" s="112">
        <v>37</v>
      </c>
      <c r="J80" s="186">
        <v>3.0654515327257665</v>
      </c>
      <c r="K80" s="166"/>
    </row>
    <row r="81" spans="1:11" s="117" customFormat="1" ht="15" customHeight="1" x14ac:dyDescent="0.25">
      <c r="A81" s="111" t="s">
        <v>216</v>
      </c>
      <c r="B81" s="111" t="s">
        <v>217</v>
      </c>
      <c r="C81" s="149">
        <v>13</v>
      </c>
      <c r="D81" s="149">
        <v>6</v>
      </c>
      <c r="E81" s="148">
        <v>1241</v>
      </c>
      <c r="F81" s="116">
        <v>27</v>
      </c>
      <c r="G81" s="186">
        <v>2.17566478646253</v>
      </c>
      <c r="H81" s="150">
        <v>447</v>
      </c>
      <c r="I81" s="112">
        <v>15</v>
      </c>
      <c r="J81" s="186">
        <v>3.3557046979865772</v>
      </c>
      <c r="K81" s="166"/>
    </row>
    <row r="82" spans="1:11" s="117" customFormat="1" ht="15" customHeight="1" x14ac:dyDescent="0.25">
      <c r="A82" s="111" t="s">
        <v>218</v>
      </c>
      <c r="B82" s="111" t="s">
        <v>219</v>
      </c>
      <c r="C82" s="149">
        <v>10</v>
      </c>
      <c r="D82" s="149">
        <v>4</v>
      </c>
      <c r="E82" s="148">
        <v>1284</v>
      </c>
      <c r="F82" s="116">
        <v>28</v>
      </c>
      <c r="G82" s="186">
        <v>2.1806853582554515</v>
      </c>
      <c r="H82" s="150">
        <v>262</v>
      </c>
      <c r="I82" s="112">
        <v>17</v>
      </c>
      <c r="J82" s="186">
        <v>6.4885496183206106</v>
      </c>
      <c r="K82" s="166"/>
    </row>
    <row r="83" spans="1:11" s="117" customFormat="1" ht="15" customHeight="1" x14ac:dyDescent="0.25">
      <c r="A83" s="111" t="s">
        <v>220</v>
      </c>
      <c r="B83" s="111" t="s">
        <v>221</v>
      </c>
      <c r="C83" s="149">
        <v>13</v>
      </c>
      <c r="D83" s="149">
        <v>7</v>
      </c>
      <c r="E83" s="148">
        <v>1676</v>
      </c>
      <c r="F83" s="116">
        <v>34</v>
      </c>
      <c r="G83" s="186">
        <v>2.028639618138425</v>
      </c>
      <c r="H83" s="150">
        <v>451</v>
      </c>
      <c r="I83" s="112">
        <v>15</v>
      </c>
      <c r="J83" s="186">
        <v>3.3259423503325944</v>
      </c>
      <c r="K83" s="166"/>
    </row>
    <row r="84" spans="1:11" s="117" customFormat="1" ht="15" customHeight="1" x14ac:dyDescent="0.25">
      <c r="A84" s="111" t="s">
        <v>222</v>
      </c>
      <c r="B84" s="111" t="s">
        <v>223</v>
      </c>
      <c r="C84" s="149">
        <v>32</v>
      </c>
      <c r="D84" s="149">
        <v>16</v>
      </c>
      <c r="E84" s="148">
        <v>2155</v>
      </c>
      <c r="F84" s="116">
        <v>51</v>
      </c>
      <c r="G84" s="186">
        <v>2.3665893271461718</v>
      </c>
      <c r="H84" s="150">
        <v>674</v>
      </c>
      <c r="I84" s="112">
        <v>26</v>
      </c>
      <c r="J84" s="186">
        <v>3.857566765578635</v>
      </c>
      <c r="K84" s="166"/>
    </row>
    <row r="85" spans="1:11" s="117" customFormat="1" ht="15" customHeight="1" x14ac:dyDescent="0.25">
      <c r="A85" s="111" t="s">
        <v>224</v>
      </c>
      <c r="B85" s="111" t="s">
        <v>225</v>
      </c>
      <c r="C85" s="149">
        <v>9</v>
      </c>
      <c r="D85" s="149" t="s">
        <v>586</v>
      </c>
      <c r="E85" s="148">
        <v>955</v>
      </c>
      <c r="F85" s="116">
        <v>27</v>
      </c>
      <c r="G85" s="186">
        <v>2.8272251308900525</v>
      </c>
      <c r="H85" s="150">
        <v>289</v>
      </c>
      <c r="I85" s="112">
        <v>12</v>
      </c>
      <c r="J85" s="186">
        <v>4.1522491349480966</v>
      </c>
      <c r="K85" s="166"/>
    </row>
    <row r="86" spans="1:11" s="117" customFormat="1" ht="15" customHeight="1" x14ac:dyDescent="0.25">
      <c r="A86" s="111" t="s">
        <v>226</v>
      </c>
      <c r="B86" s="111" t="s">
        <v>227</v>
      </c>
      <c r="C86" s="149">
        <v>54</v>
      </c>
      <c r="D86" s="149">
        <v>29</v>
      </c>
      <c r="E86" s="148">
        <v>5196</v>
      </c>
      <c r="F86" s="116">
        <v>167</v>
      </c>
      <c r="G86" s="186">
        <v>3.2140107775211701</v>
      </c>
      <c r="H86" s="150">
        <v>1822</v>
      </c>
      <c r="I86" s="112">
        <v>86</v>
      </c>
      <c r="J86" s="186">
        <v>4.7200878155872665</v>
      </c>
      <c r="K86" s="166"/>
    </row>
    <row r="87" spans="1:11" s="117" customFormat="1" ht="15" customHeight="1" x14ac:dyDescent="0.25">
      <c r="A87" s="111" t="s">
        <v>228</v>
      </c>
      <c r="B87" s="111" t="s">
        <v>229</v>
      </c>
      <c r="C87" s="149">
        <v>15</v>
      </c>
      <c r="D87" s="149">
        <v>5</v>
      </c>
      <c r="E87" s="148">
        <v>2814</v>
      </c>
      <c r="F87" s="116">
        <v>47</v>
      </c>
      <c r="G87" s="186">
        <v>1.6702203269367448</v>
      </c>
      <c r="H87" s="150">
        <v>889</v>
      </c>
      <c r="I87" s="112">
        <v>22</v>
      </c>
      <c r="J87" s="186">
        <v>2.4746906636670416</v>
      </c>
      <c r="K87" s="166"/>
    </row>
    <row r="88" spans="1:11" s="117" customFormat="1" ht="15" customHeight="1" x14ac:dyDescent="0.25">
      <c r="A88" s="111" t="s">
        <v>230</v>
      </c>
      <c r="B88" s="111" t="s">
        <v>231</v>
      </c>
      <c r="C88" s="149">
        <v>25</v>
      </c>
      <c r="D88" s="149">
        <v>12</v>
      </c>
      <c r="E88" s="148">
        <v>3243</v>
      </c>
      <c r="F88" s="116">
        <v>56</v>
      </c>
      <c r="G88" s="186">
        <v>1.7267961763798951</v>
      </c>
      <c r="H88" s="150">
        <v>1093</v>
      </c>
      <c r="I88" s="112">
        <v>28</v>
      </c>
      <c r="J88" s="186">
        <v>2.5617566331198538</v>
      </c>
      <c r="K88" s="166"/>
    </row>
    <row r="89" spans="1:11" s="117" customFormat="1" ht="15" customHeight="1" x14ac:dyDescent="0.25">
      <c r="A89" s="111" t="s">
        <v>232</v>
      </c>
      <c r="B89" s="111" t="s">
        <v>233</v>
      </c>
      <c r="C89" s="149">
        <v>11</v>
      </c>
      <c r="D89" s="149">
        <v>5</v>
      </c>
      <c r="E89" s="148">
        <v>2548</v>
      </c>
      <c r="F89" s="116">
        <v>24</v>
      </c>
      <c r="G89" s="186">
        <v>0.9419152276295133</v>
      </c>
      <c r="H89" s="150">
        <v>820</v>
      </c>
      <c r="I89" s="112">
        <v>11</v>
      </c>
      <c r="J89" s="186">
        <v>1.3414634146341464</v>
      </c>
      <c r="K89" s="166"/>
    </row>
    <row r="90" spans="1:11" s="117" customFormat="1" ht="15" customHeight="1" x14ac:dyDescent="0.25">
      <c r="A90" s="111" t="s">
        <v>234</v>
      </c>
      <c r="B90" s="111" t="s">
        <v>235</v>
      </c>
      <c r="C90" s="149">
        <v>12</v>
      </c>
      <c r="D90" s="149">
        <v>7</v>
      </c>
      <c r="E90" s="148">
        <v>1580</v>
      </c>
      <c r="F90" s="116">
        <v>27</v>
      </c>
      <c r="G90" s="186">
        <v>1.7088607594936709</v>
      </c>
      <c r="H90" s="150">
        <v>627</v>
      </c>
      <c r="I90" s="112">
        <v>15</v>
      </c>
      <c r="J90" s="186">
        <v>2.3923444976076556</v>
      </c>
      <c r="K90" s="166"/>
    </row>
    <row r="91" spans="1:11" s="117" customFormat="1" ht="15" customHeight="1" x14ac:dyDescent="0.25">
      <c r="A91" s="111" t="s">
        <v>236</v>
      </c>
      <c r="B91" s="111" t="s">
        <v>237</v>
      </c>
      <c r="C91" s="149">
        <v>24</v>
      </c>
      <c r="D91" s="149">
        <v>16</v>
      </c>
      <c r="E91" s="148">
        <v>2610</v>
      </c>
      <c r="F91" s="116">
        <v>49</v>
      </c>
      <c r="G91" s="186">
        <v>1.8773946360153257</v>
      </c>
      <c r="H91" s="150">
        <v>760</v>
      </c>
      <c r="I91" s="112">
        <v>23</v>
      </c>
      <c r="J91" s="186">
        <v>3.0263157894736841</v>
      </c>
      <c r="K91" s="166"/>
    </row>
    <row r="92" spans="1:11" s="117" customFormat="1" ht="15" customHeight="1" x14ac:dyDescent="0.25">
      <c r="A92" s="111" t="s">
        <v>238</v>
      </c>
      <c r="B92" s="111" t="s">
        <v>239</v>
      </c>
      <c r="C92" s="149">
        <v>23</v>
      </c>
      <c r="D92" s="149">
        <v>11</v>
      </c>
      <c r="E92" s="148">
        <v>1987</v>
      </c>
      <c r="F92" s="116">
        <v>41</v>
      </c>
      <c r="G92" s="186">
        <v>2.0634121791645699</v>
      </c>
      <c r="H92" s="150">
        <v>603</v>
      </c>
      <c r="I92" s="112">
        <v>22</v>
      </c>
      <c r="J92" s="186">
        <v>3.6484245439469318</v>
      </c>
      <c r="K92" s="166"/>
    </row>
    <row r="93" spans="1:11" s="117" customFormat="1" ht="15" customHeight="1" x14ac:dyDescent="0.25">
      <c r="A93" s="111" t="s">
        <v>240</v>
      </c>
      <c r="B93" s="111" t="s">
        <v>241</v>
      </c>
      <c r="C93" s="149">
        <v>23</v>
      </c>
      <c r="D93" s="149">
        <v>10</v>
      </c>
      <c r="E93" s="148">
        <v>2062</v>
      </c>
      <c r="F93" s="116">
        <v>60</v>
      </c>
      <c r="G93" s="186">
        <v>2.9097963142580019</v>
      </c>
      <c r="H93" s="150">
        <v>724</v>
      </c>
      <c r="I93" s="112">
        <v>25</v>
      </c>
      <c r="J93" s="186">
        <v>3.4530386740331491</v>
      </c>
      <c r="K93" s="166"/>
    </row>
    <row r="94" spans="1:11" s="117" customFormat="1" ht="15" customHeight="1" x14ac:dyDescent="0.25">
      <c r="A94" s="111" t="s">
        <v>242</v>
      </c>
      <c r="B94" s="111" t="s">
        <v>243</v>
      </c>
      <c r="C94" s="149">
        <v>27</v>
      </c>
      <c r="D94" s="149">
        <v>17</v>
      </c>
      <c r="E94" s="148">
        <v>2808</v>
      </c>
      <c r="F94" s="116">
        <v>52</v>
      </c>
      <c r="G94" s="186">
        <v>1.8518518518518519</v>
      </c>
      <c r="H94" s="150">
        <v>866</v>
      </c>
      <c r="I94" s="112">
        <v>27</v>
      </c>
      <c r="J94" s="186">
        <v>3.1177829099307157</v>
      </c>
      <c r="K94" s="166"/>
    </row>
    <row r="95" spans="1:11" s="117" customFormat="1" ht="15" customHeight="1" x14ac:dyDescent="0.25">
      <c r="A95" s="111" t="s">
        <v>244</v>
      </c>
      <c r="B95" s="111" t="s">
        <v>245</v>
      </c>
      <c r="C95" s="149">
        <v>11</v>
      </c>
      <c r="D95" s="149">
        <v>5</v>
      </c>
      <c r="E95" s="148">
        <v>1943</v>
      </c>
      <c r="F95" s="116">
        <v>22</v>
      </c>
      <c r="G95" s="186">
        <v>1.1322696860524961</v>
      </c>
      <c r="H95" s="150">
        <v>561</v>
      </c>
      <c r="I95" s="112">
        <v>13</v>
      </c>
      <c r="J95" s="186">
        <v>2.3172905525846703</v>
      </c>
      <c r="K95" s="166"/>
    </row>
    <row r="96" spans="1:11" s="117" customFormat="1" ht="15" customHeight="1" x14ac:dyDescent="0.25">
      <c r="A96" s="104" t="s">
        <v>98</v>
      </c>
      <c r="B96" s="104" t="s">
        <v>99</v>
      </c>
      <c r="C96" s="142">
        <v>259</v>
      </c>
      <c r="D96" s="142">
        <v>126</v>
      </c>
      <c r="E96" s="152">
        <v>29970</v>
      </c>
      <c r="F96" s="110">
        <v>601</v>
      </c>
      <c r="G96" s="188">
        <v>2.0053386720053386</v>
      </c>
      <c r="H96" s="153">
        <v>10636</v>
      </c>
      <c r="I96" s="106">
        <v>335</v>
      </c>
      <c r="J96" s="188">
        <v>3.1496803309514854</v>
      </c>
      <c r="K96" s="166"/>
    </row>
    <row r="97" spans="1:11" s="117" customFormat="1" ht="15" customHeight="1" x14ac:dyDescent="0.25">
      <c r="A97" s="111" t="s">
        <v>246</v>
      </c>
      <c r="B97" s="111" t="s">
        <v>247</v>
      </c>
      <c r="C97" s="149">
        <v>196</v>
      </c>
      <c r="D97" s="149">
        <v>101</v>
      </c>
      <c r="E97" s="148">
        <v>25277</v>
      </c>
      <c r="F97" s="116">
        <v>467</v>
      </c>
      <c r="G97" s="186">
        <v>1.8475293745302053</v>
      </c>
      <c r="H97" s="150">
        <v>9030</v>
      </c>
      <c r="I97" s="112">
        <v>276</v>
      </c>
      <c r="J97" s="186">
        <v>3.0564784053156147</v>
      </c>
      <c r="K97" s="166"/>
    </row>
    <row r="98" spans="1:11" s="117" customFormat="1" ht="15" customHeight="1" x14ac:dyDescent="0.25">
      <c r="A98" s="111" t="s">
        <v>248</v>
      </c>
      <c r="B98" s="111" t="s">
        <v>249</v>
      </c>
      <c r="C98" s="149">
        <v>63</v>
      </c>
      <c r="D98" s="149">
        <v>25</v>
      </c>
      <c r="E98" s="148">
        <v>4693</v>
      </c>
      <c r="F98" s="116">
        <v>134</v>
      </c>
      <c r="G98" s="186">
        <v>2.855316428723631</v>
      </c>
      <c r="H98" s="150">
        <v>1606</v>
      </c>
      <c r="I98" s="112">
        <v>59</v>
      </c>
      <c r="J98" s="186">
        <v>3.6737235367372354</v>
      </c>
      <c r="K98" s="166"/>
    </row>
    <row r="99" spans="1:11" s="117" customFormat="1" ht="15" customHeight="1" x14ac:dyDescent="0.25">
      <c r="A99" s="104" t="s">
        <v>100</v>
      </c>
      <c r="B99" s="104" t="s">
        <v>101</v>
      </c>
      <c r="C99" s="142">
        <v>3979</v>
      </c>
      <c r="D99" s="142">
        <v>2220</v>
      </c>
      <c r="E99" s="152">
        <v>454387</v>
      </c>
      <c r="F99" s="110">
        <v>9214</v>
      </c>
      <c r="G99" s="188">
        <v>2.027786886508637</v>
      </c>
      <c r="H99" s="153">
        <v>168047</v>
      </c>
      <c r="I99" s="106">
        <v>4957</v>
      </c>
      <c r="J99" s="188">
        <v>2.9497700048200799</v>
      </c>
      <c r="K99" s="166"/>
    </row>
    <row r="100" spans="1:11" s="117" customFormat="1" ht="15" customHeight="1" x14ac:dyDescent="0.25">
      <c r="A100" s="111" t="s">
        <v>250</v>
      </c>
      <c r="B100" s="111" t="s">
        <v>251</v>
      </c>
      <c r="C100" s="149">
        <v>25</v>
      </c>
      <c r="D100" s="149">
        <v>14</v>
      </c>
      <c r="E100" s="148">
        <v>2911</v>
      </c>
      <c r="F100" s="116">
        <v>56</v>
      </c>
      <c r="G100" s="186">
        <v>1.9237375472346272</v>
      </c>
      <c r="H100" s="150">
        <v>984</v>
      </c>
      <c r="I100" s="112">
        <v>24</v>
      </c>
      <c r="J100" s="186">
        <v>2.4390243902439024</v>
      </c>
      <c r="K100" s="166"/>
    </row>
    <row r="101" spans="1:11" s="117" customFormat="1" ht="15" customHeight="1" x14ac:dyDescent="0.25">
      <c r="A101" s="111" t="s">
        <v>252</v>
      </c>
      <c r="B101" s="111" t="s">
        <v>253</v>
      </c>
      <c r="C101" s="149">
        <v>111</v>
      </c>
      <c r="D101" s="149">
        <v>56</v>
      </c>
      <c r="E101" s="148">
        <v>13792</v>
      </c>
      <c r="F101" s="116">
        <v>246</v>
      </c>
      <c r="G101" s="186">
        <v>1.7836426914153132</v>
      </c>
      <c r="H101" s="150">
        <v>5275</v>
      </c>
      <c r="I101" s="112">
        <v>122</v>
      </c>
      <c r="J101" s="186">
        <v>2.3127962085308056</v>
      </c>
      <c r="K101" s="166"/>
    </row>
    <row r="102" spans="1:11" s="117" customFormat="1" ht="15" customHeight="1" x14ac:dyDescent="0.25">
      <c r="A102" s="111" t="s">
        <v>254</v>
      </c>
      <c r="B102" s="111" t="s">
        <v>255</v>
      </c>
      <c r="C102" s="149">
        <v>32</v>
      </c>
      <c r="D102" s="149">
        <v>21</v>
      </c>
      <c r="E102" s="148">
        <v>4812</v>
      </c>
      <c r="F102" s="116">
        <v>90</v>
      </c>
      <c r="G102" s="186">
        <v>1.8703241895261846</v>
      </c>
      <c r="H102" s="150">
        <v>1958</v>
      </c>
      <c r="I102" s="112">
        <v>61</v>
      </c>
      <c r="J102" s="186">
        <v>3.1154239019407557</v>
      </c>
      <c r="K102" s="166"/>
    </row>
    <row r="103" spans="1:11" s="117" customFormat="1" ht="15" customHeight="1" x14ac:dyDescent="0.25">
      <c r="A103" s="111" t="s">
        <v>256</v>
      </c>
      <c r="B103" s="111" t="s">
        <v>257</v>
      </c>
      <c r="C103" s="149">
        <v>53</v>
      </c>
      <c r="D103" s="149">
        <v>30</v>
      </c>
      <c r="E103" s="148">
        <v>4958</v>
      </c>
      <c r="F103" s="116">
        <v>143</v>
      </c>
      <c r="G103" s="186">
        <v>2.8842275110931825</v>
      </c>
      <c r="H103" s="150">
        <v>1634</v>
      </c>
      <c r="I103" s="112">
        <v>78</v>
      </c>
      <c r="J103" s="186">
        <v>4.7735618115055081</v>
      </c>
      <c r="K103" s="166"/>
    </row>
    <row r="104" spans="1:11" s="117" customFormat="1" ht="15" customHeight="1" x14ac:dyDescent="0.25">
      <c r="A104" s="111" t="s">
        <v>258</v>
      </c>
      <c r="B104" s="111" t="s">
        <v>259</v>
      </c>
      <c r="C104" s="149">
        <v>21</v>
      </c>
      <c r="D104" s="149">
        <v>11</v>
      </c>
      <c r="E104" s="148">
        <v>3633</v>
      </c>
      <c r="F104" s="116">
        <v>56</v>
      </c>
      <c r="G104" s="186">
        <v>1.5414258188824663</v>
      </c>
      <c r="H104" s="150">
        <v>1164</v>
      </c>
      <c r="I104" s="112">
        <v>31</v>
      </c>
      <c r="J104" s="186">
        <v>2.663230240549828</v>
      </c>
      <c r="K104" s="166"/>
    </row>
    <row r="105" spans="1:11" s="117" customFormat="1" ht="15" customHeight="1" x14ac:dyDescent="0.25">
      <c r="A105" s="111" t="s">
        <v>260</v>
      </c>
      <c r="B105" s="111" t="s">
        <v>261</v>
      </c>
      <c r="C105" s="149">
        <v>33</v>
      </c>
      <c r="D105" s="149">
        <v>21</v>
      </c>
      <c r="E105" s="148">
        <v>4722</v>
      </c>
      <c r="F105" s="116">
        <v>76</v>
      </c>
      <c r="G105" s="186">
        <v>1.6094875052943669</v>
      </c>
      <c r="H105" s="150">
        <v>1503</v>
      </c>
      <c r="I105" s="112">
        <v>42</v>
      </c>
      <c r="J105" s="186">
        <v>2.7944111776447107</v>
      </c>
      <c r="K105" s="166"/>
    </row>
    <row r="106" spans="1:11" s="117" customFormat="1" ht="15" customHeight="1" x14ac:dyDescent="0.25">
      <c r="A106" s="111" t="s">
        <v>262</v>
      </c>
      <c r="B106" s="111" t="s">
        <v>263</v>
      </c>
      <c r="C106" s="149">
        <v>58</v>
      </c>
      <c r="D106" s="149">
        <v>30</v>
      </c>
      <c r="E106" s="148">
        <v>11903</v>
      </c>
      <c r="F106" s="116">
        <v>132</v>
      </c>
      <c r="G106" s="186">
        <v>1.1089641266907502</v>
      </c>
      <c r="H106" s="150">
        <v>3686</v>
      </c>
      <c r="I106" s="112">
        <v>60</v>
      </c>
      <c r="J106" s="186">
        <v>1.6277807921866523</v>
      </c>
      <c r="K106" s="166"/>
    </row>
    <row r="107" spans="1:11" s="117" customFormat="1" ht="15" customHeight="1" x14ac:dyDescent="0.25">
      <c r="A107" s="111" t="s">
        <v>264</v>
      </c>
      <c r="B107" s="111" t="s">
        <v>265</v>
      </c>
      <c r="C107" s="149">
        <v>30</v>
      </c>
      <c r="D107" s="149">
        <v>21</v>
      </c>
      <c r="E107" s="148">
        <v>5744</v>
      </c>
      <c r="F107" s="116">
        <v>74</v>
      </c>
      <c r="G107" s="186">
        <v>1.2883008356545962</v>
      </c>
      <c r="H107" s="150">
        <v>2197</v>
      </c>
      <c r="I107" s="112">
        <v>42</v>
      </c>
      <c r="J107" s="186">
        <v>1.9116977696859354</v>
      </c>
      <c r="K107" s="166"/>
    </row>
    <row r="108" spans="1:11" s="117" customFormat="1" ht="15" customHeight="1" x14ac:dyDescent="0.25">
      <c r="A108" s="111" t="s">
        <v>266</v>
      </c>
      <c r="B108" s="111" t="s">
        <v>267</v>
      </c>
      <c r="C108" s="149">
        <v>80</v>
      </c>
      <c r="D108" s="149">
        <v>39</v>
      </c>
      <c r="E108" s="148">
        <v>12310</v>
      </c>
      <c r="F108" s="116">
        <v>164</v>
      </c>
      <c r="G108" s="186">
        <v>1.3322502030869212</v>
      </c>
      <c r="H108" s="150">
        <v>4450</v>
      </c>
      <c r="I108" s="112">
        <v>78</v>
      </c>
      <c r="J108" s="186">
        <v>1.752808988764045</v>
      </c>
      <c r="K108" s="166"/>
    </row>
    <row r="109" spans="1:11" s="117" customFormat="1" ht="15" customHeight="1" x14ac:dyDescent="0.25">
      <c r="A109" s="111" t="s">
        <v>268</v>
      </c>
      <c r="B109" s="111" t="s">
        <v>269</v>
      </c>
      <c r="C109" s="149">
        <v>72</v>
      </c>
      <c r="D109" s="149">
        <v>38</v>
      </c>
      <c r="E109" s="148">
        <v>6897</v>
      </c>
      <c r="F109" s="116">
        <v>165</v>
      </c>
      <c r="G109" s="186">
        <v>2.3923444976076556</v>
      </c>
      <c r="H109" s="150">
        <v>2439</v>
      </c>
      <c r="I109" s="112">
        <v>82</v>
      </c>
      <c r="J109" s="186">
        <v>3.3620336203362036</v>
      </c>
      <c r="K109" s="166"/>
    </row>
    <row r="110" spans="1:11" s="117" customFormat="1" ht="15" customHeight="1" x14ac:dyDescent="0.25">
      <c r="A110" s="111" t="s">
        <v>270</v>
      </c>
      <c r="B110" s="111" t="s">
        <v>271</v>
      </c>
      <c r="C110" s="149">
        <v>89</v>
      </c>
      <c r="D110" s="149">
        <v>45</v>
      </c>
      <c r="E110" s="148">
        <v>9153</v>
      </c>
      <c r="F110" s="116">
        <v>180</v>
      </c>
      <c r="G110" s="186">
        <v>1.9665683382497541</v>
      </c>
      <c r="H110" s="150">
        <v>2762</v>
      </c>
      <c r="I110" s="112">
        <v>93</v>
      </c>
      <c r="J110" s="186">
        <v>3.3671252715423607</v>
      </c>
      <c r="K110" s="166"/>
    </row>
    <row r="111" spans="1:11" s="117" customFormat="1" ht="15" customHeight="1" x14ac:dyDescent="0.25">
      <c r="A111" s="111" t="s">
        <v>272</v>
      </c>
      <c r="B111" s="111" t="s">
        <v>273</v>
      </c>
      <c r="C111" s="149">
        <v>74</v>
      </c>
      <c r="D111" s="149">
        <v>36</v>
      </c>
      <c r="E111" s="148">
        <v>10270</v>
      </c>
      <c r="F111" s="116">
        <v>165</v>
      </c>
      <c r="G111" s="186">
        <v>1.6066212268743914</v>
      </c>
      <c r="H111" s="150">
        <v>3519</v>
      </c>
      <c r="I111" s="112">
        <v>90</v>
      </c>
      <c r="J111" s="186">
        <v>2.5575447570332481</v>
      </c>
      <c r="K111" s="166"/>
    </row>
    <row r="112" spans="1:11" s="117" customFormat="1" ht="15" customHeight="1" x14ac:dyDescent="0.25">
      <c r="A112" s="111" t="s">
        <v>274</v>
      </c>
      <c r="B112" s="111" t="s">
        <v>275</v>
      </c>
      <c r="C112" s="149">
        <v>73</v>
      </c>
      <c r="D112" s="149">
        <v>45</v>
      </c>
      <c r="E112" s="148">
        <v>10067</v>
      </c>
      <c r="F112" s="116">
        <v>195</v>
      </c>
      <c r="G112" s="186">
        <v>1.9370219529154664</v>
      </c>
      <c r="H112" s="150">
        <v>3592</v>
      </c>
      <c r="I112" s="112">
        <v>117</v>
      </c>
      <c r="J112" s="186">
        <v>3.2572383073496658</v>
      </c>
      <c r="K112" s="166"/>
    </row>
    <row r="113" spans="1:11" s="117" customFormat="1" ht="15" customHeight="1" x14ac:dyDescent="0.25">
      <c r="A113" s="111" t="s">
        <v>276</v>
      </c>
      <c r="B113" s="111" t="s">
        <v>277</v>
      </c>
      <c r="C113" s="149">
        <v>14</v>
      </c>
      <c r="D113" s="149">
        <v>12</v>
      </c>
      <c r="E113" s="148">
        <v>2215</v>
      </c>
      <c r="F113" s="116">
        <v>35</v>
      </c>
      <c r="G113" s="186">
        <v>1.5801354401805869</v>
      </c>
      <c r="H113" s="150">
        <v>789</v>
      </c>
      <c r="I113" s="112">
        <v>26</v>
      </c>
      <c r="J113" s="186">
        <v>3.2953105196451205</v>
      </c>
      <c r="K113" s="166"/>
    </row>
    <row r="114" spans="1:11" s="117" customFormat="1" ht="15" customHeight="1" x14ac:dyDescent="0.25">
      <c r="A114" s="111" t="s">
        <v>278</v>
      </c>
      <c r="B114" s="111" t="s">
        <v>279</v>
      </c>
      <c r="C114" s="149">
        <v>32</v>
      </c>
      <c r="D114" s="149">
        <v>19</v>
      </c>
      <c r="E114" s="148">
        <v>4087</v>
      </c>
      <c r="F114" s="116">
        <v>79</v>
      </c>
      <c r="G114" s="186">
        <v>1.9329581600195742</v>
      </c>
      <c r="H114" s="150">
        <v>1625</v>
      </c>
      <c r="I114" s="112">
        <v>46</v>
      </c>
      <c r="J114" s="186">
        <v>2.8307692307692309</v>
      </c>
      <c r="K114" s="166"/>
    </row>
    <row r="115" spans="1:11" s="117" customFormat="1" ht="15" customHeight="1" x14ac:dyDescent="0.25">
      <c r="A115" s="111" t="s">
        <v>280</v>
      </c>
      <c r="B115" s="111" t="s">
        <v>281</v>
      </c>
      <c r="C115" s="149">
        <v>14</v>
      </c>
      <c r="D115" s="149">
        <v>7</v>
      </c>
      <c r="E115" s="148">
        <v>2187</v>
      </c>
      <c r="F115" s="116">
        <v>33</v>
      </c>
      <c r="G115" s="186">
        <v>1.5089163237311385</v>
      </c>
      <c r="H115" s="150">
        <v>538</v>
      </c>
      <c r="I115" s="112">
        <v>15</v>
      </c>
      <c r="J115" s="186">
        <v>2.7881040892193307</v>
      </c>
      <c r="K115" s="166"/>
    </row>
    <row r="116" spans="1:11" s="117" customFormat="1" ht="15" customHeight="1" x14ac:dyDescent="0.25">
      <c r="A116" s="111" t="s">
        <v>282</v>
      </c>
      <c r="B116" s="111" t="s">
        <v>283</v>
      </c>
      <c r="C116" s="149">
        <v>55</v>
      </c>
      <c r="D116" s="149">
        <v>39</v>
      </c>
      <c r="E116" s="148">
        <v>6396</v>
      </c>
      <c r="F116" s="116">
        <v>156</v>
      </c>
      <c r="G116" s="186">
        <v>2.4390243902439024</v>
      </c>
      <c r="H116" s="150">
        <v>2680</v>
      </c>
      <c r="I116" s="112">
        <v>109</v>
      </c>
      <c r="J116" s="186">
        <v>4.0671641791044779</v>
      </c>
      <c r="K116" s="166"/>
    </row>
    <row r="117" spans="1:11" s="117" customFormat="1" ht="15" customHeight="1" x14ac:dyDescent="0.25">
      <c r="A117" s="111" t="s">
        <v>284</v>
      </c>
      <c r="B117" s="111" t="s">
        <v>285</v>
      </c>
      <c r="C117" s="149">
        <v>285</v>
      </c>
      <c r="D117" s="149">
        <v>142</v>
      </c>
      <c r="E117" s="148">
        <v>25328</v>
      </c>
      <c r="F117" s="116">
        <v>686</v>
      </c>
      <c r="G117" s="186">
        <v>2.7084649399873659</v>
      </c>
      <c r="H117" s="150">
        <v>9553</v>
      </c>
      <c r="I117" s="112">
        <v>353</v>
      </c>
      <c r="J117" s="186">
        <v>3.6951742907987022</v>
      </c>
      <c r="K117" s="166"/>
    </row>
    <row r="118" spans="1:11" s="117" customFormat="1" ht="15" customHeight="1" x14ac:dyDescent="0.25">
      <c r="A118" s="111" t="s">
        <v>286</v>
      </c>
      <c r="B118" s="111" t="s">
        <v>287</v>
      </c>
      <c r="C118" s="149">
        <v>253</v>
      </c>
      <c r="D118" s="149">
        <v>126</v>
      </c>
      <c r="E118" s="148">
        <v>20398</v>
      </c>
      <c r="F118" s="116">
        <v>582</v>
      </c>
      <c r="G118" s="186">
        <v>2.8532209040101972</v>
      </c>
      <c r="H118" s="150">
        <v>6723</v>
      </c>
      <c r="I118" s="112">
        <v>275</v>
      </c>
      <c r="J118" s="186">
        <v>4.0904358173434483</v>
      </c>
      <c r="K118" s="166"/>
    </row>
    <row r="119" spans="1:11" s="117" customFormat="1" ht="15" customHeight="1" x14ac:dyDescent="0.25">
      <c r="A119" s="111" t="s">
        <v>288</v>
      </c>
      <c r="B119" s="111" t="s">
        <v>289</v>
      </c>
      <c r="C119" s="149">
        <v>360</v>
      </c>
      <c r="D119" s="149">
        <v>188</v>
      </c>
      <c r="E119" s="148">
        <v>22466</v>
      </c>
      <c r="F119" s="116">
        <v>721</v>
      </c>
      <c r="G119" s="186">
        <v>3.2092940443336597</v>
      </c>
      <c r="H119" s="150">
        <v>10271</v>
      </c>
      <c r="I119" s="112">
        <v>371</v>
      </c>
      <c r="J119" s="186">
        <v>3.6121117710057442</v>
      </c>
      <c r="K119" s="166"/>
    </row>
    <row r="120" spans="1:11" s="117" customFormat="1" ht="15" customHeight="1" x14ac:dyDescent="0.25">
      <c r="A120" s="111" t="s">
        <v>290</v>
      </c>
      <c r="B120" s="111" t="s">
        <v>291</v>
      </c>
      <c r="C120" s="149">
        <v>228</v>
      </c>
      <c r="D120" s="149">
        <v>148</v>
      </c>
      <c r="E120" s="148">
        <v>25643</v>
      </c>
      <c r="F120" s="116">
        <v>513</v>
      </c>
      <c r="G120" s="186">
        <v>2.0005459579612368</v>
      </c>
      <c r="H120" s="150">
        <v>10209</v>
      </c>
      <c r="I120" s="112">
        <v>282</v>
      </c>
      <c r="J120" s="186">
        <v>2.7622685865412873</v>
      </c>
      <c r="K120" s="166"/>
    </row>
    <row r="121" spans="1:11" s="117" customFormat="1" ht="15" customHeight="1" x14ac:dyDescent="0.25">
      <c r="A121" s="111" t="s">
        <v>292</v>
      </c>
      <c r="B121" s="111" t="s">
        <v>293</v>
      </c>
      <c r="C121" s="149">
        <v>106</v>
      </c>
      <c r="D121" s="149">
        <v>62</v>
      </c>
      <c r="E121" s="148">
        <v>14734</v>
      </c>
      <c r="F121" s="116">
        <v>291</v>
      </c>
      <c r="G121" s="186">
        <v>1.9750237545812406</v>
      </c>
      <c r="H121" s="150">
        <v>5372</v>
      </c>
      <c r="I121" s="112">
        <v>158</v>
      </c>
      <c r="J121" s="186">
        <v>2.9411764705882355</v>
      </c>
      <c r="K121" s="166"/>
    </row>
    <row r="122" spans="1:11" s="117" customFormat="1" ht="15" customHeight="1" x14ac:dyDescent="0.25">
      <c r="A122" s="111" t="s">
        <v>294</v>
      </c>
      <c r="B122" s="111" t="s">
        <v>295</v>
      </c>
      <c r="C122" s="149">
        <v>31</v>
      </c>
      <c r="D122" s="149">
        <v>21</v>
      </c>
      <c r="E122" s="148">
        <v>2847</v>
      </c>
      <c r="F122" s="116">
        <v>51</v>
      </c>
      <c r="G122" s="186">
        <v>1.7913593256059011</v>
      </c>
      <c r="H122" s="150">
        <v>908</v>
      </c>
      <c r="I122" s="112">
        <v>31</v>
      </c>
      <c r="J122" s="186">
        <v>3.4140969162995596</v>
      </c>
      <c r="K122" s="166"/>
    </row>
    <row r="123" spans="1:11" s="117" customFormat="1" ht="15" customHeight="1" x14ac:dyDescent="0.25">
      <c r="A123" s="111" t="s">
        <v>296</v>
      </c>
      <c r="B123" s="111" t="s">
        <v>297</v>
      </c>
      <c r="C123" s="149">
        <v>52</v>
      </c>
      <c r="D123" s="149">
        <v>35</v>
      </c>
      <c r="E123" s="148">
        <v>6793</v>
      </c>
      <c r="F123" s="116">
        <v>125</v>
      </c>
      <c r="G123" s="186">
        <v>1.8401295451199764</v>
      </c>
      <c r="H123" s="150">
        <v>2322</v>
      </c>
      <c r="I123" s="112">
        <v>74</v>
      </c>
      <c r="J123" s="186">
        <v>3.1869078380706286</v>
      </c>
      <c r="K123" s="166"/>
    </row>
    <row r="124" spans="1:11" s="117" customFormat="1" ht="15" customHeight="1" x14ac:dyDescent="0.25">
      <c r="A124" s="111" t="s">
        <v>298</v>
      </c>
      <c r="B124" s="111" t="s">
        <v>299</v>
      </c>
      <c r="C124" s="149">
        <v>66</v>
      </c>
      <c r="D124" s="149">
        <v>25</v>
      </c>
      <c r="E124" s="148">
        <v>8385</v>
      </c>
      <c r="F124" s="116">
        <v>153</v>
      </c>
      <c r="G124" s="186">
        <v>1.8246869409660107</v>
      </c>
      <c r="H124" s="150">
        <v>2995</v>
      </c>
      <c r="I124" s="112">
        <v>67</v>
      </c>
      <c r="J124" s="186">
        <v>2.2370617696160267</v>
      </c>
      <c r="K124" s="166"/>
    </row>
    <row r="125" spans="1:11" s="117" customFormat="1" ht="15" customHeight="1" x14ac:dyDescent="0.25">
      <c r="A125" s="111" t="s">
        <v>300</v>
      </c>
      <c r="B125" s="111" t="s">
        <v>301</v>
      </c>
      <c r="C125" s="149">
        <v>81</v>
      </c>
      <c r="D125" s="149">
        <v>42</v>
      </c>
      <c r="E125" s="148">
        <v>5628</v>
      </c>
      <c r="F125" s="116">
        <v>186</v>
      </c>
      <c r="G125" s="186">
        <v>3.3049040511727079</v>
      </c>
      <c r="H125" s="150">
        <v>2487</v>
      </c>
      <c r="I125" s="112">
        <v>110</v>
      </c>
      <c r="J125" s="186">
        <v>4.4229995979091274</v>
      </c>
      <c r="K125" s="166"/>
    </row>
    <row r="126" spans="1:11" s="117" customFormat="1" ht="15" customHeight="1" x14ac:dyDescent="0.25">
      <c r="A126" s="111" t="s">
        <v>302</v>
      </c>
      <c r="B126" s="111" t="s">
        <v>303</v>
      </c>
      <c r="C126" s="149">
        <v>97</v>
      </c>
      <c r="D126" s="149">
        <v>50</v>
      </c>
      <c r="E126" s="148">
        <v>8588</v>
      </c>
      <c r="F126" s="116">
        <v>217</v>
      </c>
      <c r="G126" s="186">
        <v>2.5267815556590589</v>
      </c>
      <c r="H126" s="150">
        <v>3028</v>
      </c>
      <c r="I126" s="112">
        <v>114</v>
      </c>
      <c r="J126" s="186">
        <v>3.7648612945838837</v>
      </c>
      <c r="K126" s="166"/>
    </row>
    <row r="127" spans="1:11" s="117" customFormat="1" ht="15" customHeight="1" x14ac:dyDescent="0.25">
      <c r="A127" s="111" t="s">
        <v>304</v>
      </c>
      <c r="B127" s="111" t="s">
        <v>305</v>
      </c>
      <c r="C127" s="149">
        <v>33</v>
      </c>
      <c r="D127" s="149">
        <v>21</v>
      </c>
      <c r="E127" s="148">
        <v>4180</v>
      </c>
      <c r="F127" s="116">
        <v>73</v>
      </c>
      <c r="G127" s="186">
        <v>1.7464114832535884</v>
      </c>
      <c r="H127" s="150">
        <v>1506</v>
      </c>
      <c r="I127" s="112">
        <v>44</v>
      </c>
      <c r="J127" s="186">
        <v>2.9216467463479416</v>
      </c>
      <c r="K127" s="166"/>
    </row>
    <row r="128" spans="1:11" s="117" customFormat="1" ht="15" customHeight="1" x14ac:dyDescent="0.25">
      <c r="A128" s="111" t="s">
        <v>306</v>
      </c>
      <c r="B128" s="111" t="s">
        <v>307</v>
      </c>
      <c r="C128" s="149">
        <v>37</v>
      </c>
      <c r="D128" s="149">
        <v>23</v>
      </c>
      <c r="E128" s="148">
        <v>5243</v>
      </c>
      <c r="F128" s="116">
        <v>87</v>
      </c>
      <c r="G128" s="186">
        <v>1.6593553309174136</v>
      </c>
      <c r="H128" s="150">
        <v>1756</v>
      </c>
      <c r="I128" s="112">
        <v>52</v>
      </c>
      <c r="J128" s="186">
        <v>2.9612756264236904</v>
      </c>
      <c r="K128" s="166"/>
    </row>
    <row r="129" spans="1:11" s="117" customFormat="1" ht="15" customHeight="1" x14ac:dyDescent="0.25">
      <c r="A129" s="111" t="s">
        <v>308</v>
      </c>
      <c r="B129" s="111" t="s">
        <v>309</v>
      </c>
      <c r="C129" s="149">
        <v>59</v>
      </c>
      <c r="D129" s="149">
        <v>26</v>
      </c>
      <c r="E129" s="148">
        <v>8468</v>
      </c>
      <c r="F129" s="116">
        <v>131</v>
      </c>
      <c r="G129" s="186">
        <v>1.5470004723665565</v>
      </c>
      <c r="H129" s="150">
        <v>2909</v>
      </c>
      <c r="I129" s="112">
        <v>61</v>
      </c>
      <c r="J129" s="186">
        <v>2.0969405293915435</v>
      </c>
      <c r="K129" s="166"/>
    </row>
    <row r="130" spans="1:11" s="117" customFormat="1" ht="15" customHeight="1" x14ac:dyDescent="0.25">
      <c r="A130" s="111" t="s">
        <v>310</v>
      </c>
      <c r="B130" s="111" t="s">
        <v>311</v>
      </c>
      <c r="C130" s="149">
        <v>379</v>
      </c>
      <c r="D130" s="149">
        <v>210</v>
      </c>
      <c r="E130" s="148">
        <v>37441</v>
      </c>
      <c r="F130" s="116">
        <v>799</v>
      </c>
      <c r="G130" s="186">
        <v>2.1340241980716326</v>
      </c>
      <c r="H130" s="150">
        <v>13911</v>
      </c>
      <c r="I130" s="112">
        <v>437</v>
      </c>
      <c r="J130" s="186">
        <v>3.1413988929624037</v>
      </c>
      <c r="K130" s="166"/>
    </row>
    <row r="131" spans="1:11" s="117" customFormat="1" ht="15" customHeight="1" x14ac:dyDescent="0.25">
      <c r="A131" s="111" t="s">
        <v>312</v>
      </c>
      <c r="B131" s="111" t="s">
        <v>313</v>
      </c>
      <c r="C131" s="149">
        <v>32</v>
      </c>
      <c r="D131" s="149">
        <v>16</v>
      </c>
      <c r="E131" s="148">
        <v>7449</v>
      </c>
      <c r="F131" s="116">
        <v>82</v>
      </c>
      <c r="G131" s="186">
        <v>1.1008189018660224</v>
      </c>
      <c r="H131" s="150">
        <v>2754</v>
      </c>
      <c r="I131" s="112">
        <v>46</v>
      </c>
      <c r="J131" s="186">
        <v>1.6702977487291213</v>
      </c>
      <c r="K131" s="166"/>
    </row>
    <row r="132" spans="1:11" s="117" customFormat="1" ht="15" customHeight="1" x14ac:dyDescent="0.25">
      <c r="A132" s="111" t="s">
        <v>314</v>
      </c>
      <c r="B132" s="111" t="s">
        <v>315</v>
      </c>
      <c r="C132" s="149">
        <v>30</v>
      </c>
      <c r="D132" s="149">
        <v>18</v>
      </c>
      <c r="E132" s="148">
        <v>3959</v>
      </c>
      <c r="F132" s="116">
        <v>83</v>
      </c>
      <c r="G132" s="186">
        <v>2.0964890123768627</v>
      </c>
      <c r="H132" s="150">
        <v>1517</v>
      </c>
      <c r="I132" s="112">
        <v>51</v>
      </c>
      <c r="J132" s="186">
        <v>3.3618984838497035</v>
      </c>
      <c r="K132" s="166"/>
    </row>
    <row r="133" spans="1:11" s="117" customFormat="1" ht="15" customHeight="1" x14ac:dyDescent="0.25">
      <c r="A133" s="111" t="s">
        <v>316</v>
      </c>
      <c r="B133" s="111" t="s">
        <v>317</v>
      </c>
      <c r="C133" s="149">
        <v>83</v>
      </c>
      <c r="D133" s="149">
        <v>47</v>
      </c>
      <c r="E133" s="148">
        <v>10609</v>
      </c>
      <c r="F133" s="116">
        <v>216</v>
      </c>
      <c r="G133" s="186">
        <v>2.0360071637289092</v>
      </c>
      <c r="H133" s="150">
        <v>3544</v>
      </c>
      <c r="I133" s="112">
        <v>123</v>
      </c>
      <c r="J133" s="186">
        <v>3.4706546275395036</v>
      </c>
      <c r="K133" s="166"/>
    </row>
    <row r="134" spans="1:11" s="117" customFormat="1" ht="15" customHeight="1" x14ac:dyDescent="0.25">
      <c r="A134" s="111" t="s">
        <v>318</v>
      </c>
      <c r="B134" s="111" t="s">
        <v>319</v>
      </c>
      <c r="C134" s="149">
        <v>61</v>
      </c>
      <c r="D134" s="149">
        <v>38</v>
      </c>
      <c r="E134" s="148">
        <v>9320</v>
      </c>
      <c r="F134" s="116">
        <v>146</v>
      </c>
      <c r="G134" s="186">
        <v>1.5665236051502145</v>
      </c>
      <c r="H134" s="150">
        <v>3222</v>
      </c>
      <c r="I134" s="112">
        <v>82</v>
      </c>
      <c r="J134" s="186">
        <v>2.5450031036623217</v>
      </c>
      <c r="K134" s="166"/>
    </row>
    <row r="135" spans="1:11" s="117" customFormat="1" ht="15" customHeight="1" x14ac:dyDescent="0.25">
      <c r="A135" s="111" t="s">
        <v>320</v>
      </c>
      <c r="B135" s="111" t="s">
        <v>321</v>
      </c>
      <c r="C135" s="149">
        <v>48</v>
      </c>
      <c r="D135" s="149">
        <v>32</v>
      </c>
      <c r="E135" s="148">
        <v>8218</v>
      </c>
      <c r="F135" s="116">
        <v>139</v>
      </c>
      <c r="G135" s="186">
        <v>1.6914091019712825</v>
      </c>
      <c r="H135" s="150">
        <v>2806</v>
      </c>
      <c r="I135" s="112">
        <v>72</v>
      </c>
      <c r="J135" s="186">
        <v>2.5659301496792586</v>
      </c>
      <c r="K135" s="166"/>
    </row>
    <row r="136" spans="1:11" s="117" customFormat="1" ht="15" customHeight="1" x14ac:dyDescent="0.25">
      <c r="A136" s="111" t="s">
        <v>322</v>
      </c>
      <c r="B136" s="111" t="s">
        <v>323</v>
      </c>
      <c r="C136" s="149">
        <v>44</v>
      </c>
      <c r="D136" s="149">
        <v>28</v>
      </c>
      <c r="E136" s="148">
        <v>4759</v>
      </c>
      <c r="F136" s="116">
        <v>91</v>
      </c>
      <c r="G136" s="186">
        <v>1.9121664215171255</v>
      </c>
      <c r="H136" s="150">
        <v>2093</v>
      </c>
      <c r="I136" s="112">
        <v>51</v>
      </c>
      <c r="J136" s="186">
        <v>2.4366937410415672</v>
      </c>
      <c r="K136" s="166"/>
    </row>
    <row r="137" spans="1:11" s="117" customFormat="1" ht="15" customHeight="1" x14ac:dyDescent="0.25">
      <c r="A137" s="111" t="s">
        <v>324</v>
      </c>
      <c r="B137" s="111" t="s">
        <v>325</v>
      </c>
      <c r="C137" s="149">
        <v>15</v>
      </c>
      <c r="D137" s="149">
        <v>11</v>
      </c>
      <c r="E137" s="148">
        <v>5410</v>
      </c>
      <c r="F137" s="116">
        <v>41</v>
      </c>
      <c r="G137" s="186">
        <v>0.75785582255083184</v>
      </c>
      <c r="H137" s="150">
        <v>1957</v>
      </c>
      <c r="I137" s="112">
        <v>28</v>
      </c>
      <c r="J137" s="186">
        <v>1.430761369443025</v>
      </c>
      <c r="K137" s="166"/>
    </row>
    <row r="138" spans="1:11" s="117" customFormat="1" ht="15" customHeight="1" x14ac:dyDescent="0.25">
      <c r="A138" s="111" t="s">
        <v>326</v>
      </c>
      <c r="B138" s="111" t="s">
        <v>327</v>
      </c>
      <c r="C138" s="149">
        <v>46</v>
      </c>
      <c r="D138" s="149">
        <v>15</v>
      </c>
      <c r="E138" s="148">
        <v>6740</v>
      </c>
      <c r="F138" s="116">
        <v>104</v>
      </c>
      <c r="G138" s="186">
        <v>1.543026706231454</v>
      </c>
      <c r="H138" s="150">
        <v>2351</v>
      </c>
      <c r="I138" s="112">
        <v>26</v>
      </c>
      <c r="J138" s="186">
        <v>1.105912377711612</v>
      </c>
      <c r="K138" s="166"/>
    </row>
    <row r="139" spans="1:11" s="117" customFormat="1" ht="15" customHeight="1" x14ac:dyDescent="0.25">
      <c r="A139" s="111" t="s">
        <v>328</v>
      </c>
      <c r="B139" s="111" t="s">
        <v>329</v>
      </c>
      <c r="C139" s="149">
        <v>63</v>
      </c>
      <c r="D139" s="149">
        <v>37</v>
      </c>
      <c r="E139" s="148">
        <v>7336</v>
      </c>
      <c r="F139" s="116">
        <v>127</v>
      </c>
      <c r="G139" s="186">
        <v>1.7311886586695746</v>
      </c>
      <c r="H139" s="150">
        <v>2890</v>
      </c>
      <c r="I139" s="112">
        <v>68</v>
      </c>
      <c r="J139" s="186">
        <v>2.3529411764705883</v>
      </c>
      <c r="K139" s="166"/>
    </row>
    <row r="140" spans="1:11" s="117" customFormat="1" ht="15" customHeight="1" x14ac:dyDescent="0.25">
      <c r="A140" s="111" t="s">
        <v>330</v>
      </c>
      <c r="B140" s="111" t="s">
        <v>331</v>
      </c>
      <c r="C140" s="149">
        <v>47</v>
      </c>
      <c r="D140" s="149">
        <v>26</v>
      </c>
      <c r="E140" s="148">
        <v>4902</v>
      </c>
      <c r="F140" s="116">
        <v>94</v>
      </c>
      <c r="G140" s="186">
        <v>1.9175846593227255</v>
      </c>
      <c r="H140" s="150">
        <v>1613</v>
      </c>
      <c r="I140" s="112">
        <v>45</v>
      </c>
      <c r="J140" s="186">
        <v>2.7898326100433972</v>
      </c>
      <c r="K140" s="166"/>
    </row>
    <row r="141" spans="1:11" s="117" customFormat="1" ht="15" customHeight="1" x14ac:dyDescent="0.25">
      <c r="A141" s="111" t="s">
        <v>332</v>
      </c>
      <c r="B141" s="111" t="s">
        <v>333</v>
      </c>
      <c r="C141" s="149">
        <v>6</v>
      </c>
      <c r="D141" s="149">
        <v>4</v>
      </c>
      <c r="E141" s="148">
        <v>1288</v>
      </c>
      <c r="F141" s="116">
        <v>28</v>
      </c>
      <c r="G141" s="186">
        <v>2.1739130434782608</v>
      </c>
      <c r="H141" s="150">
        <v>412</v>
      </c>
      <c r="I141" s="112">
        <v>13</v>
      </c>
      <c r="J141" s="186">
        <v>3.1553398058252426</v>
      </c>
      <c r="K141" s="166"/>
    </row>
    <row r="142" spans="1:11" s="117" customFormat="1" ht="15" customHeight="1" x14ac:dyDescent="0.25">
      <c r="A142" s="111" t="s">
        <v>334</v>
      </c>
      <c r="B142" s="111" t="s">
        <v>335</v>
      </c>
      <c r="C142" s="149">
        <v>100</v>
      </c>
      <c r="D142" s="149">
        <v>65</v>
      </c>
      <c r="E142" s="148">
        <v>17189</v>
      </c>
      <c r="F142" s="116">
        <v>232</v>
      </c>
      <c r="G142" s="186">
        <v>1.3497003897841644</v>
      </c>
      <c r="H142" s="150">
        <v>7615</v>
      </c>
      <c r="I142" s="112">
        <v>139</v>
      </c>
      <c r="J142" s="186">
        <v>1.8253447143795141</v>
      </c>
      <c r="K142" s="166"/>
    </row>
    <row r="143" spans="1:11" s="117" customFormat="1" ht="15" customHeight="1" x14ac:dyDescent="0.25">
      <c r="A143" s="111" t="s">
        <v>336</v>
      </c>
      <c r="B143" s="111" t="s">
        <v>337</v>
      </c>
      <c r="C143" s="149">
        <v>110</v>
      </c>
      <c r="D143" s="149">
        <v>59</v>
      </c>
      <c r="E143" s="148">
        <v>6454</v>
      </c>
      <c r="F143" s="116">
        <v>279</v>
      </c>
      <c r="G143" s="186">
        <v>4.322900526805082</v>
      </c>
      <c r="H143" s="150">
        <v>2582</v>
      </c>
      <c r="I143" s="112">
        <v>162</v>
      </c>
      <c r="J143" s="186">
        <v>6.2742060418280401</v>
      </c>
      <c r="K143" s="166"/>
    </row>
    <row r="144" spans="1:11" s="117" customFormat="1" ht="15" customHeight="1" x14ac:dyDescent="0.25">
      <c r="A144" s="111" t="s">
        <v>338</v>
      </c>
      <c r="B144" s="111" t="s">
        <v>339</v>
      </c>
      <c r="C144" s="149">
        <v>33</v>
      </c>
      <c r="D144" s="149">
        <v>14</v>
      </c>
      <c r="E144" s="148">
        <v>4591</v>
      </c>
      <c r="F144" s="116">
        <v>88</v>
      </c>
      <c r="G144" s="186">
        <v>1.916793726856894</v>
      </c>
      <c r="H144" s="150">
        <v>1500</v>
      </c>
      <c r="I144" s="112">
        <v>37</v>
      </c>
      <c r="J144" s="186">
        <v>2.4666666666666668</v>
      </c>
      <c r="K144" s="166"/>
    </row>
    <row r="145" spans="1:11" s="117" customFormat="1" ht="15" customHeight="1" x14ac:dyDescent="0.25">
      <c r="A145" s="111" t="s">
        <v>340</v>
      </c>
      <c r="B145" s="111" t="s">
        <v>341</v>
      </c>
      <c r="C145" s="149">
        <v>14</v>
      </c>
      <c r="D145" s="149">
        <v>8</v>
      </c>
      <c r="E145" s="148">
        <v>1556</v>
      </c>
      <c r="F145" s="116">
        <v>34</v>
      </c>
      <c r="G145" s="186">
        <v>2.1850899742930592</v>
      </c>
      <c r="H145" s="150">
        <v>532</v>
      </c>
      <c r="I145" s="112">
        <v>21</v>
      </c>
      <c r="J145" s="186">
        <v>3.9473684210526314</v>
      </c>
      <c r="K145" s="166"/>
    </row>
    <row r="146" spans="1:11" s="117" customFormat="1" ht="15" customHeight="1" x14ac:dyDescent="0.25">
      <c r="A146" s="111" t="s">
        <v>342</v>
      </c>
      <c r="B146" s="111" t="s">
        <v>343</v>
      </c>
      <c r="C146" s="149">
        <v>39</v>
      </c>
      <c r="D146" s="149">
        <v>21</v>
      </c>
      <c r="E146" s="148">
        <v>4205</v>
      </c>
      <c r="F146" s="116">
        <v>91</v>
      </c>
      <c r="G146" s="186">
        <v>2.1640903686087989</v>
      </c>
      <c r="H146" s="150">
        <v>1449</v>
      </c>
      <c r="I146" s="112">
        <v>48</v>
      </c>
      <c r="J146" s="186">
        <v>3.3126293995859215</v>
      </c>
      <c r="K146" s="166"/>
    </row>
    <row r="147" spans="1:11" s="117" customFormat="1" ht="15" customHeight="1" x14ac:dyDescent="0.25">
      <c r="A147" s="111" t="s">
        <v>344</v>
      </c>
      <c r="B147" s="111" t="s">
        <v>345</v>
      </c>
      <c r="C147" s="149">
        <v>23</v>
      </c>
      <c r="D147" s="149">
        <v>18</v>
      </c>
      <c r="E147" s="148">
        <v>3180</v>
      </c>
      <c r="F147" s="116">
        <v>59</v>
      </c>
      <c r="G147" s="186">
        <v>1.8553459119496856</v>
      </c>
      <c r="H147" s="150">
        <v>1206</v>
      </c>
      <c r="I147" s="112">
        <v>36</v>
      </c>
      <c r="J147" s="186">
        <v>2.9850746268656718</v>
      </c>
      <c r="K147" s="166"/>
    </row>
    <row r="148" spans="1:11" s="117" customFormat="1" ht="15" customHeight="1" x14ac:dyDescent="0.25">
      <c r="A148" s="111" t="s">
        <v>346</v>
      </c>
      <c r="B148" s="111" t="s">
        <v>347</v>
      </c>
      <c r="C148" s="149">
        <v>64</v>
      </c>
      <c r="D148" s="149">
        <v>40</v>
      </c>
      <c r="E148" s="148">
        <v>7637</v>
      </c>
      <c r="F148" s="116">
        <v>150</v>
      </c>
      <c r="G148" s="186">
        <v>1.9641220374492603</v>
      </c>
      <c r="H148" s="150">
        <v>2898</v>
      </c>
      <c r="I148" s="112">
        <v>91</v>
      </c>
      <c r="J148" s="186">
        <v>3.1400966183574881</v>
      </c>
      <c r="K148" s="166"/>
    </row>
    <row r="149" spans="1:11" s="117" customFormat="1" ht="15" customHeight="1" x14ac:dyDescent="0.25">
      <c r="A149" s="111" t="s">
        <v>348</v>
      </c>
      <c r="B149" s="111" t="s">
        <v>349</v>
      </c>
      <c r="C149" s="149">
        <v>25</v>
      </c>
      <c r="D149" s="149">
        <v>17</v>
      </c>
      <c r="E149" s="148">
        <v>3973</v>
      </c>
      <c r="F149" s="116">
        <v>63</v>
      </c>
      <c r="G149" s="186">
        <v>1.5857034986156557</v>
      </c>
      <c r="H149" s="150">
        <v>1805</v>
      </c>
      <c r="I149" s="112">
        <v>47</v>
      </c>
      <c r="J149" s="186">
        <v>2.6038781163434903</v>
      </c>
      <c r="K149" s="166"/>
    </row>
    <row r="150" spans="1:11" s="117" customFormat="1" ht="15" customHeight="1" x14ac:dyDescent="0.25">
      <c r="A150" s="111" t="s">
        <v>350</v>
      </c>
      <c r="B150" s="111" t="s">
        <v>351</v>
      </c>
      <c r="C150" s="149">
        <v>18</v>
      </c>
      <c r="D150" s="149">
        <v>11</v>
      </c>
      <c r="E150" s="148">
        <v>3395</v>
      </c>
      <c r="F150" s="116">
        <v>48</v>
      </c>
      <c r="G150" s="186">
        <v>1.4138438880706923</v>
      </c>
      <c r="H150" s="150">
        <v>1355</v>
      </c>
      <c r="I150" s="112">
        <v>25</v>
      </c>
      <c r="J150" s="186">
        <v>1.8450184501845019</v>
      </c>
      <c r="K150" s="166"/>
    </row>
    <row r="151" spans="1:11" s="117" customFormat="1" ht="15" customHeight="1" x14ac:dyDescent="0.25">
      <c r="A151" s="111" t="s">
        <v>352</v>
      </c>
      <c r="B151" s="111" t="s">
        <v>353</v>
      </c>
      <c r="C151" s="149">
        <v>31</v>
      </c>
      <c r="D151" s="149">
        <v>23</v>
      </c>
      <c r="E151" s="148">
        <v>4601</v>
      </c>
      <c r="F151" s="116">
        <v>64</v>
      </c>
      <c r="G151" s="186">
        <v>1.3910019560965008</v>
      </c>
      <c r="H151" s="150">
        <v>1795</v>
      </c>
      <c r="I151" s="112">
        <v>43</v>
      </c>
      <c r="J151" s="186">
        <v>2.395543175487465</v>
      </c>
      <c r="K151" s="166"/>
    </row>
    <row r="152" spans="1:11" s="117" customFormat="1" ht="15" customHeight="1" x14ac:dyDescent="0.25">
      <c r="A152" s="111" t="s">
        <v>354</v>
      </c>
      <c r="B152" s="111" t="s">
        <v>355</v>
      </c>
      <c r="C152" s="149">
        <v>114</v>
      </c>
      <c r="D152" s="149">
        <v>69</v>
      </c>
      <c r="E152" s="148">
        <v>15417</v>
      </c>
      <c r="F152" s="116">
        <v>295</v>
      </c>
      <c r="G152" s="186">
        <v>1.9134721411428941</v>
      </c>
      <c r="H152" s="150">
        <v>5406</v>
      </c>
      <c r="I152" s="112">
        <v>158</v>
      </c>
      <c r="J152" s="186">
        <v>2.9226785053644098</v>
      </c>
      <c r="K152" s="166"/>
    </row>
    <row r="153" spans="1:11" s="117" customFormat="1" ht="15" customHeight="1" x14ac:dyDescent="0.25">
      <c r="A153" s="104" t="s">
        <v>102</v>
      </c>
      <c r="B153" s="104" t="s">
        <v>103</v>
      </c>
      <c r="C153" s="142">
        <v>1368</v>
      </c>
      <c r="D153" s="142">
        <v>709</v>
      </c>
      <c r="E153" s="152">
        <v>138771</v>
      </c>
      <c r="F153" s="110">
        <v>3167</v>
      </c>
      <c r="G153" s="188">
        <v>2.2821771119326084</v>
      </c>
      <c r="H153" s="153">
        <v>45816</v>
      </c>
      <c r="I153" s="106">
        <v>1503</v>
      </c>
      <c r="J153" s="188">
        <v>3.280513357778942</v>
      </c>
      <c r="K153" s="166"/>
    </row>
    <row r="154" spans="1:11" s="117" customFormat="1" ht="15" customHeight="1" x14ac:dyDescent="0.25">
      <c r="A154" s="111" t="s">
        <v>356</v>
      </c>
      <c r="B154" s="111" t="s">
        <v>357</v>
      </c>
      <c r="C154" s="149">
        <v>3</v>
      </c>
      <c r="D154" s="149" t="s">
        <v>586</v>
      </c>
      <c r="E154" s="148">
        <v>1317</v>
      </c>
      <c r="F154" s="116">
        <v>10</v>
      </c>
      <c r="G154" s="186">
        <v>0.75930144267274113</v>
      </c>
      <c r="H154" s="150">
        <v>684</v>
      </c>
      <c r="I154" s="112">
        <v>4</v>
      </c>
      <c r="J154" s="186">
        <v>0.58479532163742687</v>
      </c>
      <c r="K154" s="166"/>
    </row>
    <row r="155" spans="1:11" s="117" customFormat="1" ht="15" customHeight="1" x14ac:dyDescent="0.25">
      <c r="A155" s="111" t="s">
        <v>358</v>
      </c>
      <c r="B155" s="111" t="s">
        <v>359</v>
      </c>
      <c r="C155" s="149">
        <v>31</v>
      </c>
      <c r="D155" s="149">
        <v>13</v>
      </c>
      <c r="E155" s="148">
        <v>2666</v>
      </c>
      <c r="F155" s="116">
        <v>58</v>
      </c>
      <c r="G155" s="186">
        <v>2.1755438859714928</v>
      </c>
      <c r="H155" s="150">
        <v>700</v>
      </c>
      <c r="I155" s="112">
        <v>30</v>
      </c>
      <c r="J155" s="186">
        <v>4.2857142857142856</v>
      </c>
      <c r="K155" s="166"/>
    </row>
    <row r="156" spans="1:11" s="117" customFormat="1" ht="15" customHeight="1" x14ac:dyDescent="0.25">
      <c r="A156" s="111" t="s">
        <v>360</v>
      </c>
      <c r="B156" s="111" t="s">
        <v>361</v>
      </c>
      <c r="C156" s="149">
        <v>17</v>
      </c>
      <c r="D156" s="149">
        <v>7</v>
      </c>
      <c r="E156" s="148">
        <v>4595</v>
      </c>
      <c r="F156" s="116">
        <v>31</v>
      </c>
      <c r="G156" s="186">
        <v>0.67464635473340584</v>
      </c>
      <c r="H156" s="150">
        <v>1481</v>
      </c>
      <c r="I156" s="112">
        <v>15</v>
      </c>
      <c r="J156" s="186">
        <v>1.0128291694800811</v>
      </c>
      <c r="K156" s="166"/>
    </row>
    <row r="157" spans="1:11" s="117" customFormat="1" ht="15" customHeight="1" x14ac:dyDescent="0.25">
      <c r="A157" s="111" t="s">
        <v>362</v>
      </c>
      <c r="B157" s="111" t="s">
        <v>363</v>
      </c>
      <c r="C157" s="149">
        <v>42</v>
      </c>
      <c r="D157" s="149">
        <v>34</v>
      </c>
      <c r="E157" s="148">
        <v>5037</v>
      </c>
      <c r="F157" s="116">
        <v>108</v>
      </c>
      <c r="G157" s="186">
        <v>2.1441334127456821</v>
      </c>
      <c r="H157" s="150">
        <v>2257</v>
      </c>
      <c r="I157" s="112">
        <v>79</v>
      </c>
      <c r="J157" s="186">
        <v>3.5002215330084181</v>
      </c>
      <c r="K157" s="166"/>
    </row>
    <row r="158" spans="1:11" s="117" customFormat="1" ht="15" customHeight="1" x14ac:dyDescent="0.25">
      <c r="A158" s="111" t="s">
        <v>364</v>
      </c>
      <c r="B158" s="111" t="s">
        <v>365</v>
      </c>
      <c r="C158" s="149">
        <v>22</v>
      </c>
      <c r="D158" s="149">
        <v>16</v>
      </c>
      <c r="E158" s="148">
        <v>1646</v>
      </c>
      <c r="F158" s="116">
        <v>62</v>
      </c>
      <c r="G158" s="186">
        <v>3.766707168894289</v>
      </c>
      <c r="H158" s="150">
        <v>661</v>
      </c>
      <c r="I158" s="112">
        <v>34</v>
      </c>
      <c r="J158" s="186">
        <v>5.143721633888048</v>
      </c>
      <c r="K158" s="166"/>
    </row>
    <row r="159" spans="1:11" s="117" customFormat="1" ht="15" customHeight="1" x14ac:dyDescent="0.25">
      <c r="A159" s="111" t="s">
        <v>366</v>
      </c>
      <c r="B159" s="111" t="s">
        <v>367</v>
      </c>
      <c r="C159" s="149">
        <v>26</v>
      </c>
      <c r="D159" s="149">
        <v>15</v>
      </c>
      <c r="E159" s="148">
        <v>4837</v>
      </c>
      <c r="F159" s="116">
        <v>77</v>
      </c>
      <c r="G159" s="186">
        <v>1.5918958031837915</v>
      </c>
      <c r="H159" s="150">
        <v>1660</v>
      </c>
      <c r="I159" s="112">
        <v>43</v>
      </c>
      <c r="J159" s="186">
        <v>2.5903614457831323</v>
      </c>
      <c r="K159" s="166"/>
    </row>
    <row r="160" spans="1:11" s="117" customFormat="1" ht="15" customHeight="1" x14ac:dyDescent="0.25">
      <c r="A160" s="111" t="s">
        <v>368</v>
      </c>
      <c r="B160" s="111" t="s">
        <v>369</v>
      </c>
      <c r="C160" s="149">
        <v>257</v>
      </c>
      <c r="D160" s="149">
        <v>106</v>
      </c>
      <c r="E160" s="148">
        <v>26629</v>
      </c>
      <c r="F160" s="116">
        <v>623</v>
      </c>
      <c r="G160" s="186">
        <v>2.3395546209020242</v>
      </c>
      <c r="H160" s="150">
        <v>7984</v>
      </c>
      <c r="I160" s="112">
        <v>269</v>
      </c>
      <c r="J160" s="186">
        <v>3.3692384769539077</v>
      </c>
      <c r="K160" s="166"/>
    </row>
    <row r="161" spans="1:11" s="117" customFormat="1" ht="15" customHeight="1" x14ac:dyDescent="0.25">
      <c r="A161" s="111" t="s">
        <v>370</v>
      </c>
      <c r="B161" s="111" t="s">
        <v>371</v>
      </c>
      <c r="C161" s="149">
        <v>41</v>
      </c>
      <c r="D161" s="149">
        <v>20</v>
      </c>
      <c r="E161" s="148">
        <v>5888</v>
      </c>
      <c r="F161" s="116">
        <v>83</v>
      </c>
      <c r="G161" s="186">
        <v>1.4096467391304348</v>
      </c>
      <c r="H161" s="150">
        <v>1717</v>
      </c>
      <c r="I161" s="112">
        <v>30</v>
      </c>
      <c r="J161" s="186">
        <v>1.7472335468841003</v>
      </c>
      <c r="K161" s="166"/>
    </row>
    <row r="162" spans="1:11" s="117" customFormat="1" ht="15" customHeight="1" x14ac:dyDescent="0.25">
      <c r="A162" s="111" t="s">
        <v>372</v>
      </c>
      <c r="B162" s="111" t="s">
        <v>373</v>
      </c>
      <c r="C162" s="149">
        <v>9</v>
      </c>
      <c r="D162" s="149">
        <v>4</v>
      </c>
      <c r="E162" s="148">
        <v>1032</v>
      </c>
      <c r="F162" s="116">
        <v>24</v>
      </c>
      <c r="G162" s="186">
        <v>2.3255813953488373</v>
      </c>
      <c r="H162" s="150">
        <v>360</v>
      </c>
      <c r="I162" s="112">
        <v>12</v>
      </c>
      <c r="J162" s="186">
        <v>3.3333333333333335</v>
      </c>
      <c r="K162" s="166"/>
    </row>
    <row r="163" spans="1:11" s="117" customFormat="1" ht="15" customHeight="1" x14ac:dyDescent="0.25">
      <c r="A163" s="111" t="s">
        <v>374</v>
      </c>
      <c r="B163" s="111" t="s">
        <v>375</v>
      </c>
      <c r="C163" s="149">
        <v>44</v>
      </c>
      <c r="D163" s="149">
        <v>23</v>
      </c>
      <c r="E163" s="148">
        <v>4964</v>
      </c>
      <c r="F163" s="116">
        <v>100</v>
      </c>
      <c r="G163" s="186">
        <v>2.0145044319097503</v>
      </c>
      <c r="H163" s="150">
        <v>1378</v>
      </c>
      <c r="I163" s="112">
        <v>52</v>
      </c>
      <c r="J163" s="186">
        <v>3.7735849056603774</v>
      </c>
      <c r="K163" s="166"/>
    </row>
    <row r="164" spans="1:11" s="117" customFormat="1" ht="15" customHeight="1" x14ac:dyDescent="0.25">
      <c r="A164" s="111" t="s">
        <v>376</v>
      </c>
      <c r="B164" s="111" t="s">
        <v>377</v>
      </c>
      <c r="C164" s="149">
        <v>56</v>
      </c>
      <c r="D164" s="149">
        <v>28</v>
      </c>
      <c r="E164" s="148">
        <v>8036</v>
      </c>
      <c r="F164" s="116">
        <v>146</v>
      </c>
      <c r="G164" s="186">
        <v>1.8168242906918866</v>
      </c>
      <c r="H164" s="150">
        <v>2824</v>
      </c>
      <c r="I164" s="112">
        <v>60</v>
      </c>
      <c r="J164" s="186">
        <v>2.1246458923512748</v>
      </c>
      <c r="K164" s="166"/>
    </row>
    <row r="165" spans="1:11" s="117" customFormat="1" ht="15" customHeight="1" x14ac:dyDescent="0.25">
      <c r="A165" s="111" t="s">
        <v>378</v>
      </c>
      <c r="B165" s="111" t="s">
        <v>379</v>
      </c>
      <c r="C165" s="149">
        <v>13</v>
      </c>
      <c r="D165" s="149">
        <v>11</v>
      </c>
      <c r="E165" s="148">
        <v>4358</v>
      </c>
      <c r="F165" s="116">
        <v>35</v>
      </c>
      <c r="G165" s="186">
        <v>0.80312069756769155</v>
      </c>
      <c r="H165" s="150">
        <v>1397</v>
      </c>
      <c r="I165" s="112">
        <v>27</v>
      </c>
      <c r="J165" s="186">
        <v>1.9327129563350036</v>
      </c>
      <c r="K165" s="166"/>
    </row>
    <row r="166" spans="1:11" s="117" customFormat="1" ht="15" customHeight="1" x14ac:dyDescent="0.25">
      <c r="A166" s="111" t="s">
        <v>380</v>
      </c>
      <c r="B166" s="111" t="s">
        <v>381</v>
      </c>
      <c r="C166" s="149">
        <v>34</v>
      </c>
      <c r="D166" s="149">
        <v>10</v>
      </c>
      <c r="E166" s="148">
        <v>4037</v>
      </c>
      <c r="F166" s="116">
        <v>67</v>
      </c>
      <c r="G166" s="186">
        <v>1.6596482536537032</v>
      </c>
      <c r="H166" s="150">
        <v>1404</v>
      </c>
      <c r="I166" s="112">
        <v>28</v>
      </c>
      <c r="J166" s="186">
        <v>1.9943019943019944</v>
      </c>
      <c r="K166" s="166"/>
    </row>
    <row r="167" spans="1:11" s="117" customFormat="1" ht="15" customHeight="1" x14ac:dyDescent="0.25">
      <c r="A167" s="111" t="s">
        <v>382</v>
      </c>
      <c r="B167" s="111" t="s">
        <v>383</v>
      </c>
      <c r="C167" s="149">
        <v>116</v>
      </c>
      <c r="D167" s="149">
        <v>67</v>
      </c>
      <c r="E167" s="148">
        <v>7886</v>
      </c>
      <c r="F167" s="116">
        <v>292</v>
      </c>
      <c r="G167" s="186">
        <v>3.7027643925944713</v>
      </c>
      <c r="H167" s="150">
        <v>2783</v>
      </c>
      <c r="I167" s="112">
        <v>131</v>
      </c>
      <c r="J167" s="186">
        <v>4.7071505569529286</v>
      </c>
      <c r="K167" s="166"/>
    </row>
    <row r="168" spans="1:11" s="117" customFormat="1" ht="15" customHeight="1" x14ac:dyDescent="0.25">
      <c r="A168" s="111" t="s">
        <v>384</v>
      </c>
      <c r="B168" s="111" t="s">
        <v>385</v>
      </c>
      <c r="C168" s="149">
        <v>86</v>
      </c>
      <c r="D168" s="149">
        <v>53</v>
      </c>
      <c r="E168" s="148">
        <v>7951</v>
      </c>
      <c r="F168" s="116">
        <v>190</v>
      </c>
      <c r="G168" s="186">
        <v>2.3896365237077095</v>
      </c>
      <c r="H168" s="150">
        <v>2594</v>
      </c>
      <c r="I168" s="112">
        <v>111</v>
      </c>
      <c r="J168" s="186">
        <v>4.279105628373169</v>
      </c>
      <c r="K168" s="166"/>
    </row>
    <row r="169" spans="1:11" s="117" customFormat="1" ht="15" customHeight="1" x14ac:dyDescent="0.25">
      <c r="A169" s="111" t="s">
        <v>386</v>
      </c>
      <c r="B169" s="111" t="s">
        <v>387</v>
      </c>
      <c r="C169" s="149">
        <v>21</v>
      </c>
      <c r="D169" s="149">
        <v>9</v>
      </c>
      <c r="E169" s="148">
        <v>2601</v>
      </c>
      <c r="F169" s="116">
        <v>61</v>
      </c>
      <c r="G169" s="186">
        <v>2.3452518262206845</v>
      </c>
      <c r="H169" s="150">
        <v>880</v>
      </c>
      <c r="I169" s="112">
        <v>33</v>
      </c>
      <c r="J169" s="186">
        <v>3.75</v>
      </c>
      <c r="K169" s="166"/>
    </row>
    <row r="170" spans="1:11" s="117" customFormat="1" ht="15" customHeight="1" x14ac:dyDescent="0.25">
      <c r="A170" s="111" t="s">
        <v>388</v>
      </c>
      <c r="B170" s="111" t="s">
        <v>389</v>
      </c>
      <c r="C170" s="149">
        <v>5</v>
      </c>
      <c r="D170" s="149" t="s">
        <v>586</v>
      </c>
      <c r="E170" s="148">
        <v>1250</v>
      </c>
      <c r="F170" s="116">
        <v>12</v>
      </c>
      <c r="G170" s="186">
        <v>0.96</v>
      </c>
      <c r="H170" s="150">
        <v>388</v>
      </c>
      <c r="I170" s="112">
        <v>9</v>
      </c>
      <c r="J170" s="186">
        <v>2.3195876288659796</v>
      </c>
      <c r="K170" s="166"/>
    </row>
    <row r="171" spans="1:11" s="117" customFormat="1" ht="15" customHeight="1" x14ac:dyDescent="0.25">
      <c r="A171" s="111" t="s">
        <v>390</v>
      </c>
      <c r="B171" s="111" t="s">
        <v>391</v>
      </c>
      <c r="C171" s="149">
        <v>14</v>
      </c>
      <c r="D171" s="149">
        <v>5</v>
      </c>
      <c r="E171" s="148">
        <v>2216</v>
      </c>
      <c r="F171" s="116">
        <v>37</v>
      </c>
      <c r="G171" s="186">
        <v>1.6696750902527075</v>
      </c>
      <c r="H171" s="150">
        <v>533</v>
      </c>
      <c r="I171" s="112">
        <v>16</v>
      </c>
      <c r="J171" s="186">
        <v>3.0018761726078798</v>
      </c>
      <c r="K171" s="166"/>
    </row>
    <row r="172" spans="1:11" s="117" customFormat="1" ht="15" customHeight="1" x14ac:dyDescent="0.25">
      <c r="A172" s="111" t="s">
        <v>392</v>
      </c>
      <c r="B172" s="111" t="s">
        <v>393</v>
      </c>
      <c r="C172" s="149">
        <v>17</v>
      </c>
      <c r="D172" s="149">
        <v>8</v>
      </c>
      <c r="E172" s="148">
        <v>1972</v>
      </c>
      <c r="F172" s="116">
        <v>49</v>
      </c>
      <c r="G172" s="186">
        <v>2.4847870182555782</v>
      </c>
      <c r="H172" s="150">
        <v>563</v>
      </c>
      <c r="I172" s="112">
        <v>24</v>
      </c>
      <c r="J172" s="186">
        <v>4.2628774422735347</v>
      </c>
      <c r="K172" s="166"/>
    </row>
    <row r="173" spans="1:11" s="117" customFormat="1" ht="15" customHeight="1" x14ac:dyDescent="0.25">
      <c r="A173" s="111" t="s">
        <v>394</v>
      </c>
      <c r="B173" s="111" t="s">
        <v>395</v>
      </c>
      <c r="C173" s="149">
        <v>60</v>
      </c>
      <c r="D173" s="149">
        <v>25</v>
      </c>
      <c r="E173" s="148">
        <v>3453</v>
      </c>
      <c r="F173" s="116">
        <v>149</v>
      </c>
      <c r="G173" s="186">
        <v>4.315088328989285</v>
      </c>
      <c r="H173" s="150">
        <v>830</v>
      </c>
      <c r="I173" s="112">
        <v>61</v>
      </c>
      <c r="J173" s="186">
        <v>7.3493975903614457</v>
      </c>
      <c r="K173" s="166"/>
    </row>
    <row r="174" spans="1:11" s="117" customFormat="1" ht="15" customHeight="1" x14ac:dyDescent="0.25">
      <c r="A174" s="111" t="s">
        <v>396</v>
      </c>
      <c r="B174" s="111" t="s">
        <v>397</v>
      </c>
      <c r="C174" s="149">
        <v>49</v>
      </c>
      <c r="D174" s="149">
        <v>32</v>
      </c>
      <c r="E174" s="148">
        <v>4917</v>
      </c>
      <c r="F174" s="116">
        <v>92</v>
      </c>
      <c r="G174" s="186">
        <v>1.8710595891803945</v>
      </c>
      <c r="H174" s="150">
        <v>1784</v>
      </c>
      <c r="I174" s="112">
        <v>55</v>
      </c>
      <c r="J174" s="186">
        <v>3.0829596412556053</v>
      </c>
      <c r="K174" s="166"/>
    </row>
    <row r="175" spans="1:11" s="117" customFormat="1" ht="15" customHeight="1" x14ac:dyDescent="0.25">
      <c r="A175" s="111" t="s">
        <v>398</v>
      </c>
      <c r="B175" s="111" t="s">
        <v>399</v>
      </c>
      <c r="C175" s="149">
        <v>12</v>
      </c>
      <c r="D175" s="149">
        <v>5</v>
      </c>
      <c r="E175" s="148">
        <v>3654</v>
      </c>
      <c r="F175" s="116">
        <v>39</v>
      </c>
      <c r="G175" s="186">
        <v>1.0673234811165846</v>
      </c>
      <c r="H175" s="150">
        <v>1040</v>
      </c>
      <c r="I175" s="112">
        <v>11</v>
      </c>
      <c r="J175" s="186">
        <v>1.0576923076923077</v>
      </c>
      <c r="K175" s="166"/>
    </row>
    <row r="176" spans="1:11" s="117" customFormat="1" ht="15" customHeight="1" x14ac:dyDescent="0.25">
      <c r="A176" s="111" t="s">
        <v>400</v>
      </c>
      <c r="B176" s="111" t="s">
        <v>401</v>
      </c>
      <c r="C176" s="149">
        <v>130</v>
      </c>
      <c r="D176" s="149">
        <v>38</v>
      </c>
      <c r="E176" s="148">
        <v>8049</v>
      </c>
      <c r="F176" s="116">
        <v>319</v>
      </c>
      <c r="G176" s="186">
        <v>3.963225245372096</v>
      </c>
      <c r="H176" s="150">
        <v>2328</v>
      </c>
      <c r="I176" s="112">
        <v>97</v>
      </c>
      <c r="J176" s="186">
        <v>4.166666666666667</v>
      </c>
      <c r="K176" s="166"/>
    </row>
    <row r="177" spans="1:11" s="117" customFormat="1" ht="15" customHeight="1" x14ac:dyDescent="0.25">
      <c r="A177" s="111" t="s">
        <v>402</v>
      </c>
      <c r="B177" s="111" t="s">
        <v>403</v>
      </c>
      <c r="C177" s="149">
        <v>116</v>
      </c>
      <c r="D177" s="149">
        <v>85</v>
      </c>
      <c r="E177" s="148">
        <v>6915</v>
      </c>
      <c r="F177" s="116">
        <v>239</v>
      </c>
      <c r="G177" s="186">
        <v>3.4562545191612437</v>
      </c>
      <c r="H177" s="150">
        <v>2695</v>
      </c>
      <c r="I177" s="112">
        <v>128</v>
      </c>
      <c r="J177" s="186">
        <v>4.7495361781076069</v>
      </c>
      <c r="K177" s="166"/>
    </row>
    <row r="178" spans="1:11" s="117" customFormat="1" ht="15" customHeight="1" x14ac:dyDescent="0.25">
      <c r="A178" s="111" t="s">
        <v>404</v>
      </c>
      <c r="B178" s="111" t="s">
        <v>405</v>
      </c>
      <c r="C178" s="149">
        <v>121</v>
      </c>
      <c r="D178" s="149">
        <v>77</v>
      </c>
      <c r="E178" s="148">
        <v>9878</v>
      </c>
      <c r="F178" s="116">
        <v>212</v>
      </c>
      <c r="G178" s="186">
        <v>2.1461834379429034</v>
      </c>
      <c r="H178" s="150">
        <v>3725</v>
      </c>
      <c r="I178" s="112">
        <v>124</v>
      </c>
      <c r="J178" s="186">
        <v>3.3288590604026846</v>
      </c>
      <c r="K178" s="166"/>
    </row>
    <row r="179" spans="1:11" s="117" customFormat="1" ht="15" customHeight="1" x14ac:dyDescent="0.25">
      <c r="A179" s="111" t="s">
        <v>406</v>
      </c>
      <c r="B179" s="111" t="s">
        <v>407</v>
      </c>
      <c r="C179" s="149">
        <v>26</v>
      </c>
      <c r="D179" s="149">
        <v>13</v>
      </c>
      <c r="E179" s="148">
        <v>2987</v>
      </c>
      <c r="F179" s="116">
        <v>52</v>
      </c>
      <c r="G179" s="186">
        <v>1.7408771342484097</v>
      </c>
      <c r="H179" s="150">
        <v>1166</v>
      </c>
      <c r="I179" s="112">
        <v>20</v>
      </c>
      <c r="J179" s="186">
        <v>1.7152658662092624</v>
      </c>
      <c r="K179" s="166"/>
    </row>
    <row r="180" spans="1:11" s="117" customFormat="1" ht="15" customHeight="1" x14ac:dyDescent="0.25">
      <c r="A180" s="104" t="s">
        <v>104</v>
      </c>
      <c r="B180" s="104" t="s">
        <v>105</v>
      </c>
      <c r="C180" s="142">
        <v>596</v>
      </c>
      <c r="D180" s="142">
        <v>288</v>
      </c>
      <c r="E180" s="152">
        <v>62425</v>
      </c>
      <c r="F180" s="110">
        <v>1469</v>
      </c>
      <c r="G180" s="188">
        <v>2.3532238686423708</v>
      </c>
      <c r="H180" s="153">
        <v>18064</v>
      </c>
      <c r="I180" s="106">
        <v>705</v>
      </c>
      <c r="J180" s="188">
        <v>3.9027900797165631</v>
      </c>
      <c r="K180" s="166"/>
    </row>
    <row r="181" spans="1:11" s="117" customFormat="1" ht="15" customHeight="1" x14ac:dyDescent="0.25">
      <c r="A181" s="111" t="s">
        <v>408</v>
      </c>
      <c r="B181" s="111" t="s">
        <v>409</v>
      </c>
      <c r="C181" s="149">
        <v>8</v>
      </c>
      <c r="D181" s="149">
        <v>4</v>
      </c>
      <c r="E181" s="148">
        <v>2611</v>
      </c>
      <c r="F181" s="116">
        <v>22</v>
      </c>
      <c r="G181" s="186">
        <v>0.84258904634239751</v>
      </c>
      <c r="H181" s="150">
        <v>912</v>
      </c>
      <c r="I181" s="112">
        <v>15</v>
      </c>
      <c r="J181" s="186">
        <v>1.6447368421052631</v>
      </c>
      <c r="K181" s="166"/>
    </row>
    <row r="182" spans="1:11" s="117" customFormat="1" ht="15" customHeight="1" x14ac:dyDescent="0.25">
      <c r="A182" s="111" t="s">
        <v>410</v>
      </c>
      <c r="B182" s="111" t="s">
        <v>411</v>
      </c>
      <c r="C182" s="149">
        <v>4</v>
      </c>
      <c r="D182" s="149">
        <v>0</v>
      </c>
      <c r="E182" s="148">
        <v>853</v>
      </c>
      <c r="F182" s="116">
        <v>8</v>
      </c>
      <c r="G182" s="186">
        <v>0.93786635404454866</v>
      </c>
      <c r="H182" s="150">
        <v>282</v>
      </c>
      <c r="I182" s="112">
        <v>4</v>
      </c>
      <c r="J182" s="186">
        <v>1.4184397163120568</v>
      </c>
      <c r="K182" s="166"/>
    </row>
    <row r="183" spans="1:11" s="117" customFormat="1" ht="15" customHeight="1" x14ac:dyDescent="0.25">
      <c r="A183" s="111" t="s">
        <v>412</v>
      </c>
      <c r="B183" s="111" t="s">
        <v>413</v>
      </c>
      <c r="C183" s="149">
        <v>7</v>
      </c>
      <c r="D183" s="149">
        <v>3</v>
      </c>
      <c r="E183" s="148">
        <v>1036</v>
      </c>
      <c r="F183" s="116">
        <v>12</v>
      </c>
      <c r="G183" s="186">
        <v>1.1583011583011582</v>
      </c>
      <c r="H183" s="150">
        <v>279</v>
      </c>
      <c r="I183" s="112">
        <v>6</v>
      </c>
      <c r="J183" s="186">
        <v>2.150537634408602</v>
      </c>
      <c r="K183" s="166"/>
    </row>
    <row r="184" spans="1:11" s="117" customFormat="1" ht="15" customHeight="1" x14ac:dyDescent="0.25">
      <c r="A184" s="111" t="s">
        <v>414</v>
      </c>
      <c r="B184" s="111" t="s">
        <v>415</v>
      </c>
      <c r="C184" s="149">
        <v>6</v>
      </c>
      <c r="D184" s="149">
        <v>3</v>
      </c>
      <c r="E184" s="148">
        <v>708</v>
      </c>
      <c r="F184" s="116">
        <v>9</v>
      </c>
      <c r="G184" s="186">
        <v>1.271186440677966</v>
      </c>
      <c r="H184" s="150">
        <v>229</v>
      </c>
      <c r="I184" s="112">
        <v>5</v>
      </c>
      <c r="J184" s="186">
        <v>2.1834061135371181</v>
      </c>
      <c r="K184" s="166"/>
    </row>
    <row r="185" spans="1:11" s="117" customFormat="1" ht="15" customHeight="1" x14ac:dyDescent="0.25">
      <c r="A185" s="111" t="s">
        <v>416</v>
      </c>
      <c r="B185" s="111" t="s">
        <v>417</v>
      </c>
      <c r="C185" s="149">
        <v>30</v>
      </c>
      <c r="D185" s="149">
        <v>17</v>
      </c>
      <c r="E185" s="148">
        <v>2793</v>
      </c>
      <c r="F185" s="116">
        <v>69</v>
      </c>
      <c r="G185" s="186">
        <v>2.4704618689581097</v>
      </c>
      <c r="H185" s="150">
        <v>987</v>
      </c>
      <c r="I185" s="112">
        <v>39</v>
      </c>
      <c r="J185" s="186">
        <v>3.9513677811550152</v>
      </c>
      <c r="K185" s="166"/>
    </row>
    <row r="186" spans="1:11" s="117" customFormat="1" ht="15" customHeight="1" x14ac:dyDescent="0.25">
      <c r="A186" s="111" t="s">
        <v>418</v>
      </c>
      <c r="B186" s="111" t="s">
        <v>419</v>
      </c>
      <c r="C186" s="149">
        <v>8</v>
      </c>
      <c r="D186" s="149">
        <v>6</v>
      </c>
      <c r="E186" s="148">
        <v>1195</v>
      </c>
      <c r="F186" s="116">
        <v>21</v>
      </c>
      <c r="G186" s="186">
        <v>1.7573221757322175</v>
      </c>
      <c r="H186" s="150">
        <v>364</v>
      </c>
      <c r="I186" s="112">
        <v>12</v>
      </c>
      <c r="J186" s="186">
        <v>3.2967032967032965</v>
      </c>
      <c r="K186" s="166"/>
    </row>
    <row r="187" spans="1:11" s="117" customFormat="1" ht="15" customHeight="1" x14ac:dyDescent="0.25">
      <c r="A187" s="111" t="s">
        <v>420</v>
      </c>
      <c r="B187" s="111" t="s">
        <v>421</v>
      </c>
      <c r="C187" s="149" t="s">
        <v>586</v>
      </c>
      <c r="D187" s="149" t="s">
        <v>586</v>
      </c>
      <c r="E187" s="148">
        <v>1006</v>
      </c>
      <c r="F187" s="116">
        <v>14</v>
      </c>
      <c r="G187" s="186">
        <v>1.3916500994035785</v>
      </c>
      <c r="H187" s="150">
        <v>430</v>
      </c>
      <c r="I187" s="112">
        <v>8</v>
      </c>
      <c r="J187" s="186">
        <v>1.8604651162790697</v>
      </c>
      <c r="K187" s="166"/>
    </row>
    <row r="188" spans="1:11" s="117" customFormat="1" ht="15" customHeight="1" x14ac:dyDescent="0.25">
      <c r="A188" s="111" t="s">
        <v>422</v>
      </c>
      <c r="B188" s="111" t="s">
        <v>423</v>
      </c>
      <c r="C188" s="149">
        <v>5</v>
      </c>
      <c r="D188" s="149" t="s">
        <v>586</v>
      </c>
      <c r="E188" s="148">
        <v>612</v>
      </c>
      <c r="F188" s="116">
        <v>12</v>
      </c>
      <c r="G188" s="186">
        <v>1.9607843137254901</v>
      </c>
      <c r="H188" s="150">
        <v>156</v>
      </c>
      <c r="I188" s="112">
        <v>8</v>
      </c>
      <c r="J188" s="186">
        <v>5.1282051282051286</v>
      </c>
      <c r="K188" s="166"/>
    </row>
    <row r="189" spans="1:11" s="117" customFormat="1" ht="15" customHeight="1" x14ac:dyDescent="0.25">
      <c r="A189" s="111" t="s">
        <v>424</v>
      </c>
      <c r="B189" s="111" t="s">
        <v>425</v>
      </c>
      <c r="C189" s="149">
        <v>4</v>
      </c>
      <c r="D189" s="149" t="s">
        <v>586</v>
      </c>
      <c r="E189" s="148">
        <v>443</v>
      </c>
      <c r="F189" s="116">
        <v>10</v>
      </c>
      <c r="G189" s="186">
        <v>2.2573363431151243</v>
      </c>
      <c r="H189" s="150">
        <v>211</v>
      </c>
      <c r="I189" s="112">
        <v>6</v>
      </c>
      <c r="J189" s="186">
        <v>2.8436018957345972</v>
      </c>
      <c r="K189" s="166"/>
    </row>
    <row r="190" spans="1:11" s="117" customFormat="1" ht="15" customHeight="1" x14ac:dyDescent="0.25">
      <c r="A190" s="111" t="s">
        <v>426</v>
      </c>
      <c r="B190" s="111" t="s">
        <v>427</v>
      </c>
      <c r="C190" s="149">
        <v>3</v>
      </c>
      <c r="D190" s="149" t="s">
        <v>586</v>
      </c>
      <c r="E190" s="148">
        <v>596</v>
      </c>
      <c r="F190" s="116">
        <v>12</v>
      </c>
      <c r="G190" s="186">
        <v>2.0134228187919465</v>
      </c>
      <c r="H190" s="150">
        <v>184</v>
      </c>
      <c r="I190" s="112">
        <v>7</v>
      </c>
      <c r="J190" s="186">
        <v>3.8043478260869565</v>
      </c>
      <c r="K190" s="166"/>
    </row>
    <row r="191" spans="1:11" s="117" customFormat="1" ht="15" customHeight="1" x14ac:dyDescent="0.25">
      <c r="A191" s="111" t="s">
        <v>428</v>
      </c>
      <c r="B191" s="111" t="s">
        <v>429</v>
      </c>
      <c r="C191" s="149">
        <v>22</v>
      </c>
      <c r="D191" s="149">
        <v>14</v>
      </c>
      <c r="E191" s="148">
        <v>3024</v>
      </c>
      <c r="F191" s="116">
        <v>57</v>
      </c>
      <c r="G191" s="186">
        <v>1.8849206349206349</v>
      </c>
      <c r="H191" s="150">
        <v>790</v>
      </c>
      <c r="I191" s="112">
        <v>31</v>
      </c>
      <c r="J191" s="186">
        <v>3.9240506329113924</v>
      </c>
      <c r="K191" s="166"/>
    </row>
    <row r="192" spans="1:11" s="117" customFormat="1" ht="15" customHeight="1" x14ac:dyDescent="0.25">
      <c r="A192" s="111" t="s">
        <v>430</v>
      </c>
      <c r="B192" s="111" t="s">
        <v>431</v>
      </c>
      <c r="C192" s="149">
        <v>7</v>
      </c>
      <c r="D192" s="149" t="s">
        <v>586</v>
      </c>
      <c r="E192" s="148">
        <v>483</v>
      </c>
      <c r="F192" s="116">
        <v>14</v>
      </c>
      <c r="G192" s="186">
        <v>2.8985507246376812</v>
      </c>
      <c r="H192" s="150">
        <v>94</v>
      </c>
      <c r="I192" s="112">
        <v>6</v>
      </c>
      <c r="J192" s="186">
        <v>6.3829787234042552</v>
      </c>
      <c r="K192" s="166"/>
    </row>
    <row r="193" spans="1:11" s="117" customFormat="1" ht="15" customHeight="1" x14ac:dyDescent="0.25">
      <c r="A193" s="111" t="s">
        <v>432</v>
      </c>
      <c r="B193" s="111" t="s">
        <v>433</v>
      </c>
      <c r="C193" s="149">
        <v>21</v>
      </c>
      <c r="D193" s="149">
        <v>13</v>
      </c>
      <c r="E193" s="148">
        <v>2044</v>
      </c>
      <c r="F193" s="116">
        <v>37</v>
      </c>
      <c r="G193" s="186">
        <v>1.8101761252446185</v>
      </c>
      <c r="H193" s="150">
        <v>498</v>
      </c>
      <c r="I193" s="112">
        <v>16</v>
      </c>
      <c r="J193" s="186">
        <v>3.2128514056224899</v>
      </c>
      <c r="K193" s="166"/>
    </row>
    <row r="194" spans="1:11" s="117" customFormat="1" ht="15" customHeight="1" x14ac:dyDescent="0.25">
      <c r="A194" s="111" t="s">
        <v>434</v>
      </c>
      <c r="B194" s="111" t="s">
        <v>435</v>
      </c>
      <c r="C194" s="149">
        <v>10</v>
      </c>
      <c r="D194" s="149">
        <v>8</v>
      </c>
      <c r="E194" s="148">
        <v>2644</v>
      </c>
      <c r="F194" s="116">
        <v>41</v>
      </c>
      <c r="G194" s="186">
        <v>1.5506807866868382</v>
      </c>
      <c r="H194" s="150">
        <v>558</v>
      </c>
      <c r="I194" s="112">
        <v>20</v>
      </c>
      <c r="J194" s="186">
        <v>3.5842293906810037</v>
      </c>
      <c r="K194" s="166"/>
    </row>
    <row r="195" spans="1:11" s="117" customFormat="1" ht="15" customHeight="1" x14ac:dyDescent="0.25">
      <c r="A195" s="111" t="s">
        <v>436</v>
      </c>
      <c r="B195" s="111" t="s">
        <v>437</v>
      </c>
      <c r="C195" s="149">
        <v>94</v>
      </c>
      <c r="D195" s="149">
        <v>46</v>
      </c>
      <c r="E195" s="148">
        <v>10846</v>
      </c>
      <c r="F195" s="116">
        <v>272</v>
      </c>
      <c r="G195" s="186">
        <v>2.5078369905956115</v>
      </c>
      <c r="H195" s="150">
        <v>3372</v>
      </c>
      <c r="I195" s="112">
        <v>134</v>
      </c>
      <c r="J195" s="186">
        <v>3.9739027283511268</v>
      </c>
      <c r="K195" s="166"/>
    </row>
    <row r="196" spans="1:11" s="117" customFormat="1" ht="15" customHeight="1" x14ac:dyDescent="0.25">
      <c r="A196" s="111" t="s">
        <v>438</v>
      </c>
      <c r="B196" s="111" t="s">
        <v>439</v>
      </c>
      <c r="C196" s="149">
        <v>17</v>
      </c>
      <c r="D196" s="149">
        <v>8</v>
      </c>
      <c r="E196" s="148">
        <v>1575</v>
      </c>
      <c r="F196" s="116">
        <v>50</v>
      </c>
      <c r="G196" s="186">
        <v>3.1746031746031744</v>
      </c>
      <c r="H196" s="150">
        <v>436</v>
      </c>
      <c r="I196" s="112">
        <v>27</v>
      </c>
      <c r="J196" s="186">
        <v>6.192660550458716</v>
      </c>
      <c r="K196" s="166"/>
    </row>
    <row r="197" spans="1:11" s="117" customFormat="1" ht="15" customHeight="1" x14ac:dyDescent="0.25">
      <c r="A197" s="111" t="s">
        <v>440</v>
      </c>
      <c r="B197" s="111" t="s">
        <v>441</v>
      </c>
      <c r="C197" s="149">
        <v>58</v>
      </c>
      <c r="D197" s="149">
        <v>23</v>
      </c>
      <c r="E197" s="148">
        <v>5919</v>
      </c>
      <c r="F197" s="116">
        <v>146</v>
      </c>
      <c r="G197" s="186">
        <v>2.4666328771751984</v>
      </c>
      <c r="H197" s="150">
        <v>1902</v>
      </c>
      <c r="I197" s="112">
        <v>64</v>
      </c>
      <c r="J197" s="186">
        <v>3.3648790746582544</v>
      </c>
      <c r="K197" s="166"/>
    </row>
    <row r="198" spans="1:11" s="117" customFormat="1" ht="15" customHeight="1" x14ac:dyDescent="0.25">
      <c r="A198" s="111" t="s">
        <v>442</v>
      </c>
      <c r="B198" s="111" t="s">
        <v>443</v>
      </c>
      <c r="C198" s="149">
        <v>57</v>
      </c>
      <c r="D198" s="149">
        <v>28</v>
      </c>
      <c r="E198" s="148">
        <v>2497</v>
      </c>
      <c r="F198" s="116">
        <v>120</v>
      </c>
      <c r="G198" s="186">
        <v>4.8057669203043654</v>
      </c>
      <c r="H198" s="150">
        <v>746</v>
      </c>
      <c r="I198" s="112">
        <v>56</v>
      </c>
      <c r="J198" s="186">
        <v>7.5067024128686324</v>
      </c>
      <c r="K198" s="166"/>
    </row>
    <row r="199" spans="1:11" s="117" customFormat="1" ht="15" customHeight="1" x14ac:dyDescent="0.25">
      <c r="A199" s="111" t="s">
        <v>444</v>
      </c>
      <c r="B199" s="111" t="s">
        <v>445</v>
      </c>
      <c r="C199" s="149">
        <v>25</v>
      </c>
      <c r="D199" s="149">
        <v>18</v>
      </c>
      <c r="E199" s="148">
        <v>2804</v>
      </c>
      <c r="F199" s="116">
        <v>66</v>
      </c>
      <c r="G199" s="186">
        <v>2.3537803138373752</v>
      </c>
      <c r="H199" s="150">
        <v>671</v>
      </c>
      <c r="I199" s="112">
        <v>34</v>
      </c>
      <c r="J199" s="186">
        <v>5.0670640834575265</v>
      </c>
      <c r="K199" s="166"/>
    </row>
    <row r="200" spans="1:11" s="117" customFormat="1" ht="15" customHeight="1" x14ac:dyDescent="0.25">
      <c r="A200" s="111" t="s">
        <v>446</v>
      </c>
      <c r="B200" s="111" t="s">
        <v>447</v>
      </c>
      <c r="C200" s="149">
        <v>22</v>
      </c>
      <c r="D200" s="149">
        <v>9</v>
      </c>
      <c r="E200" s="148">
        <v>1372</v>
      </c>
      <c r="F200" s="116">
        <v>38</v>
      </c>
      <c r="G200" s="186">
        <v>2.7696793002915454</v>
      </c>
      <c r="H200" s="150">
        <v>292</v>
      </c>
      <c r="I200" s="112">
        <v>20</v>
      </c>
      <c r="J200" s="186">
        <v>6.8493150684931505</v>
      </c>
      <c r="K200" s="166"/>
    </row>
    <row r="201" spans="1:11" s="117" customFormat="1" ht="15" customHeight="1" x14ac:dyDescent="0.25">
      <c r="A201" s="111" t="s">
        <v>448</v>
      </c>
      <c r="B201" s="111" t="s">
        <v>449</v>
      </c>
      <c r="C201" s="149">
        <v>40</v>
      </c>
      <c r="D201" s="149">
        <v>11</v>
      </c>
      <c r="E201" s="148">
        <v>2029</v>
      </c>
      <c r="F201" s="116">
        <v>100</v>
      </c>
      <c r="G201" s="186">
        <v>4.9285362247412516</v>
      </c>
      <c r="H201" s="150">
        <v>468</v>
      </c>
      <c r="I201" s="112">
        <v>36</v>
      </c>
      <c r="J201" s="186">
        <v>7.6923076923076925</v>
      </c>
      <c r="K201" s="166"/>
    </row>
    <row r="202" spans="1:11" s="117" customFormat="1" ht="15" customHeight="1" x14ac:dyDescent="0.25">
      <c r="A202" s="111" t="s">
        <v>450</v>
      </c>
      <c r="B202" s="111" t="s">
        <v>451</v>
      </c>
      <c r="C202" s="149">
        <v>30</v>
      </c>
      <c r="D202" s="149">
        <v>10</v>
      </c>
      <c r="E202" s="148">
        <v>1763</v>
      </c>
      <c r="F202" s="116">
        <v>60</v>
      </c>
      <c r="G202" s="186">
        <v>3.403289846851957</v>
      </c>
      <c r="H202" s="150">
        <v>502</v>
      </c>
      <c r="I202" s="112">
        <v>22</v>
      </c>
      <c r="J202" s="186">
        <v>4.382470119521912</v>
      </c>
      <c r="K202" s="166"/>
    </row>
    <row r="203" spans="1:11" s="117" customFormat="1" ht="15" customHeight="1" x14ac:dyDescent="0.25">
      <c r="A203" s="111" t="s">
        <v>452</v>
      </c>
      <c r="B203" s="111" t="s">
        <v>453</v>
      </c>
      <c r="C203" s="149">
        <v>17</v>
      </c>
      <c r="D203" s="149">
        <v>5</v>
      </c>
      <c r="E203" s="148">
        <v>1886</v>
      </c>
      <c r="F203" s="116">
        <v>43</v>
      </c>
      <c r="G203" s="186">
        <v>2.2799575821845175</v>
      </c>
      <c r="H203" s="150">
        <v>593</v>
      </c>
      <c r="I203" s="112">
        <v>18</v>
      </c>
      <c r="J203" s="186">
        <v>3.0354131534569984</v>
      </c>
      <c r="K203" s="166"/>
    </row>
    <row r="204" spans="1:11" s="117" customFormat="1" ht="15" customHeight="1" x14ac:dyDescent="0.25">
      <c r="A204" s="111" t="s">
        <v>454</v>
      </c>
      <c r="B204" s="111" t="s">
        <v>455</v>
      </c>
      <c r="C204" s="149">
        <v>9</v>
      </c>
      <c r="D204" s="149">
        <v>4</v>
      </c>
      <c r="E204" s="148">
        <v>2313</v>
      </c>
      <c r="F204" s="116">
        <v>31</v>
      </c>
      <c r="G204" s="186">
        <v>1.3402507565931689</v>
      </c>
      <c r="H204" s="150">
        <v>547</v>
      </c>
      <c r="I204" s="112">
        <v>17</v>
      </c>
      <c r="J204" s="186">
        <v>3.1078610603290677</v>
      </c>
      <c r="K204" s="166"/>
    </row>
    <row r="205" spans="1:11" s="117" customFormat="1" ht="15" customHeight="1" x14ac:dyDescent="0.25">
      <c r="A205" s="111" t="s">
        <v>456</v>
      </c>
      <c r="B205" s="111" t="s">
        <v>457</v>
      </c>
      <c r="C205" s="149">
        <v>10</v>
      </c>
      <c r="D205" s="149">
        <v>4</v>
      </c>
      <c r="E205" s="148">
        <v>1219</v>
      </c>
      <c r="F205" s="116">
        <v>26</v>
      </c>
      <c r="G205" s="186">
        <v>2.1328958162428222</v>
      </c>
      <c r="H205" s="150">
        <v>310</v>
      </c>
      <c r="I205" s="112">
        <v>9</v>
      </c>
      <c r="J205" s="186">
        <v>2.903225806451613</v>
      </c>
      <c r="K205" s="166"/>
    </row>
    <row r="206" spans="1:11" s="117" customFormat="1" ht="15" customHeight="1" x14ac:dyDescent="0.25">
      <c r="A206" s="111" t="s">
        <v>458</v>
      </c>
      <c r="B206" s="111" t="s">
        <v>459</v>
      </c>
      <c r="C206" s="149">
        <v>38</v>
      </c>
      <c r="D206" s="149">
        <v>19</v>
      </c>
      <c r="E206" s="148">
        <v>3069</v>
      </c>
      <c r="F206" s="116">
        <v>86</v>
      </c>
      <c r="G206" s="186">
        <v>2.8022157054415118</v>
      </c>
      <c r="H206" s="150">
        <v>963</v>
      </c>
      <c r="I206" s="112">
        <v>35</v>
      </c>
      <c r="J206" s="186">
        <v>3.6344755970924196</v>
      </c>
      <c r="K206" s="166"/>
    </row>
    <row r="207" spans="1:11" s="117" customFormat="1" ht="15" customHeight="1" x14ac:dyDescent="0.25">
      <c r="A207" s="111" t="s">
        <v>460</v>
      </c>
      <c r="B207" s="111" t="s">
        <v>461</v>
      </c>
      <c r="C207" s="149">
        <v>11</v>
      </c>
      <c r="D207" s="149">
        <v>9</v>
      </c>
      <c r="E207" s="148">
        <v>986</v>
      </c>
      <c r="F207" s="116">
        <v>25</v>
      </c>
      <c r="G207" s="186">
        <v>2.5354969574036512</v>
      </c>
      <c r="H207" s="150">
        <v>241</v>
      </c>
      <c r="I207" s="112">
        <v>15</v>
      </c>
      <c r="J207" s="186">
        <v>6.2240663900414939</v>
      </c>
      <c r="K207" s="166"/>
    </row>
    <row r="208" spans="1:11" s="117" customFormat="1" ht="15" customHeight="1" x14ac:dyDescent="0.25">
      <c r="A208" s="111" t="s">
        <v>462</v>
      </c>
      <c r="B208" s="111" t="s">
        <v>463</v>
      </c>
      <c r="C208" s="149">
        <v>3</v>
      </c>
      <c r="D208" s="149">
        <v>3</v>
      </c>
      <c r="E208" s="148">
        <v>701</v>
      </c>
      <c r="F208" s="116">
        <v>7</v>
      </c>
      <c r="G208" s="186">
        <v>0.99857346647646217</v>
      </c>
      <c r="H208" s="150">
        <v>189</v>
      </c>
      <c r="I208" s="112" t="s">
        <v>586</v>
      </c>
      <c r="J208" s="186">
        <v>1.5873015873015872</v>
      </c>
      <c r="K208" s="166"/>
    </row>
    <row r="209" spans="1:11" s="117" customFormat="1" ht="15" customHeight="1" x14ac:dyDescent="0.25">
      <c r="A209" s="111" t="s">
        <v>464</v>
      </c>
      <c r="B209" s="111" t="s">
        <v>465</v>
      </c>
      <c r="C209" s="149">
        <v>18</v>
      </c>
      <c r="D209" s="149">
        <v>11</v>
      </c>
      <c r="E209" s="148">
        <v>1884</v>
      </c>
      <c r="F209" s="116">
        <v>36</v>
      </c>
      <c r="G209" s="186">
        <v>1.910828025477707</v>
      </c>
      <c r="H209" s="150">
        <v>419</v>
      </c>
      <c r="I209" s="112">
        <v>22</v>
      </c>
      <c r="J209" s="186">
        <v>5.2505966587112169</v>
      </c>
      <c r="K209" s="166"/>
    </row>
    <row r="210" spans="1:11" s="117" customFormat="1" ht="15" customHeight="1" x14ac:dyDescent="0.25">
      <c r="A210" s="111" t="s">
        <v>466</v>
      </c>
      <c r="B210" s="111" t="s">
        <v>467</v>
      </c>
      <c r="C210" s="149">
        <v>9</v>
      </c>
      <c r="D210" s="149">
        <v>3</v>
      </c>
      <c r="E210" s="148">
        <v>1079</v>
      </c>
      <c r="F210" s="116">
        <v>21</v>
      </c>
      <c r="G210" s="186">
        <v>1.9462465245597775</v>
      </c>
      <c r="H210" s="150">
        <v>275</v>
      </c>
      <c r="I210" s="112">
        <v>8</v>
      </c>
      <c r="J210" s="186">
        <v>2.9090909090909092</v>
      </c>
      <c r="K210" s="166"/>
    </row>
    <row r="211" spans="1:11" s="117" customFormat="1" ht="15" customHeight="1" x14ac:dyDescent="0.25">
      <c r="A211" s="111" t="s">
        <v>468</v>
      </c>
      <c r="B211" s="111" t="s">
        <v>469</v>
      </c>
      <c r="C211" s="149" t="s">
        <v>586</v>
      </c>
      <c r="D211" s="149" t="s">
        <v>586</v>
      </c>
      <c r="E211" s="148">
        <v>435</v>
      </c>
      <c r="F211" s="116">
        <v>4</v>
      </c>
      <c r="G211" s="186">
        <v>0.91954022988505746</v>
      </c>
      <c r="H211" s="150">
        <v>164</v>
      </c>
      <c r="I211" s="112" t="s">
        <v>586</v>
      </c>
      <c r="J211" s="186">
        <v>1.2195121951219512</v>
      </c>
      <c r="K211" s="166"/>
    </row>
    <row r="212" spans="1:11" s="117" customFormat="1" ht="15" customHeight="1" x14ac:dyDescent="0.25">
      <c r="A212" s="104" t="s">
        <v>106</v>
      </c>
      <c r="B212" s="104" t="s">
        <v>107</v>
      </c>
      <c r="C212" s="142">
        <v>1572</v>
      </c>
      <c r="D212" s="142">
        <v>786</v>
      </c>
      <c r="E212" s="152">
        <v>148894</v>
      </c>
      <c r="F212" s="110">
        <v>3631</v>
      </c>
      <c r="G212" s="188">
        <v>2.4386476285142451</v>
      </c>
      <c r="H212" s="153">
        <v>43324</v>
      </c>
      <c r="I212" s="106">
        <v>1791</v>
      </c>
      <c r="J212" s="188">
        <v>4.1339673160373005</v>
      </c>
      <c r="K212" s="166"/>
    </row>
    <row r="213" spans="1:11" s="117" customFormat="1" ht="15" customHeight="1" x14ac:dyDescent="0.25">
      <c r="A213" s="111" t="s">
        <v>470</v>
      </c>
      <c r="B213" s="111" t="s">
        <v>471</v>
      </c>
      <c r="C213" s="149">
        <v>16</v>
      </c>
      <c r="D213" s="149" t="s">
        <v>586</v>
      </c>
      <c r="E213" s="148">
        <v>2065</v>
      </c>
      <c r="F213" s="116">
        <v>38</v>
      </c>
      <c r="G213" s="186">
        <v>1.8401937046004844</v>
      </c>
      <c r="H213" s="150">
        <v>446</v>
      </c>
      <c r="I213" s="112">
        <v>10</v>
      </c>
      <c r="J213" s="186">
        <v>2.2421524663677128</v>
      </c>
      <c r="K213" s="166"/>
    </row>
    <row r="214" spans="1:11" s="117" customFormat="1" ht="15" customHeight="1" x14ac:dyDescent="0.25">
      <c r="A214" s="111" t="s">
        <v>472</v>
      </c>
      <c r="B214" s="111" t="s">
        <v>473</v>
      </c>
      <c r="C214" s="149">
        <v>29</v>
      </c>
      <c r="D214" s="149">
        <v>17</v>
      </c>
      <c r="E214" s="148">
        <v>2657</v>
      </c>
      <c r="F214" s="116">
        <v>63</v>
      </c>
      <c r="G214" s="186">
        <v>2.3710952201731277</v>
      </c>
      <c r="H214" s="150">
        <v>851</v>
      </c>
      <c r="I214" s="112">
        <v>34</v>
      </c>
      <c r="J214" s="186">
        <v>3.9952996474735607</v>
      </c>
      <c r="K214" s="166"/>
    </row>
    <row r="215" spans="1:11" s="117" customFormat="1" ht="15" customHeight="1" x14ac:dyDescent="0.25">
      <c r="A215" s="111" t="s">
        <v>474</v>
      </c>
      <c r="B215" s="111" t="s">
        <v>475</v>
      </c>
      <c r="C215" s="149">
        <v>10</v>
      </c>
      <c r="D215" s="149">
        <v>6</v>
      </c>
      <c r="E215" s="148">
        <v>1346</v>
      </c>
      <c r="F215" s="116">
        <v>31</v>
      </c>
      <c r="G215" s="186">
        <v>2.3031203566121841</v>
      </c>
      <c r="H215" s="150">
        <v>475</v>
      </c>
      <c r="I215" s="112">
        <v>17</v>
      </c>
      <c r="J215" s="186">
        <v>3.5789473684210527</v>
      </c>
      <c r="K215" s="166"/>
    </row>
    <row r="216" spans="1:11" s="117" customFormat="1" ht="15" customHeight="1" x14ac:dyDescent="0.25">
      <c r="A216" s="111" t="s">
        <v>476</v>
      </c>
      <c r="B216" s="111" t="s">
        <v>477</v>
      </c>
      <c r="C216" s="149">
        <v>19</v>
      </c>
      <c r="D216" s="149">
        <v>9</v>
      </c>
      <c r="E216" s="148">
        <v>811</v>
      </c>
      <c r="F216" s="116">
        <v>37</v>
      </c>
      <c r="G216" s="186">
        <v>4.562268803945746</v>
      </c>
      <c r="H216" s="150">
        <v>221</v>
      </c>
      <c r="I216" s="112">
        <v>15</v>
      </c>
      <c r="J216" s="186">
        <v>6.7873303167420813</v>
      </c>
      <c r="K216" s="166"/>
    </row>
    <row r="217" spans="1:11" s="117" customFormat="1" ht="15" customHeight="1" x14ac:dyDescent="0.25">
      <c r="A217" s="111" t="s">
        <v>478</v>
      </c>
      <c r="B217" s="111" t="s">
        <v>479</v>
      </c>
      <c r="C217" s="149">
        <v>22</v>
      </c>
      <c r="D217" s="149">
        <v>6</v>
      </c>
      <c r="E217" s="148">
        <v>2453</v>
      </c>
      <c r="F217" s="116">
        <v>47</v>
      </c>
      <c r="G217" s="186">
        <v>1.9160211985324094</v>
      </c>
      <c r="H217" s="150">
        <v>556</v>
      </c>
      <c r="I217" s="112">
        <v>17</v>
      </c>
      <c r="J217" s="186">
        <v>3.0575539568345325</v>
      </c>
      <c r="K217" s="166"/>
    </row>
    <row r="218" spans="1:11" s="117" customFormat="1" ht="15" customHeight="1" x14ac:dyDescent="0.25">
      <c r="A218" s="111" t="s">
        <v>480</v>
      </c>
      <c r="B218" s="111" t="s">
        <v>481</v>
      </c>
      <c r="C218" s="149">
        <v>19</v>
      </c>
      <c r="D218" s="149">
        <v>13</v>
      </c>
      <c r="E218" s="148">
        <v>1824</v>
      </c>
      <c r="F218" s="116">
        <v>40</v>
      </c>
      <c r="G218" s="186">
        <v>2.192982456140351</v>
      </c>
      <c r="H218" s="150">
        <v>450</v>
      </c>
      <c r="I218" s="112">
        <v>21</v>
      </c>
      <c r="J218" s="186">
        <v>4.666666666666667</v>
      </c>
      <c r="K218" s="166"/>
    </row>
    <row r="219" spans="1:11" s="117" customFormat="1" ht="15" customHeight="1" x14ac:dyDescent="0.25">
      <c r="A219" s="111" t="s">
        <v>482</v>
      </c>
      <c r="B219" s="111" t="s">
        <v>483</v>
      </c>
      <c r="C219" s="149">
        <v>38</v>
      </c>
      <c r="D219" s="149">
        <v>22</v>
      </c>
      <c r="E219" s="148">
        <v>4419</v>
      </c>
      <c r="F219" s="116">
        <v>100</v>
      </c>
      <c r="G219" s="186">
        <v>2.2629554197782302</v>
      </c>
      <c r="H219" s="150">
        <v>1324</v>
      </c>
      <c r="I219" s="112">
        <v>55</v>
      </c>
      <c r="J219" s="186">
        <v>4.1540785498489425</v>
      </c>
      <c r="K219" s="166"/>
    </row>
    <row r="220" spans="1:11" s="117" customFormat="1" ht="15" customHeight="1" x14ac:dyDescent="0.25">
      <c r="A220" s="111" t="s">
        <v>484</v>
      </c>
      <c r="B220" s="111" t="s">
        <v>485</v>
      </c>
      <c r="C220" s="149">
        <v>110</v>
      </c>
      <c r="D220" s="149">
        <v>54</v>
      </c>
      <c r="E220" s="148">
        <v>8214</v>
      </c>
      <c r="F220" s="116">
        <v>217</v>
      </c>
      <c r="G220" s="186">
        <v>2.6418310202093984</v>
      </c>
      <c r="H220" s="150">
        <v>2545</v>
      </c>
      <c r="I220" s="112">
        <v>103</v>
      </c>
      <c r="J220" s="186">
        <v>4.0471512770137528</v>
      </c>
      <c r="K220" s="166"/>
    </row>
    <row r="221" spans="1:11" s="117" customFormat="1" ht="15" customHeight="1" x14ac:dyDescent="0.25">
      <c r="A221" s="111" t="s">
        <v>486</v>
      </c>
      <c r="B221" s="111" t="s">
        <v>487</v>
      </c>
      <c r="C221" s="149">
        <v>52</v>
      </c>
      <c r="D221" s="149">
        <v>26</v>
      </c>
      <c r="E221" s="148">
        <v>4152</v>
      </c>
      <c r="F221" s="116">
        <v>134</v>
      </c>
      <c r="G221" s="186">
        <v>3.2273603082851636</v>
      </c>
      <c r="H221" s="150">
        <v>1079</v>
      </c>
      <c r="I221" s="112">
        <v>62</v>
      </c>
      <c r="J221" s="186">
        <v>5.7460611677479143</v>
      </c>
      <c r="K221" s="166"/>
    </row>
    <row r="222" spans="1:11" s="117" customFormat="1" ht="15" customHeight="1" x14ac:dyDescent="0.25">
      <c r="A222" s="111" t="s">
        <v>488</v>
      </c>
      <c r="B222" s="111" t="s">
        <v>489</v>
      </c>
      <c r="C222" s="149">
        <v>23</v>
      </c>
      <c r="D222" s="149">
        <v>12</v>
      </c>
      <c r="E222" s="148">
        <v>1711</v>
      </c>
      <c r="F222" s="116">
        <v>53</v>
      </c>
      <c r="G222" s="186">
        <v>3.0976037405026302</v>
      </c>
      <c r="H222" s="150">
        <v>663</v>
      </c>
      <c r="I222" s="112">
        <v>24</v>
      </c>
      <c r="J222" s="186">
        <v>3.6199095022624435</v>
      </c>
      <c r="K222" s="166"/>
    </row>
    <row r="223" spans="1:11" s="117" customFormat="1" ht="15" customHeight="1" x14ac:dyDescent="0.25">
      <c r="A223" s="111" t="s">
        <v>490</v>
      </c>
      <c r="B223" s="111" t="s">
        <v>491</v>
      </c>
      <c r="C223" s="149">
        <v>42</v>
      </c>
      <c r="D223" s="149">
        <v>23</v>
      </c>
      <c r="E223" s="148">
        <v>7244</v>
      </c>
      <c r="F223" s="116">
        <v>119</v>
      </c>
      <c r="G223" s="186">
        <v>1.642738818332413</v>
      </c>
      <c r="H223" s="150">
        <v>2239</v>
      </c>
      <c r="I223" s="112">
        <v>52</v>
      </c>
      <c r="J223" s="186">
        <v>2.3224653863331843</v>
      </c>
      <c r="K223" s="166"/>
    </row>
    <row r="224" spans="1:11" s="117" customFormat="1" ht="15" customHeight="1" x14ac:dyDescent="0.25">
      <c r="A224" s="111" t="s">
        <v>492</v>
      </c>
      <c r="B224" s="111" t="s">
        <v>493</v>
      </c>
      <c r="C224" s="149">
        <v>50</v>
      </c>
      <c r="D224" s="149">
        <v>29</v>
      </c>
      <c r="E224" s="148">
        <v>3450</v>
      </c>
      <c r="F224" s="116">
        <v>107</v>
      </c>
      <c r="G224" s="186">
        <v>3.1014492753623188</v>
      </c>
      <c r="H224" s="150">
        <v>940</v>
      </c>
      <c r="I224" s="112">
        <v>50</v>
      </c>
      <c r="J224" s="186">
        <v>5.3191489361702127</v>
      </c>
      <c r="K224" s="166"/>
    </row>
    <row r="225" spans="1:11" s="117" customFormat="1" ht="15" customHeight="1" x14ac:dyDescent="0.25">
      <c r="A225" s="111" t="s">
        <v>494</v>
      </c>
      <c r="B225" s="111" t="s">
        <v>495</v>
      </c>
      <c r="C225" s="149">
        <v>26</v>
      </c>
      <c r="D225" s="149">
        <v>19</v>
      </c>
      <c r="E225" s="148">
        <v>4008</v>
      </c>
      <c r="F225" s="116">
        <v>62</v>
      </c>
      <c r="G225" s="186">
        <v>1.5469061876247505</v>
      </c>
      <c r="H225" s="150">
        <v>1099</v>
      </c>
      <c r="I225" s="112">
        <v>35</v>
      </c>
      <c r="J225" s="186">
        <v>3.1847133757961785</v>
      </c>
      <c r="K225" s="166"/>
    </row>
    <row r="226" spans="1:11" s="117" customFormat="1" ht="15" customHeight="1" x14ac:dyDescent="0.25">
      <c r="A226" s="111" t="s">
        <v>496</v>
      </c>
      <c r="B226" s="111" t="s">
        <v>497</v>
      </c>
      <c r="C226" s="149">
        <v>67</v>
      </c>
      <c r="D226" s="149">
        <v>35</v>
      </c>
      <c r="E226" s="148">
        <v>4320</v>
      </c>
      <c r="F226" s="116">
        <v>154</v>
      </c>
      <c r="G226" s="186">
        <v>3.5648148148148149</v>
      </c>
      <c r="H226" s="150">
        <v>1342</v>
      </c>
      <c r="I226" s="112">
        <v>92</v>
      </c>
      <c r="J226" s="186">
        <v>6.855439642324888</v>
      </c>
      <c r="K226" s="166"/>
    </row>
    <row r="227" spans="1:11" s="117" customFormat="1" ht="15" customHeight="1" x14ac:dyDescent="0.25">
      <c r="A227" s="111" t="s">
        <v>498</v>
      </c>
      <c r="B227" s="111" t="s">
        <v>499</v>
      </c>
      <c r="C227" s="149">
        <v>70</v>
      </c>
      <c r="D227" s="149">
        <v>50</v>
      </c>
      <c r="E227" s="148">
        <v>4528</v>
      </c>
      <c r="F227" s="116">
        <v>150</v>
      </c>
      <c r="G227" s="186">
        <v>3.3127208480565371</v>
      </c>
      <c r="H227" s="150">
        <v>1203</v>
      </c>
      <c r="I227" s="112">
        <v>90</v>
      </c>
      <c r="J227" s="186">
        <v>7.4812967581047385</v>
      </c>
      <c r="K227" s="166"/>
    </row>
    <row r="228" spans="1:11" s="117" customFormat="1" ht="15" customHeight="1" x14ac:dyDescent="0.25">
      <c r="A228" s="111" t="s">
        <v>500</v>
      </c>
      <c r="B228" s="111" t="s">
        <v>501</v>
      </c>
      <c r="C228" s="149" t="s">
        <v>586</v>
      </c>
      <c r="D228" s="149" t="s">
        <v>586</v>
      </c>
      <c r="E228" s="148">
        <v>968</v>
      </c>
      <c r="F228" s="116">
        <v>16</v>
      </c>
      <c r="G228" s="186">
        <v>1.6528925619834711</v>
      </c>
      <c r="H228" s="150">
        <v>383</v>
      </c>
      <c r="I228" s="112">
        <v>11</v>
      </c>
      <c r="J228" s="186">
        <v>2.8720626631853787</v>
      </c>
      <c r="K228" s="166"/>
    </row>
    <row r="229" spans="1:11" s="117" customFormat="1" ht="15" customHeight="1" x14ac:dyDescent="0.25">
      <c r="A229" s="111" t="s">
        <v>502</v>
      </c>
      <c r="B229" s="111" t="s">
        <v>503</v>
      </c>
      <c r="C229" s="149">
        <v>29</v>
      </c>
      <c r="D229" s="149">
        <v>16</v>
      </c>
      <c r="E229" s="148">
        <v>2555</v>
      </c>
      <c r="F229" s="116">
        <v>63</v>
      </c>
      <c r="G229" s="186">
        <v>2.4657534246575343</v>
      </c>
      <c r="H229" s="150">
        <v>554</v>
      </c>
      <c r="I229" s="112">
        <v>32</v>
      </c>
      <c r="J229" s="186">
        <v>5.7761732851985563</v>
      </c>
      <c r="K229" s="166"/>
    </row>
    <row r="230" spans="1:11" s="117" customFormat="1" ht="15" customHeight="1" x14ac:dyDescent="0.25">
      <c r="A230" s="111" t="s">
        <v>504</v>
      </c>
      <c r="B230" s="111" t="s">
        <v>505</v>
      </c>
      <c r="C230" s="149">
        <v>41</v>
      </c>
      <c r="D230" s="149">
        <v>15</v>
      </c>
      <c r="E230" s="148">
        <v>3489</v>
      </c>
      <c r="F230" s="116">
        <v>101</v>
      </c>
      <c r="G230" s="186">
        <v>2.8948122671252507</v>
      </c>
      <c r="H230" s="150">
        <v>920</v>
      </c>
      <c r="I230" s="112">
        <v>53</v>
      </c>
      <c r="J230" s="186">
        <v>5.7608695652173916</v>
      </c>
      <c r="K230" s="166"/>
    </row>
    <row r="231" spans="1:11" s="117" customFormat="1" ht="15" customHeight="1" x14ac:dyDescent="0.25">
      <c r="A231" s="111" t="s">
        <v>506</v>
      </c>
      <c r="B231" s="111" t="s">
        <v>507</v>
      </c>
      <c r="C231" s="149">
        <v>10</v>
      </c>
      <c r="D231" s="149">
        <v>5</v>
      </c>
      <c r="E231" s="148">
        <v>1945</v>
      </c>
      <c r="F231" s="116">
        <v>39</v>
      </c>
      <c r="G231" s="186">
        <v>2.005141388174807</v>
      </c>
      <c r="H231" s="150">
        <v>600</v>
      </c>
      <c r="I231" s="112">
        <v>22</v>
      </c>
      <c r="J231" s="186">
        <v>3.6666666666666665</v>
      </c>
      <c r="K231" s="166"/>
    </row>
    <row r="232" spans="1:11" s="117" customFormat="1" ht="15" customHeight="1" x14ac:dyDescent="0.25">
      <c r="A232" s="111" t="s">
        <v>508</v>
      </c>
      <c r="B232" s="111" t="s">
        <v>509</v>
      </c>
      <c r="C232" s="149">
        <v>22</v>
      </c>
      <c r="D232" s="149">
        <v>10</v>
      </c>
      <c r="E232" s="148">
        <v>2618</v>
      </c>
      <c r="F232" s="116">
        <v>56</v>
      </c>
      <c r="G232" s="186">
        <v>2.1390374331550803</v>
      </c>
      <c r="H232" s="150">
        <v>694</v>
      </c>
      <c r="I232" s="112">
        <v>23</v>
      </c>
      <c r="J232" s="186">
        <v>3.3141210374639769</v>
      </c>
      <c r="K232" s="166"/>
    </row>
    <row r="233" spans="1:11" s="117" customFormat="1" ht="15" customHeight="1" x14ac:dyDescent="0.25">
      <c r="A233" s="111" t="s">
        <v>510</v>
      </c>
      <c r="B233" s="111" t="s">
        <v>511</v>
      </c>
      <c r="C233" s="149">
        <v>22</v>
      </c>
      <c r="D233" s="149">
        <v>12</v>
      </c>
      <c r="E233" s="148">
        <v>2488</v>
      </c>
      <c r="F233" s="116">
        <v>65</v>
      </c>
      <c r="G233" s="186">
        <v>2.612540192926045</v>
      </c>
      <c r="H233" s="150">
        <v>551</v>
      </c>
      <c r="I233" s="112">
        <v>29</v>
      </c>
      <c r="J233" s="186">
        <v>5.2631578947368425</v>
      </c>
      <c r="K233" s="166"/>
    </row>
    <row r="234" spans="1:11" s="117" customFormat="1" ht="15" customHeight="1" x14ac:dyDescent="0.25">
      <c r="A234" s="111" t="s">
        <v>512</v>
      </c>
      <c r="B234" s="111" t="s">
        <v>513</v>
      </c>
      <c r="C234" s="149">
        <v>22</v>
      </c>
      <c r="D234" s="149">
        <v>16</v>
      </c>
      <c r="E234" s="148">
        <v>1789</v>
      </c>
      <c r="F234" s="116">
        <v>73</v>
      </c>
      <c r="G234" s="186">
        <v>4.0804918949133597</v>
      </c>
      <c r="H234" s="150">
        <v>542</v>
      </c>
      <c r="I234" s="112">
        <v>41</v>
      </c>
      <c r="J234" s="186">
        <v>7.5645756457564577</v>
      </c>
      <c r="K234" s="166"/>
    </row>
    <row r="235" spans="1:11" s="117" customFormat="1" ht="15" customHeight="1" x14ac:dyDescent="0.25">
      <c r="A235" s="111" t="s">
        <v>514</v>
      </c>
      <c r="B235" s="111" t="s">
        <v>515</v>
      </c>
      <c r="C235" s="149">
        <v>92</v>
      </c>
      <c r="D235" s="149">
        <v>39</v>
      </c>
      <c r="E235" s="148">
        <v>7146</v>
      </c>
      <c r="F235" s="116">
        <v>213</v>
      </c>
      <c r="G235" s="186">
        <v>2.9806884970612932</v>
      </c>
      <c r="H235" s="150">
        <v>2489</v>
      </c>
      <c r="I235" s="112">
        <v>99</v>
      </c>
      <c r="J235" s="186">
        <v>3.9775010044194454</v>
      </c>
      <c r="K235" s="166"/>
    </row>
    <row r="236" spans="1:11" s="117" customFormat="1" ht="15" customHeight="1" x14ac:dyDescent="0.25">
      <c r="A236" s="111" t="s">
        <v>516</v>
      </c>
      <c r="B236" s="111" t="s">
        <v>517</v>
      </c>
      <c r="C236" s="149">
        <v>98</v>
      </c>
      <c r="D236" s="149">
        <v>39</v>
      </c>
      <c r="E236" s="148">
        <v>8746</v>
      </c>
      <c r="F236" s="116">
        <v>219</v>
      </c>
      <c r="G236" s="186">
        <v>2.5040018294077293</v>
      </c>
      <c r="H236" s="150">
        <v>2313</v>
      </c>
      <c r="I236" s="112">
        <v>91</v>
      </c>
      <c r="J236" s="186">
        <v>3.9342844790315605</v>
      </c>
      <c r="K236" s="166"/>
    </row>
    <row r="237" spans="1:11" s="117" customFormat="1" ht="15" customHeight="1" x14ac:dyDescent="0.25">
      <c r="A237" s="111" t="s">
        <v>518</v>
      </c>
      <c r="B237" s="111" t="s">
        <v>519</v>
      </c>
      <c r="C237" s="149">
        <v>36</v>
      </c>
      <c r="D237" s="149">
        <v>15</v>
      </c>
      <c r="E237" s="148">
        <v>1545</v>
      </c>
      <c r="F237" s="116">
        <v>76</v>
      </c>
      <c r="G237" s="186">
        <v>4.9190938511326863</v>
      </c>
      <c r="H237" s="150">
        <v>407</v>
      </c>
      <c r="I237" s="112">
        <v>44</v>
      </c>
      <c r="J237" s="186">
        <v>10.810810810810811</v>
      </c>
      <c r="K237" s="166"/>
    </row>
    <row r="238" spans="1:11" s="117" customFormat="1" ht="15" customHeight="1" x14ac:dyDescent="0.25">
      <c r="A238" s="111" t="s">
        <v>520</v>
      </c>
      <c r="B238" s="111" t="s">
        <v>521</v>
      </c>
      <c r="C238" s="149">
        <v>9</v>
      </c>
      <c r="D238" s="149">
        <v>4</v>
      </c>
      <c r="E238" s="148">
        <v>1068</v>
      </c>
      <c r="F238" s="116">
        <v>33</v>
      </c>
      <c r="G238" s="186">
        <v>3.0898876404494384</v>
      </c>
      <c r="H238" s="150">
        <v>318</v>
      </c>
      <c r="I238" s="112">
        <v>14</v>
      </c>
      <c r="J238" s="186">
        <v>4.4025157232704402</v>
      </c>
      <c r="K238" s="166"/>
    </row>
    <row r="239" spans="1:11" s="117" customFormat="1" ht="15" customHeight="1" x14ac:dyDescent="0.25">
      <c r="A239" s="111" t="s">
        <v>522</v>
      </c>
      <c r="B239" s="111" t="s">
        <v>523</v>
      </c>
      <c r="C239" s="149">
        <v>40</v>
      </c>
      <c r="D239" s="149">
        <v>17</v>
      </c>
      <c r="E239" s="148">
        <v>4322</v>
      </c>
      <c r="F239" s="116">
        <v>104</v>
      </c>
      <c r="G239" s="186">
        <v>2.4062933826931978</v>
      </c>
      <c r="H239" s="150">
        <v>1429</v>
      </c>
      <c r="I239" s="112">
        <v>48</v>
      </c>
      <c r="J239" s="186">
        <v>3.3589923023093071</v>
      </c>
      <c r="K239" s="166"/>
    </row>
    <row r="240" spans="1:11" s="117" customFormat="1" ht="15" customHeight="1" x14ac:dyDescent="0.25">
      <c r="A240" s="111" t="s">
        <v>524</v>
      </c>
      <c r="B240" s="111" t="s">
        <v>525</v>
      </c>
      <c r="C240" s="149" t="s">
        <v>586</v>
      </c>
      <c r="D240" s="149">
        <v>4</v>
      </c>
      <c r="E240" s="148">
        <v>1849</v>
      </c>
      <c r="F240" s="116">
        <v>18</v>
      </c>
      <c r="G240" s="186">
        <v>0.97349918875067609</v>
      </c>
      <c r="H240" s="150">
        <v>568</v>
      </c>
      <c r="I240" s="112">
        <v>14</v>
      </c>
      <c r="J240" s="186">
        <v>2.464788732394366</v>
      </c>
      <c r="K240" s="166"/>
    </row>
    <row r="241" spans="1:11" s="117" customFormat="1" ht="15" customHeight="1" x14ac:dyDescent="0.25">
      <c r="A241" s="111" t="s">
        <v>526</v>
      </c>
      <c r="B241" s="111" t="s">
        <v>527</v>
      </c>
      <c r="C241" s="149">
        <v>69</v>
      </c>
      <c r="D241" s="149">
        <v>33</v>
      </c>
      <c r="E241" s="148">
        <v>4524</v>
      </c>
      <c r="F241" s="116">
        <v>152</v>
      </c>
      <c r="G241" s="186">
        <v>3.3598585322723253</v>
      </c>
      <c r="H241" s="150">
        <v>1418</v>
      </c>
      <c r="I241" s="112">
        <v>77</v>
      </c>
      <c r="J241" s="186">
        <v>5.4301833568406206</v>
      </c>
      <c r="K241" s="166"/>
    </row>
    <row r="242" spans="1:11" s="117" customFormat="1" ht="15" customHeight="1" x14ac:dyDescent="0.25">
      <c r="A242" s="111" t="s">
        <v>528</v>
      </c>
      <c r="B242" s="111" t="s">
        <v>529</v>
      </c>
      <c r="C242" s="149">
        <v>26</v>
      </c>
      <c r="D242" s="149">
        <v>16</v>
      </c>
      <c r="E242" s="148">
        <v>4551</v>
      </c>
      <c r="F242" s="116">
        <v>62</v>
      </c>
      <c r="G242" s="186">
        <v>1.3623379477038013</v>
      </c>
      <c r="H242" s="150">
        <v>1384</v>
      </c>
      <c r="I242" s="112">
        <v>33</v>
      </c>
      <c r="J242" s="186">
        <v>2.3843930635838149</v>
      </c>
      <c r="K242" s="166"/>
    </row>
    <row r="243" spans="1:11" s="117" customFormat="1" ht="15" customHeight="1" x14ac:dyDescent="0.25">
      <c r="A243" s="111" t="s">
        <v>530</v>
      </c>
      <c r="B243" s="111" t="s">
        <v>531</v>
      </c>
      <c r="C243" s="149">
        <v>18</v>
      </c>
      <c r="D243" s="149">
        <v>11</v>
      </c>
      <c r="E243" s="148">
        <v>2742</v>
      </c>
      <c r="F243" s="116">
        <v>49</v>
      </c>
      <c r="G243" s="186">
        <v>1.7870167760758571</v>
      </c>
      <c r="H243" s="150">
        <v>712</v>
      </c>
      <c r="I243" s="112">
        <v>24</v>
      </c>
      <c r="J243" s="186">
        <v>3.3707865168539324</v>
      </c>
      <c r="K243" s="166"/>
    </row>
    <row r="244" spans="1:11" s="117" customFormat="1" ht="15" customHeight="1" x14ac:dyDescent="0.25">
      <c r="A244" s="111" t="s">
        <v>532</v>
      </c>
      <c r="B244" s="111" t="s">
        <v>533</v>
      </c>
      <c r="C244" s="149">
        <v>77</v>
      </c>
      <c r="D244" s="149">
        <v>32</v>
      </c>
      <c r="E244" s="148">
        <v>6790</v>
      </c>
      <c r="F244" s="116">
        <v>173</v>
      </c>
      <c r="G244" s="186">
        <v>2.5478645066273931</v>
      </c>
      <c r="H244" s="150">
        <v>1993</v>
      </c>
      <c r="I244" s="112">
        <v>93</v>
      </c>
      <c r="J244" s="186">
        <v>4.6663321625689917</v>
      </c>
      <c r="K244" s="166"/>
    </row>
    <row r="245" spans="1:11" s="117" customFormat="1" ht="15" customHeight="1" x14ac:dyDescent="0.25">
      <c r="A245" s="111" t="s">
        <v>534</v>
      </c>
      <c r="B245" s="111" t="s">
        <v>535</v>
      </c>
      <c r="C245" s="149">
        <v>7</v>
      </c>
      <c r="D245" s="149">
        <v>4</v>
      </c>
      <c r="E245" s="148">
        <v>822</v>
      </c>
      <c r="F245" s="116">
        <v>10</v>
      </c>
      <c r="G245" s="186">
        <v>1.2165450121654502</v>
      </c>
      <c r="H245" s="150">
        <v>207</v>
      </c>
      <c r="I245" s="112">
        <v>5</v>
      </c>
      <c r="J245" s="186">
        <v>2.4154589371980677</v>
      </c>
      <c r="K245" s="166"/>
    </row>
    <row r="246" spans="1:11" s="117" customFormat="1" ht="15" customHeight="1" x14ac:dyDescent="0.25">
      <c r="A246" s="111" t="s">
        <v>536</v>
      </c>
      <c r="B246" s="111" t="s">
        <v>537</v>
      </c>
      <c r="C246" s="149">
        <v>24</v>
      </c>
      <c r="D246" s="149">
        <v>9</v>
      </c>
      <c r="E246" s="148">
        <v>1588</v>
      </c>
      <c r="F246" s="116">
        <v>41</v>
      </c>
      <c r="G246" s="186">
        <v>2.5818639798488663</v>
      </c>
      <c r="H246" s="150">
        <v>436</v>
      </c>
      <c r="I246" s="112">
        <v>17</v>
      </c>
      <c r="J246" s="186">
        <v>3.8990825688073394</v>
      </c>
      <c r="K246" s="166"/>
    </row>
    <row r="247" spans="1:11" s="117" customFormat="1" ht="15" customHeight="1" x14ac:dyDescent="0.25">
      <c r="A247" s="111" t="s">
        <v>538</v>
      </c>
      <c r="B247" s="111" t="s">
        <v>539</v>
      </c>
      <c r="C247" s="149">
        <v>9</v>
      </c>
      <c r="D247" s="149" t="s">
        <v>586</v>
      </c>
      <c r="E247" s="148">
        <v>1228</v>
      </c>
      <c r="F247" s="116">
        <v>31</v>
      </c>
      <c r="G247" s="186">
        <v>2.5244299674267099</v>
      </c>
      <c r="H247" s="150">
        <v>308</v>
      </c>
      <c r="I247" s="112">
        <v>11</v>
      </c>
      <c r="J247" s="186">
        <v>3.5714285714285716</v>
      </c>
      <c r="K247" s="166"/>
    </row>
    <row r="248" spans="1:11" s="117" customFormat="1" ht="15" customHeight="1" x14ac:dyDescent="0.25">
      <c r="A248" s="111" t="s">
        <v>540</v>
      </c>
      <c r="B248" s="111" t="s">
        <v>541</v>
      </c>
      <c r="C248" s="149">
        <v>9</v>
      </c>
      <c r="D248" s="149">
        <v>5</v>
      </c>
      <c r="E248" s="148">
        <v>1207</v>
      </c>
      <c r="F248" s="116">
        <v>22</v>
      </c>
      <c r="G248" s="186">
        <v>1.8227009113504558</v>
      </c>
      <c r="H248" s="150">
        <v>301</v>
      </c>
      <c r="I248" s="112">
        <v>11</v>
      </c>
      <c r="J248" s="186">
        <v>3.654485049833887</v>
      </c>
      <c r="K248" s="166"/>
    </row>
    <row r="249" spans="1:11" s="117" customFormat="1" ht="15" customHeight="1" x14ac:dyDescent="0.25">
      <c r="A249" s="111" t="s">
        <v>542</v>
      </c>
      <c r="B249" s="111" t="s">
        <v>543</v>
      </c>
      <c r="C249" s="149">
        <v>65</v>
      </c>
      <c r="D249" s="149">
        <v>24</v>
      </c>
      <c r="E249" s="148">
        <v>5213</v>
      </c>
      <c r="F249" s="116">
        <v>130</v>
      </c>
      <c r="G249" s="186">
        <v>2.4937655860349128</v>
      </c>
      <c r="H249" s="150">
        <v>1490</v>
      </c>
      <c r="I249" s="112">
        <v>57</v>
      </c>
      <c r="J249" s="186">
        <v>3.825503355704698</v>
      </c>
      <c r="K249" s="166"/>
    </row>
    <row r="250" spans="1:11" s="117" customFormat="1" ht="15" customHeight="1" x14ac:dyDescent="0.25">
      <c r="A250" s="111" t="s">
        <v>544</v>
      </c>
      <c r="B250" s="111" t="s">
        <v>545</v>
      </c>
      <c r="C250" s="149">
        <v>99</v>
      </c>
      <c r="D250" s="149">
        <v>52</v>
      </c>
      <c r="E250" s="148">
        <v>16071</v>
      </c>
      <c r="F250" s="116">
        <v>214</v>
      </c>
      <c r="G250" s="186">
        <v>1.3315910646506128</v>
      </c>
      <c r="H250" s="150">
        <v>4817</v>
      </c>
      <c r="I250" s="112">
        <v>105</v>
      </c>
      <c r="J250" s="186">
        <v>2.1797799460244964</v>
      </c>
      <c r="K250" s="166"/>
    </row>
    <row r="251" spans="1:11" s="117" customFormat="1" ht="15" customHeight="1" x14ac:dyDescent="0.25">
      <c r="A251" s="111" t="s">
        <v>546</v>
      </c>
      <c r="B251" s="111" t="s">
        <v>547</v>
      </c>
      <c r="C251" s="149">
        <v>33</v>
      </c>
      <c r="D251" s="149">
        <v>16</v>
      </c>
      <c r="E251" s="148">
        <v>2024</v>
      </c>
      <c r="F251" s="116">
        <v>82</v>
      </c>
      <c r="G251" s="186">
        <v>4.0513833992094863</v>
      </c>
      <c r="H251" s="150">
        <v>604</v>
      </c>
      <c r="I251" s="112">
        <v>38</v>
      </c>
      <c r="J251" s="186">
        <v>6.2913907284768209</v>
      </c>
      <c r="K251" s="166"/>
    </row>
    <row r="252" spans="1:11" s="117" customFormat="1" ht="15" customHeight="1" x14ac:dyDescent="0.25">
      <c r="A252" s="111" t="s">
        <v>548</v>
      </c>
      <c r="B252" s="111" t="s">
        <v>549</v>
      </c>
      <c r="C252" s="149">
        <v>23</v>
      </c>
      <c r="D252" s="149">
        <v>18</v>
      </c>
      <c r="E252" s="148">
        <v>1672</v>
      </c>
      <c r="F252" s="116">
        <v>40</v>
      </c>
      <c r="G252" s="186">
        <v>2.3923444976076556</v>
      </c>
      <c r="H252" s="150">
        <v>494</v>
      </c>
      <c r="I252" s="112">
        <v>26</v>
      </c>
      <c r="J252" s="186">
        <v>5.2631578947368425</v>
      </c>
      <c r="K252" s="166"/>
    </row>
    <row r="253" spans="1:11" s="117" customFormat="1" ht="15" customHeight="1" x14ac:dyDescent="0.25">
      <c r="A253" s="111" t="s">
        <v>550</v>
      </c>
      <c r="B253" s="111" t="s">
        <v>551</v>
      </c>
      <c r="C253" s="149">
        <v>21</v>
      </c>
      <c r="D253" s="149">
        <v>14</v>
      </c>
      <c r="E253" s="148">
        <v>1652</v>
      </c>
      <c r="F253" s="116">
        <v>45</v>
      </c>
      <c r="G253" s="186">
        <v>2.7239709443099271</v>
      </c>
      <c r="H253" s="150">
        <v>519</v>
      </c>
      <c r="I253" s="112">
        <v>25</v>
      </c>
      <c r="J253" s="186">
        <v>4.8169556840077075</v>
      </c>
      <c r="K253" s="166"/>
    </row>
    <row r="254" spans="1:11" s="117" customFormat="1" ht="15" customHeight="1" x14ac:dyDescent="0.25">
      <c r="A254" s="111" t="s">
        <v>552</v>
      </c>
      <c r="B254" s="111" t="s">
        <v>553</v>
      </c>
      <c r="C254" s="149">
        <v>38</v>
      </c>
      <c r="D254" s="149">
        <v>19</v>
      </c>
      <c r="E254" s="148">
        <v>2270</v>
      </c>
      <c r="F254" s="116">
        <v>83</v>
      </c>
      <c r="G254" s="186">
        <v>3.6563876651982379</v>
      </c>
      <c r="H254" s="150">
        <v>676</v>
      </c>
      <c r="I254" s="112">
        <v>36</v>
      </c>
      <c r="J254" s="186">
        <v>5.3254437869822482</v>
      </c>
      <c r="K254" s="166"/>
    </row>
    <row r="255" spans="1:11" s="117" customFormat="1" ht="15" customHeight="1" x14ac:dyDescent="0.25">
      <c r="A255" s="111" t="s">
        <v>554</v>
      </c>
      <c r="B255" s="111" t="s">
        <v>555</v>
      </c>
      <c r="C255" s="149">
        <v>22</v>
      </c>
      <c r="D255" s="149">
        <v>8</v>
      </c>
      <c r="E255" s="148">
        <v>1541</v>
      </c>
      <c r="F255" s="116">
        <v>48</v>
      </c>
      <c r="G255" s="186">
        <v>3.1148604802076574</v>
      </c>
      <c r="H255" s="150">
        <v>440</v>
      </c>
      <c r="I255" s="112">
        <v>20</v>
      </c>
      <c r="J255" s="186">
        <v>4.5454545454545459</v>
      </c>
      <c r="K255" s="166"/>
    </row>
    <row r="256" spans="1:11" s="117" customFormat="1" ht="15" customHeight="1" x14ac:dyDescent="0.25">
      <c r="A256" s="111" t="s">
        <v>556</v>
      </c>
      <c r="B256" s="111" t="s">
        <v>557</v>
      </c>
      <c r="C256" s="149">
        <v>12</v>
      </c>
      <c r="D256" s="149">
        <v>7</v>
      </c>
      <c r="E256" s="148">
        <v>1269</v>
      </c>
      <c r="F256" s="116">
        <v>21</v>
      </c>
      <c r="G256" s="186">
        <v>1.6548463356973995</v>
      </c>
      <c r="H256" s="150">
        <v>324</v>
      </c>
      <c r="I256" s="112">
        <v>15</v>
      </c>
      <c r="J256" s="186">
        <v>4.6296296296296298</v>
      </c>
      <c r="K256" s="166"/>
    </row>
    <row r="257" spans="1:11" s="117" customFormat="1" ht="15" customHeight="1" x14ac:dyDescent="0.25">
      <c r="A257" s="104" t="s">
        <v>108</v>
      </c>
      <c r="B257" s="104" t="s">
        <v>109</v>
      </c>
      <c r="C257" s="142">
        <v>1427</v>
      </c>
      <c r="D257" s="142">
        <v>750</v>
      </c>
      <c r="E257" s="152">
        <v>137601</v>
      </c>
      <c r="F257" s="110">
        <v>3129</v>
      </c>
      <c r="G257" s="188">
        <v>2.2739660322236031</v>
      </c>
      <c r="H257" s="153">
        <v>38095</v>
      </c>
      <c r="I257" s="106">
        <v>1517</v>
      </c>
      <c r="J257" s="188">
        <v>3.9821498884368025</v>
      </c>
      <c r="K257" s="166"/>
    </row>
    <row r="258" spans="1:11" s="117" customFormat="1" ht="15" customHeight="1" x14ac:dyDescent="0.25">
      <c r="A258" s="111" t="s">
        <v>558</v>
      </c>
      <c r="B258" s="111" t="s">
        <v>559</v>
      </c>
      <c r="C258" s="149">
        <v>4</v>
      </c>
      <c r="D258" s="149" t="s">
        <v>586</v>
      </c>
      <c r="E258" s="148">
        <v>786</v>
      </c>
      <c r="F258" s="116">
        <v>12</v>
      </c>
      <c r="G258" s="186">
        <v>1.5267175572519085</v>
      </c>
      <c r="H258" s="150">
        <v>167</v>
      </c>
      <c r="I258" s="112">
        <v>3</v>
      </c>
      <c r="J258" s="186">
        <v>1.7964071856287425</v>
      </c>
      <c r="K258" s="166"/>
    </row>
    <row r="259" spans="1:11" s="117" customFormat="1" ht="15" customHeight="1" x14ac:dyDescent="0.25">
      <c r="A259" s="111" t="s">
        <v>560</v>
      </c>
      <c r="B259" s="111" t="s">
        <v>561</v>
      </c>
      <c r="C259" s="149">
        <v>10</v>
      </c>
      <c r="D259" s="149">
        <v>5</v>
      </c>
      <c r="E259" s="148">
        <v>654</v>
      </c>
      <c r="F259" s="116">
        <v>25</v>
      </c>
      <c r="G259" s="186">
        <v>3.8226299694189603</v>
      </c>
      <c r="H259" s="150">
        <v>197</v>
      </c>
      <c r="I259" s="112">
        <v>10</v>
      </c>
      <c r="J259" s="186">
        <v>5.0761421319796955</v>
      </c>
      <c r="K259" s="166"/>
    </row>
    <row r="260" spans="1:11" s="117" customFormat="1" ht="15" customHeight="1" x14ac:dyDescent="0.25">
      <c r="A260" s="111" t="s">
        <v>562</v>
      </c>
      <c r="B260" s="111" t="s">
        <v>563</v>
      </c>
      <c r="C260" s="149">
        <v>4</v>
      </c>
      <c r="D260" s="149" t="s">
        <v>586</v>
      </c>
      <c r="E260" s="148">
        <v>627</v>
      </c>
      <c r="F260" s="116">
        <v>14</v>
      </c>
      <c r="G260" s="186">
        <v>2.2328548644338118</v>
      </c>
      <c r="H260" s="150">
        <v>147</v>
      </c>
      <c r="I260" s="112">
        <v>7</v>
      </c>
      <c r="J260" s="186">
        <v>4.7619047619047619</v>
      </c>
      <c r="K260" s="166"/>
    </row>
    <row r="261" spans="1:11" s="117" customFormat="1" ht="15" customHeight="1" x14ac:dyDescent="0.25">
      <c r="A261" s="111" t="s">
        <v>564</v>
      </c>
      <c r="B261" s="111" t="s">
        <v>565</v>
      </c>
      <c r="C261" s="149">
        <v>5</v>
      </c>
      <c r="D261" s="149" t="s">
        <v>586</v>
      </c>
      <c r="E261" s="148">
        <v>807</v>
      </c>
      <c r="F261" s="116">
        <v>11</v>
      </c>
      <c r="G261" s="186">
        <v>1.3630731102850062</v>
      </c>
      <c r="H261" s="150">
        <v>244</v>
      </c>
      <c r="I261" s="112">
        <v>4</v>
      </c>
      <c r="J261" s="186">
        <v>1.639344262295082</v>
      </c>
      <c r="K261" s="166"/>
    </row>
    <row r="262" spans="1:11" s="117" customFormat="1" ht="15" customHeight="1" x14ac:dyDescent="0.25">
      <c r="A262" s="111" t="s">
        <v>566</v>
      </c>
      <c r="B262" s="111" t="s">
        <v>567</v>
      </c>
      <c r="C262" s="149">
        <v>15</v>
      </c>
      <c r="D262" s="149">
        <v>11</v>
      </c>
      <c r="E262" s="148">
        <v>1941</v>
      </c>
      <c r="F262" s="116">
        <v>36</v>
      </c>
      <c r="G262" s="186">
        <v>1.8547140649149922</v>
      </c>
      <c r="H262" s="150">
        <v>490</v>
      </c>
      <c r="I262" s="112">
        <v>21</v>
      </c>
      <c r="J262" s="186">
        <v>4.2857142857142856</v>
      </c>
      <c r="K262" s="166"/>
    </row>
    <row r="263" spans="1:11" s="117" customFormat="1" ht="15" customHeight="1" x14ac:dyDescent="0.25">
      <c r="A263" s="111" t="s">
        <v>568</v>
      </c>
      <c r="B263" s="111" t="s">
        <v>569</v>
      </c>
      <c r="C263" s="149">
        <v>19</v>
      </c>
      <c r="D263" s="149">
        <v>11</v>
      </c>
      <c r="E263" s="148">
        <v>1637</v>
      </c>
      <c r="F263" s="116">
        <v>29</v>
      </c>
      <c r="G263" s="186">
        <v>1.77153329260843</v>
      </c>
      <c r="H263" s="150">
        <v>443</v>
      </c>
      <c r="I263" s="112">
        <v>15</v>
      </c>
      <c r="J263" s="186">
        <v>3.386004514672686</v>
      </c>
      <c r="K263" s="166"/>
    </row>
    <row r="264" spans="1:11" s="117" customFormat="1" ht="15" customHeight="1" x14ac:dyDescent="0.25">
      <c r="A264" s="111" t="s">
        <v>570</v>
      </c>
      <c r="B264" s="111" t="s">
        <v>571</v>
      </c>
      <c r="C264" s="149">
        <v>13</v>
      </c>
      <c r="D264" s="149">
        <v>7</v>
      </c>
      <c r="E264" s="148">
        <v>1189</v>
      </c>
      <c r="F264" s="116">
        <v>21</v>
      </c>
      <c r="G264" s="186">
        <v>1.7661900756938604</v>
      </c>
      <c r="H264" s="150">
        <v>317</v>
      </c>
      <c r="I264" s="112">
        <v>9</v>
      </c>
      <c r="J264" s="186">
        <v>2.8391167192429023</v>
      </c>
      <c r="K264" s="166"/>
    </row>
    <row r="265" spans="1:11" s="117" customFormat="1" ht="15" customHeight="1" x14ac:dyDescent="0.25">
      <c r="A265" s="111" t="s">
        <v>572</v>
      </c>
      <c r="B265" s="111" t="s">
        <v>573</v>
      </c>
      <c r="C265" s="149">
        <v>12</v>
      </c>
      <c r="D265" s="149">
        <v>5</v>
      </c>
      <c r="E265" s="148">
        <v>990</v>
      </c>
      <c r="F265" s="116">
        <v>32</v>
      </c>
      <c r="G265" s="186">
        <v>3.2323232323232323</v>
      </c>
      <c r="H265" s="150">
        <v>272</v>
      </c>
      <c r="I265" s="112">
        <v>15</v>
      </c>
      <c r="J265" s="186">
        <v>5.5147058823529411</v>
      </c>
      <c r="K265" s="166"/>
    </row>
    <row r="266" spans="1:11" s="117" customFormat="1" ht="15" customHeight="1" x14ac:dyDescent="0.25">
      <c r="A266" s="111" t="s">
        <v>574</v>
      </c>
      <c r="B266" s="111" t="s">
        <v>575</v>
      </c>
      <c r="C266" s="149" t="s">
        <v>586</v>
      </c>
      <c r="D266" s="149" t="s">
        <v>586</v>
      </c>
      <c r="E266" s="148">
        <v>359</v>
      </c>
      <c r="F266" s="116">
        <v>7</v>
      </c>
      <c r="G266" s="186">
        <v>1.9498607242339834</v>
      </c>
      <c r="H266" s="150">
        <v>68</v>
      </c>
      <c r="I266" s="112">
        <v>4</v>
      </c>
      <c r="J266" s="186">
        <v>5.882352941176471</v>
      </c>
      <c r="K266" s="166"/>
    </row>
    <row r="267" spans="1:11" s="117" customFormat="1" ht="15" customHeight="1" x14ac:dyDescent="0.25">
      <c r="A267" s="111" t="s">
        <v>576</v>
      </c>
      <c r="B267" s="111" t="s">
        <v>577</v>
      </c>
      <c r="C267" s="149" t="s">
        <v>586</v>
      </c>
      <c r="D267" s="149" t="s">
        <v>586</v>
      </c>
      <c r="E267" s="148">
        <v>460</v>
      </c>
      <c r="F267" s="116">
        <v>6</v>
      </c>
      <c r="G267" s="186">
        <v>1.3043478260869565</v>
      </c>
      <c r="H267" s="150">
        <v>164</v>
      </c>
      <c r="I267" s="112" t="s">
        <v>586</v>
      </c>
      <c r="J267" s="186">
        <v>1.2195121951219512</v>
      </c>
      <c r="K267" s="166"/>
    </row>
    <row r="268" spans="1:11" s="117" customFormat="1" ht="15" customHeight="1" x14ac:dyDescent="0.25">
      <c r="A268" s="111" t="s">
        <v>578</v>
      </c>
      <c r="B268" s="111" t="s">
        <v>579</v>
      </c>
      <c r="C268" s="149">
        <v>28</v>
      </c>
      <c r="D268" s="149">
        <v>17</v>
      </c>
      <c r="E268" s="148">
        <v>1798</v>
      </c>
      <c r="F268" s="116">
        <v>62</v>
      </c>
      <c r="G268" s="186">
        <v>3.4482758620689653</v>
      </c>
      <c r="H268" s="150">
        <v>447</v>
      </c>
      <c r="I268" s="112">
        <v>27</v>
      </c>
      <c r="J268" s="186">
        <v>6.0402684563758386</v>
      </c>
      <c r="K268" s="166"/>
    </row>
    <row r="269" spans="1:11" s="117" customFormat="1" ht="15" customHeight="1" x14ac:dyDescent="0.25">
      <c r="A269" s="111" t="s">
        <v>580</v>
      </c>
      <c r="B269" s="111" t="s">
        <v>581</v>
      </c>
      <c r="C269" s="149">
        <v>3</v>
      </c>
      <c r="D269" s="149" t="s">
        <v>586</v>
      </c>
      <c r="E269" s="148">
        <v>557</v>
      </c>
      <c r="F269" s="116">
        <v>10</v>
      </c>
      <c r="G269" s="186">
        <v>1.7953321364452424</v>
      </c>
      <c r="H269" s="150">
        <v>176</v>
      </c>
      <c r="I269" s="112">
        <v>5</v>
      </c>
      <c r="J269" s="186">
        <v>2.8409090909090908</v>
      </c>
      <c r="K269" s="166"/>
    </row>
    <row r="270" spans="1:11" s="117" customFormat="1" ht="15" customHeight="1" x14ac:dyDescent="0.25">
      <c r="A270" s="111" t="s">
        <v>582</v>
      </c>
      <c r="B270" s="111" t="s">
        <v>583</v>
      </c>
      <c r="C270" s="149">
        <v>5</v>
      </c>
      <c r="D270" s="149">
        <v>4</v>
      </c>
      <c r="E270" s="148">
        <v>1102</v>
      </c>
      <c r="F270" s="116">
        <v>15</v>
      </c>
      <c r="G270" s="186">
        <v>1.3611615245009074</v>
      </c>
      <c r="H270" s="150">
        <v>278</v>
      </c>
      <c r="I270" s="112">
        <v>7</v>
      </c>
      <c r="J270" s="186">
        <v>2.5179856115107913</v>
      </c>
      <c r="K270" s="166"/>
    </row>
    <row r="271" spans="1:11" s="117" customFormat="1" ht="15" customHeight="1" x14ac:dyDescent="0.25">
      <c r="A271" s="111" t="s">
        <v>584</v>
      </c>
      <c r="B271" s="111" t="s">
        <v>585</v>
      </c>
      <c r="C271" s="149" t="s">
        <v>586</v>
      </c>
      <c r="D271" s="149">
        <v>0</v>
      </c>
      <c r="E271" s="148">
        <v>663</v>
      </c>
      <c r="F271" s="116">
        <v>8</v>
      </c>
      <c r="G271" s="186">
        <v>1.2066365007541477</v>
      </c>
      <c r="H271" s="150">
        <v>182</v>
      </c>
      <c r="I271" s="112">
        <v>5</v>
      </c>
      <c r="J271" s="186">
        <v>2.7472527472527473</v>
      </c>
      <c r="K271" s="166"/>
    </row>
    <row r="272" spans="1:11" s="117" customFormat="1" ht="15" customHeight="1" x14ac:dyDescent="0.25">
      <c r="A272" s="111" t="s">
        <v>587</v>
      </c>
      <c r="B272" s="111" t="s">
        <v>588</v>
      </c>
      <c r="C272" s="149">
        <v>0</v>
      </c>
      <c r="D272" s="149">
        <v>0</v>
      </c>
      <c r="E272" s="148">
        <v>469</v>
      </c>
      <c r="F272" s="116">
        <v>8</v>
      </c>
      <c r="G272" s="186">
        <v>1.7057569296375266</v>
      </c>
      <c r="H272" s="150">
        <v>111</v>
      </c>
      <c r="I272" s="112" t="s">
        <v>586</v>
      </c>
      <c r="J272" s="186">
        <v>1.8018018018018018</v>
      </c>
      <c r="K272" s="166"/>
    </row>
    <row r="273" spans="1:11" s="117" customFormat="1" ht="15" customHeight="1" x14ac:dyDescent="0.25">
      <c r="A273" s="111" t="s">
        <v>589</v>
      </c>
      <c r="B273" s="111" t="s">
        <v>590</v>
      </c>
      <c r="C273" s="149">
        <v>0</v>
      </c>
      <c r="D273" s="149">
        <v>0</v>
      </c>
      <c r="E273" s="148">
        <v>318</v>
      </c>
      <c r="F273" s="116" t="s">
        <v>586</v>
      </c>
      <c r="G273" s="186">
        <v>0.62893081761006286</v>
      </c>
      <c r="H273" s="150">
        <v>71</v>
      </c>
      <c r="I273" s="112" t="s">
        <v>586</v>
      </c>
      <c r="J273" s="186">
        <v>2.816901408450704</v>
      </c>
      <c r="K273" s="166"/>
    </row>
    <row r="274" spans="1:11" s="117" customFormat="1" ht="15" customHeight="1" x14ac:dyDescent="0.25">
      <c r="A274" s="111" t="s">
        <v>591</v>
      </c>
      <c r="B274" s="111" t="s">
        <v>592</v>
      </c>
      <c r="C274" s="149">
        <v>9</v>
      </c>
      <c r="D274" s="149" t="s">
        <v>586</v>
      </c>
      <c r="E274" s="148">
        <v>372</v>
      </c>
      <c r="F274" s="116">
        <v>17</v>
      </c>
      <c r="G274" s="186">
        <v>4.56989247311828</v>
      </c>
      <c r="H274" s="150">
        <v>71</v>
      </c>
      <c r="I274" s="112">
        <v>5</v>
      </c>
      <c r="J274" s="186">
        <v>7.042253521126761</v>
      </c>
      <c r="K274" s="166"/>
    </row>
    <row r="275" spans="1:11" s="117" customFormat="1" ht="15" customHeight="1" x14ac:dyDescent="0.25">
      <c r="A275" s="111" t="s">
        <v>593</v>
      </c>
      <c r="B275" s="111" t="s">
        <v>594</v>
      </c>
      <c r="C275" s="149">
        <v>0</v>
      </c>
      <c r="D275" s="149">
        <v>0</v>
      </c>
      <c r="E275" s="148">
        <v>1172</v>
      </c>
      <c r="F275" s="116" t="s">
        <v>586</v>
      </c>
      <c r="G275" s="186">
        <v>0.25597269624573377</v>
      </c>
      <c r="H275" s="150">
        <v>442</v>
      </c>
      <c r="I275" s="112" t="s">
        <v>586</v>
      </c>
      <c r="J275" s="186">
        <v>0.22624434389140272</v>
      </c>
      <c r="K275" s="166"/>
    </row>
    <row r="276" spans="1:11" s="117" customFormat="1" ht="15" customHeight="1" x14ac:dyDescent="0.25">
      <c r="A276" s="111" t="s">
        <v>595</v>
      </c>
      <c r="B276" s="111" t="s">
        <v>596</v>
      </c>
      <c r="C276" s="149">
        <v>4</v>
      </c>
      <c r="D276" s="149">
        <v>3</v>
      </c>
      <c r="E276" s="148">
        <v>580</v>
      </c>
      <c r="F276" s="116">
        <v>7</v>
      </c>
      <c r="G276" s="186">
        <v>1.2068965517241379</v>
      </c>
      <c r="H276" s="150">
        <v>121</v>
      </c>
      <c r="I276" s="112">
        <v>4</v>
      </c>
      <c r="J276" s="186">
        <v>3.3057851239669422</v>
      </c>
      <c r="K276" s="166"/>
    </row>
    <row r="277" spans="1:11" s="117" customFormat="1" ht="15" customHeight="1" x14ac:dyDescent="0.25">
      <c r="A277" s="111" t="s">
        <v>597</v>
      </c>
      <c r="B277" s="111" t="s">
        <v>598</v>
      </c>
      <c r="C277" s="149">
        <v>6</v>
      </c>
      <c r="D277" s="149">
        <v>5</v>
      </c>
      <c r="E277" s="148">
        <v>807</v>
      </c>
      <c r="F277" s="116">
        <v>17</v>
      </c>
      <c r="G277" s="186">
        <v>2.1065675340768277</v>
      </c>
      <c r="H277" s="150">
        <v>227</v>
      </c>
      <c r="I277" s="112">
        <v>9</v>
      </c>
      <c r="J277" s="186">
        <v>3.9647577092511015</v>
      </c>
      <c r="K277" s="166"/>
    </row>
    <row r="278" spans="1:11" s="117" customFormat="1" ht="15" customHeight="1" x14ac:dyDescent="0.25">
      <c r="A278" s="111" t="s">
        <v>599</v>
      </c>
      <c r="B278" s="111" t="s">
        <v>600</v>
      </c>
      <c r="C278" s="149">
        <v>54</v>
      </c>
      <c r="D278" s="149">
        <v>27</v>
      </c>
      <c r="E278" s="148">
        <v>3184</v>
      </c>
      <c r="F278" s="116">
        <v>98</v>
      </c>
      <c r="G278" s="186">
        <v>3.0778894472361809</v>
      </c>
      <c r="H278" s="150">
        <v>920</v>
      </c>
      <c r="I278" s="112">
        <v>45</v>
      </c>
      <c r="J278" s="186">
        <v>4.8913043478260869</v>
      </c>
      <c r="K278" s="166"/>
    </row>
    <row r="279" spans="1:11" s="117" customFormat="1" ht="15" customHeight="1" x14ac:dyDescent="0.25">
      <c r="A279" s="111" t="s">
        <v>601</v>
      </c>
      <c r="B279" s="111" t="s">
        <v>602</v>
      </c>
      <c r="C279" s="149">
        <v>9</v>
      </c>
      <c r="D279" s="149">
        <v>5</v>
      </c>
      <c r="E279" s="148">
        <v>452</v>
      </c>
      <c r="F279" s="116">
        <v>16</v>
      </c>
      <c r="G279" s="186">
        <v>3.5398230088495577</v>
      </c>
      <c r="H279" s="150">
        <v>171</v>
      </c>
      <c r="I279" s="112">
        <v>8</v>
      </c>
      <c r="J279" s="186">
        <v>4.6783625730994149</v>
      </c>
      <c r="K279" s="166"/>
    </row>
    <row r="280" spans="1:11" s="117" customFormat="1" ht="15" customHeight="1" x14ac:dyDescent="0.25">
      <c r="A280" s="111" t="s">
        <v>603</v>
      </c>
      <c r="B280" s="111" t="s">
        <v>604</v>
      </c>
      <c r="C280" s="149">
        <v>27</v>
      </c>
      <c r="D280" s="149">
        <v>12</v>
      </c>
      <c r="E280" s="148">
        <v>1498</v>
      </c>
      <c r="F280" s="116">
        <v>56</v>
      </c>
      <c r="G280" s="186">
        <v>3.7383177570093458</v>
      </c>
      <c r="H280" s="150">
        <v>575</v>
      </c>
      <c r="I280" s="112">
        <v>28</v>
      </c>
      <c r="J280" s="186">
        <v>4.8695652173913047</v>
      </c>
      <c r="K280" s="166"/>
    </row>
    <row r="281" spans="1:11" s="117" customFormat="1" ht="15" customHeight="1" x14ac:dyDescent="0.25">
      <c r="A281" s="111" t="s">
        <v>605</v>
      </c>
      <c r="B281" s="111" t="s">
        <v>606</v>
      </c>
      <c r="C281" s="149">
        <v>4</v>
      </c>
      <c r="D281" s="149">
        <v>3</v>
      </c>
      <c r="E281" s="148">
        <v>765</v>
      </c>
      <c r="F281" s="116">
        <v>7</v>
      </c>
      <c r="G281" s="186">
        <v>0.91503267973856206</v>
      </c>
      <c r="H281" s="150">
        <v>169</v>
      </c>
      <c r="I281" s="112">
        <v>4</v>
      </c>
      <c r="J281" s="186">
        <v>2.3668639053254439</v>
      </c>
      <c r="K281" s="166"/>
    </row>
    <row r="282" spans="1:11" s="117" customFormat="1" ht="15" customHeight="1" x14ac:dyDescent="0.25">
      <c r="A282" s="111" t="s">
        <v>607</v>
      </c>
      <c r="B282" s="111" t="s">
        <v>608</v>
      </c>
      <c r="C282" s="149">
        <v>10</v>
      </c>
      <c r="D282" s="149">
        <v>5</v>
      </c>
      <c r="E282" s="148">
        <v>697</v>
      </c>
      <c r="F282" s="116">
        <v>14</v>
      </c>
      <c r="G282" s="186">
        <v>2.0086083213773316</v>
      </c>
      <c r="H282" s="150">
        <v>126</v>
      </c>
      <c r="I282" s="112">
        <v>5</v>
      </c>
      <c r="J282" s="186">
        <v>3.9682539682539684</v>
      </c>
      <c r="K282" s="166"/>
    </row>
    <row r="283" spans="1:11" s="117" customFormat="1" ht="15" customHeight="1" x14ac:dyDescent="0.25">
      <c r="A283" s="111" t="s">
        <v>609</v>
      </c>
      <c r="B283" s="111" t="s">
        <v>610</v>
      </c>
      <c r="C283" s="149">
        <v>206</v>
      </c>
      <c r="D283" s="149">
        <v>102</v>
      </c>
      <c r="E283" s="148">
        <v>15562</v>
      </c>
      <c r="F283" s="116">
        <v>429</v>
      </c>
      <c r="G283" s="186">
        <v>2.7567150751831386</v>
      </c>
      <c r="H283" s="150">
        <v>4858</v>
      </c>
      <c r="I283" s="112">
        <v>207</v>
      </c>
      <c r="J283" s="186">
        <v>4.2610127624536842</v>
      </c>
      <c r="K283" s="166"/>
    </row>
    <row r="284" spans="1:11" s="117" customFormat="1" ht="15" customHeight="1" x14ac:dyDescent="0.25">
      <c r="A284" s="111" t="s">
        <v>611</v>
      </c>
      <c r="B284" s="111" t="s">
        <v>612</v>
      </c>
      <c r="C284" s="149">
        <v>9</v>
      </c>
      <c r="D284" s="149" t="s">
        <v>586</v>
      </c>
      <c r="E284" s="148">
        <v>1361</v>
      </c>
      <c r="F284" s="116">
        <v>18</v>
      </c>
      <c r="G284" s="186">
        <v>1.322556943423953</v>
      </c>
      <c r="H284" s="150">
        <v>312</v>
      </c>
      <c r="I284" s="112">
        <v>7</v>
      </c>
      <c r="J284" s="186">
        <v>2.2435897435897436</v>
      </c>
      <c r="K284" s="166"/>
    </row>
    <row r="285" spans="1:11" s="117" customFormat="1" ht="15" customHeight="1" x14ac:dyDescent="0.25">
      <c r="A285" s="111" t="s">
        <v>613</v>
      </c>
      <c r="B285" s="111" t="s">
        <v>614</v>
      </c>
      <c r="C285" s="149">
        <v>8</v>
      </c>
      <c r="D285" s="149">
        <v>3</v>
      </c>
      <c r="E285" s="148">
        <v>623</v>
      </c>
      <c r="F285" s="116">
        <v>14</v>
      </c>
      <c r="G285" s="186">
        <v>2.2471910112359552</v>
      </c>
      <c r="H285" s="150">
        <v>181</v>
      </c>
      <c r="I285" s="112">
        <v>6</v>
      </c>
      <c r="J285" s="186">
        <v>3.3149171270718232</v>
      </c>
      <c r="K285" s="166"/>
    </row>
    <row r="286" spans="1:11" s="117" customFormat="1" ht="15" customHeight="1" x14ac:dyDescent="0.25">
      <c r="A286" s="111" t="s">
        <v>615</v>
      </c>
      <c r="B286" s="111" t="s">
        <v>616</v>
      </c>
      <c r="C286" s="149">
        <v>5</v>
      </c>
      <c r="D286" s="149">
        <v>4</v>
      </c>
      <c r="E286" s="148">
        <v>642</v>
      </c>
      <c r="F286" s="116">
        <v>11</v>
      </c>
      <c r="G286" s="186">
        <v>1.7133956386292835</v>
      </c>
      <c r="H286" s="150">
        <v>128</v>
      </c>
      <c r="I286" s="112">
        <v>6</v>
      </c>
      <c r="J286" s="186">
        <v>4.6875</v>
      </c>
      <c r="K286" s="166"/>
    </row>
    <row r="287" spans="1:11" s="117" customFormat="1" ht="15" customHeight="1" x14ac:dyDescent="0.25">
      <c r="A287" s="111" t="s">
        <v>617</v>
      </c>
      <c r="B287" s="111" t="s">
        <v>618</v>
      </c>
      <c r="C287" s="149">
        <v>21</v>
      </c>
      <c r="D287" s="149">
        <v>10</v>
      </c>
      <c r="E287" s="148">
        <v>2011</v>
      </c>
      <c r="F287" s="116">
        <v>31</v>
      </c>
      <c r="G287" s="186">
        <v>1.5415216310293387</v>
      </c>
      <c r="H287" s="150">
        <v>510</v>
      </c>
      <c r="I287" s="112">
        <v>20</v>
      </c>
      <c r="J287" s="186">
        <v>3.9215686274509802</v>
      </c>
      <c r="K287" s="166"/>
    </row>
    <row r="288" spans="1:11" s="117" customFormat="1" ht="15" customHeight="1" x14ac:dyDescent="0.25">
      <c r="A288" s="111" t="s">
        <v>619</v>
      </c>
      <c r="B288" s="111" t="s">
        <v>620</v>
      </c>
      <c r="C288" s="149">
        <v>3</v>
      </c>
      <c r="D288" s="149">
        <v>3</v>
      </c>
      <c r="E288" s="148">
        <v>1273</v>
      </c>
      <c r="F288" s="116">
        <v>14</v>
      </c>
      <c r="G288" s="186">
        <v>1.0997643362136684</v>
      </c>
      <c r="H288" s="150">
        <v>219</v>
      </c>
      <c r="I288" s="112">
        <v>8</v>
      </c>
      <c r="J288" s="186">
        <v>3.6529680365296802</v>
      </c>
      <c r="K288" s="166"/>
    </row>
    <row r="289" spans="1:11" s="117" customFormat="1" ht="15" customHeight="1" x14ac:dyDescent="0.25">
      <c r="A289" s="111" t="s">
        <v>621</v>
      </c>
      <c r="B289" s="111" t="s">
        <v>622</v>
      </c>
      <c r="C289" s="149">
        <v>6</v>
      </c>
      <c r="D289" s="149" t="s">
        <v>586</v>
      </c>
      <c r="E289" s="148">
        <v>1010</v>
      </c>
      <c r="F289" s="116">
        <v>21</v>
      </c>
      <c r="G289" s="186">
        <v>2.0792079207920793</v>
      </c>
      <c r="H289" s="150">
        <v>281</v>
      </c>
      <c r="I289" s="112">
        <v>6</v>
      </c>
      <c r="J289" s="186">
        <v>2.1352313167259784</v>
      </c>
      <c r="K289" s="166"/>
    </row>
    <row r="290" spans="1:11" s="117" customFormat="1" ht="15" customHeight="1" x14ac:dyDescent="0.25">
      <c r="A290" s="111" t="s">
        <v>623</v>
      </c>
      <c r="B290" s="111" t="s">
        <v>624</v>
      </c>
      <c r="C290" s="149">
        <v>5</v>
      </c>
      <c r="D290" s="149">
        <v>3</v>
      </c>
      <c r="E290" s="148">
        <v>1287</v>
      </c>
      <c r="F290" s="116">
        <v>19</v>
      </c>
      <c r="G290" s="186">
        <v>1.4763014763014763</v>
      </c>
      <c r="H290" s="150">
        <v>338</v>
      </c>
      <c r="I290" s="112">
        <v>10</v>
      </c>
      <c r="J290" s="186">
        <v>2.9585798816568047</v>
      </c>
      <c r="K290" s="166"/>
    </row>
    <row r="291" spans="1:11" s="117" customFormat="1" ht="15" customHeight="1" x14ac:dyDescent="0.25">
      <c r="A291" s="111" t="s">
        <v>625</v>
      </c>
      <c r="B291" s="111" t="s">
        <v>626</v>
      </c>
      <c r="C291" s="149">
        <v>4</v>
      </c>
      <c r="D291" s="149">
        <v>4</v>
      </c>
      <c r="E291" s="148">
        <v>707</v>
      </c>
      <c r="F291" s="116">
        <v>13</v>
      </c>
      <c r="G291" s="186">
        <v>1.8387553041018387</v>
      </c>
      <c r="H291" s="150">
        <v>164</v>
      </c>
      <c r="I291" s="112">
        <v>10</v>
      </c>
      <c r="J291" s="186">
        <v>6.0975609756097562</v>
      </c>
      <c r="K291" s="166"/>
    </row>
    <row r="292" spans="1:11" s="117" customFormat="1" ht="15" customHeight="1" x14ac:dyDescent="0.25">
      <c r="A292" s="111" t="s">
        <v>627</v>
      </c>
      <c r="B292" s="111" t="s">
        <v>628</v>
      </c>
      <c r="C292" s="149">
        <v>16</v>
      </c>
      <c r="D292" s="149">
        <v>10</v>
      </c>
      <c r="E292" s="148">
        <v>1020</v>
      </c>
      <c r="F292" s="116">
        <v>31</v>
      </c>
      <c r="G292" s="186">
        <v>3.0392156862745097</v>
      </c>
      <c r="H292" s="150">
        <v>282</v>
      </c>
      <c r="I292" s="112">
        <v>15</v>
      </c>
      <c r="J292" s="186">
        <v>5.3191489361702127</v>
      </c>
      <c r="K292" s="166"/>
    </row>
    <row r="293" spans="1:11" s="117" customFormat="1" ht="15" customHeight="1" x14ac:dyDescent="0.25">
      <c r="A293" s="111" t="s">
        <v>629</v>
      </c>
      <c r="B293" s="111" t="s">
        <v>630</v>
      </c>
      <c r="C293" s="149">
        <v>13</v>
      </c>
      <c r="D293" s="149">
        <v>9</v>
      </c>
      <c r="E293" s="148">
        <v>678</v>
      </c>
      <c r="F293" s="116">
        <v>24</v>
      </c>
      <c r="G293" s="186">
        <v>3.5398230088495577</v>
      </c>
      <c r="H293" s="150">
        <v>145</v>
      </c>
      <c r="I293" s="112">
        <v>13</v>
      </c>
      <c r="J293" s="186">
        <v>8.9655172413793096</v>
      </c>
      <c r="K293" s="166"/>
    </row>
    <row r="294" spans="1:11" s="117" customFormat="1" ht="15" customHeight="1" x14ac:dyDescent="0.25">
      <c r="A294" s="111" t="s">
        <v>631</v>
      </c>
      <c r="B294" s="111" t="s">
        <v>632</v>
      </c>
      <c r="C294" s="149">
        <v>5</v>
      </c>
      <c r="D294" s="149" t="s">
        <v>586</v>
      </c>
      <c r="E294" s="148">
        <v>456</v>
      </c>
      <c r="F294" s="116">
        <v>12</v>
      </c>
      <c r="G294" s="186">
        <v>2.6315789473684212</v>
      </c>
      <c r="H294" s="150">
        <v>78</v>
      </c>
      <c r="I294" s="112" t="s">
        <v>586</v>
      </c>
      <c r="J294" s="186">
        <v>2.5641025641025643</v>
      </c>
      <c r="K294" s="166"/>
    </row>
    <row r="295" spans="1:11" s="117" customFormat="1" ht="15" customHeight="1" x14ac:dyDescent="0.25">
      <c r="A295" s="111" t="s">
        <v>633</v>
      </c>
      <c r="B295" s="111" t="s">
        <v>634</v>
      </c>
      <c r="C295" s="149">
        <v>6</v>
      </c>
      <c r="D295" s="149">
        <v>3</v>
      </c>
      <c r="E295" s="148">
        <v>459</v>
      </c>
      <c r="F295" s="116">
        <v>8</v>
      </c>
      <c r="G295" s="186">
        <v>1.7429193899782136</v>
      </c>
      <c r="H295" s="150">
        <v>108</v>
      </c>
      <c r="I295" s="112">
        <v>5</v>
      </c>
      <c r="J295" s="186">
        <v>4.6296296296296298</v>
      </c>
      <c r="K295" s="166"/>
    </row>
    <row r="296" spans="1:11" s="117" customFormat="1" ht="15" customHeight="1" x14ac:dyDescent="0.25">
      <c r="A296" s="111" t="s">
        <v>635</v>
      </c>
      <c r="B296" s="111" t="s">
        <v>636</v>
      </c>
      <c r="C296" s="149">
        <v>10</v>
      </c>
      <c r="D296" s="149">
        <v>4</v>
      </c>
      <c r="E296" s="148">
        <v>1588</v>
      </c>
      <c r="F296" s="116">
        <v>32</v>
      </c>
      <c r="G296" s="186">
        <v>2.0151133501259446</v>
      </c>
      <c r="H296" s="150">
        <v>430</v>
      </c>
      <c r="I296" s="112">
        <v>13</v>
      </c>
      <c r="J296" s="186">
        <v>3.0232558139534884</v>
      </c>
      <c r="K296" s="166"/>
    </row>
    <row r="297" spans="1:11" s="117" customFormat="1" ht="15" customHeight="1" x14ac:dyDescent="0.25">
      <c r="A297" s="111" t="s">
        <v>637</v>
      </c>
      <c r="B297" s="111" t="s">
        <v>638</v>
      </c>
      <c r="C297" s="149">
        <v>8</v>
      </c>
      <c r="D297" s="149">
        <v>6</v>
      </c>
      <c r="E297" s="148">
        <v>652</v>
      </c>
      <c r="F297" s="116">
        <v>23</v>
      </c>
      <c r="G297" s="186">
        <v>3.5276073619631902</v>
      </c>
      <c r="H297" s="150">
        <v>145</v>
      </c>
      <c r="I297" s="112">
        <v>9</v>
      </c>
      <c r="J297" s="186">
        <v>6.2068965517241379</v>
      </c>
      <c r="K297" s="166"/>
    </row>
    <row r="298" spans="1:11" s="117" customFormat="1" ht="15" customHeight="1" x14ac:dyDescent="0.25">
      <c r="A298" s="111" t="s">
        <v>639</v>
      </c>
      <c r="B298" s="111" t="s">
        <v>640</v>
      </c>
      <c r="C298" s="149">
        <v>11</v>
      </c>
      <c r="D298" s="149">
        <v>8</v>
      </c>
      <c r="E298" s="148">
        <v>1273</v>
      </c>
      <c r="F298" s="116">
        <v>22</v>
      </c>
      <c r="G298" s="186">
        <v>1.7282010997643362</v>
      </c>
      <c r="H298" s="150">
        <v>410</v>
      </c>
      <c r="I298" s="112">
        <v>13</v>
      </c>
      <c r="J298" s="186">
        <v>3.1707317073170733</v>
      </c>
      <c r="K298" s="166"/>
    </row>
    <row r="299" spans="1:11" s="117" customFormat="1" ht="15" customHeight="1" x14ac:dyDescent="0.25">
      <c r="A299" s="111" t="s">
        <v>641</v>
      </c>
      <c r="B299" s="111" t="s">
        <v>642</v>
      </c>
      <c r="C299" s="149" t="s">
        <v>586</v>
      </c>
      <c r="D299" s="149" t="s">
        <v>586</v>
      </c>
      <c r="E299" s="148">
        <v>454</v>
      </c>
      <c r="F299" s="116">
        <v>9</v>
      </c>
      <c r="G299" s="186">
        <v>1.9823788546255507</v>
      </c>
      <c r="H299" s="150">
        <v>162</v>
      </c>
      <c r="I299" s="112">
        <v>6</v>
      </c>
      <c r="J299" s="186">
        <v>3.7037037037037037</v>
      </c>
      <c r="K299" s="166"/>
    </row>
    <row r="300" spans="1:11" s="117" customFormat="1" ht="15" customHeight="1" x14ac:dyDescent="0.25">
      <c r="A300" s="111" t="s">
        <v>643</v>
      </c>
      <c r="B300" s="111" t="s">
        <v>644</v>
      </c>
      <c r="C300" s="149">
        <v>9</v>
      </c>
      <c r="D300" s="149">
        <v>3</v>
      </c>
      <c r="E300" s="148">
        <v>626</v>
      </c>
      <c r="F300" s="116">
        <v>16</v>
      </c>
      <c r="G300" s="186">
        <v>2.5559105431309903</v>
      </c>
      <c r="H300" s="150">
        <v>146</v>
      </c>
      <c r="I300" s="112">
        <v>5</v>
      </c>
      <c r="J300" s="186">
        <v>3.4246575342465753</v>
      </c>
      <c r="K300" s="166"/>
    </row>
    <row r="301" spans="1:11" s="117" customFormat="1" ht="15" customHeight="1" x14ac:dyDescent="0.25">
      <c r="A301" s="111" t="s">
        <v>645</v>
      </c>
      <c r="B301" s="111" t="s">
        <v>646</v>
      </c>
      <c r="C301" s="149">
        <v>12</v>
      </c>
      <c r="D301" s="149">
        <v>6</v>
      </c>
      <c r="E301" s="148">
        <v>2076</v>
      </c>
      <c r="F301" s="116">
        <v>27</v>
      </c>
      <c r="G301" s="186">
        <v>1.300578034682081</v>
      </c>
      <c r="H301" s="150">
        <v>592</v>
      </c>
      <c r="I301" s="112">
        <v>11</v>
      </c>
      <c r="J301" s="186">
        <v>1.8581081081081081</v>
      </c>
      <c r="K301" s="166"/>
    </row>
    <row r="302" spans="1:11" s="117" customFormat="1" ht="15" customHeight="1" x14ac:dyDescent="0.25">
      <c r="A302" s="111" t="s">
        <v>647</v>
      </c>
      <c r="B302" s="111" t="s">
        <v>648</v>
      </c>
      <c r="C302" s="149">
        <v>10</v>
      </c>
      <c r="D302" s="149">
        <v>5</v>
      </c>
      <c r="E302" s="148">
        <v>1042</v>
      </c>
      <c r="F302" s="116">
        <v>23</v>
      </c>
      <c r="G302" s="186">
        <v>2.2072936660268714</v>
      </c>
      <c r="H302" s="150">
        <v>255</v>
      </c>
      <c r="I302" s="112">
        <v>7</v>
      </c>
      <c r="J302" s="186">
        <v>2.7450980392156863</v>
      </c>
      <c r="K302" s="166"/>
    </row>
    <row r="303" spans="1:11" s="117" customFormat="1" ht="15" customHeight="1" x14ac:dyDescent="0.25">
      <c r="A303" s="111" t="s">
        <v>649</v>
      </c>
      <c r="B303" s="111" t="s">
        <v>650</v>
      </c>
      <c r="C303" s="149">
        <v>4</v>
      </c>
      <c r="D303" s="149" t="s">
        <v>586</v>
      </c>
      <c r="E303" s="148">
        <v>741</v>
      </c>
      <c r="F303" s="116">
        <v>12</v>
      </c>
      <c r="G303" s="186">
        <v>1.6194331983805668</v>
      </c>
      <c r="H303" s="150">
        <v>156</v>
      </c>
      <c r="I303" s="112">
        <v>4</v>
      </c>
      <c r="J303" s="186">
        <v>2.5641025641025643</v>
      </c>
      <c r="K303" s="166"/>
    </row>
    <row r="304" spans="1:11" s="117" customFormat="1" ht="15" customHeight="1" x14ac:dyDescent="0.25">
      <c r="A304" s="111" t="s">
        <v>651</v>
      </c>
      <c r="B304" s="111" t="s">
        <v>652</v>
      </c>
      <c r="C304" s="149">
        <v>7</v>
      </c>
      <c r="D304" s="149">
        <v>4</v>
      </c>
      <c r="E304" s="148">
        <v>777</v>
      </c>
      <c r="F304" s="116">
        <v>12</v>
      </c>
      <c r="G304" s="186">
        <v>1.5444015444015444</v>
      </c>
      <c r="H304" s="150">
        <v>190</v>
      </c>
      <c r="I304" s="112">
        <v>7</v>
      </c>
      <c r="J304" s="186">
        <v>3.6842105263157894</v>
      </c>
      <c r="K304" s="166"/>
    </row>
    <row r="305" spans="1:11" s="117" customFormat="1" ht="15" customHeight="1" x14ac:dyDescent="0.25">
      <c r="A305" s="111" t="s">
        <v>653</v>
      </c>
      <c r="B305" s="111" t="s">
        <v>654</v>
      </c>
      <c r="C305" s="149">
        <v>21</v>
      </c>
      <c r="D305" s="149">
        <v>16</v>
      </c>
      <c r="E305" s="148">
        <v>5766</v>
      </c>
      <c r="F305" s="116">
        <v>95</v>
      </c>
      <c r="G305" s="186">
        <v>1.6475893166840097</v>
      </c>
      <c r="H305" s="150">
        <v>1835</v>
      </c>
      <c r="I305" s="112">
        <v>68</v>
      </c>
      <c r="J305" s="186">
        <v>3.7057220708446867</v>
      </c>
      <c r="K305" s="166"/>
    </row>
    <row r="306" spans="1:11" s="117" customFormat="1" ht="15" customHeight="1" x14ac:dyDescent="0.25">
      <c r="A306" s="111" t="s">
        <v>655</v>
      </c>
      <c r="B306" s="111" t="s">
        <v>656</v>
      </c>
      <c r="C306" s="149">
        <v>18</v>
      </c>
      <c r="D306" s="149">
        <v>6</v>
      </c>
      <c r="E306" s="148">
        <v>1750</v>
      </c>
      <c r="F306" s="116">
        <v>32</v>
      </c>
      <c r="G306" s="186">
        <v>1.8285714285714285</v>
      </c>
      <c r="H306" s="150">
        <v>381</v>
      </c>
      <c r="I306" s="112">
        <v>14</v>
      </c>
      <c r="J306" s="186">
        <v>3.674540682414698</v>
      </c>
      <c r="K306" s="166"/>
    </row>
    <row r="307" spans="1:11" s="117" customFormat="1" ht="15" customHeight="1" x14ac:dyDescent="0.25">
      <c r="A307" s="111" t="s">
        <v>657</v>
      </c>
      <c r="B307" s="111" t="s">
        <v>658</v>
      </c>
      <c r="C307" s="149">
        <v>3</v>
      </c>
      <c r="D307" s="149" t="s">
        <v>586</v>
      </c>
      <c r="E307" s="148">
        <v>578</v>
      </c>
      <c r="F307" s="116">
        <v>6</v>
      </c>
      <c r="G307" s="186">
        <v>1.0380622837370241</v>
      </c>
      <c r="H307" s="150">
        <v>125</v>
      </c>
      <c r="I307" s="112">
        <v>4</v>
      </c>
      <c r="J307" s="186">
        <v>3.2</v>
      </c>
      <c r="K307" s="166"/>
    </row>
    <row r="308" spans="1:11" s="117" customFormat="1" ht="15" customHeight="1" x14ac:dyDescent="0.25">
      <c r="A308" s="111" t="s">
        <v>659</v>
      </c>
      <c r="B308" s="111" t="s">
        <v>660</v>
      </c>
      <c r="C308" s="149">
        <v>9</v>
      </c>
      <c r="D308" s="149">
        <v>5</v>
      </c>
      <c r="E308" s="148">
        <v>752</v>
      </c>
      <c r="F308" s="116">
        <v>28</v>
      </c>
      <c r="G308" s="186">
        <v>3.7234042553191489</v>
      </c>
      <c r="H308" s="150">
        <v>212</v>
      </c>
      <c r="I308" s="112">
        <v>7</v>
      </c>
      <c r="J308" s="186">
        <v>3.3018867924528301</v>
      </c>
      <c r="K308" s="166"/>
    </row>
    <row r="309" spans="1:11" s="117" customFormat="1" ht="15" customHeight="1" x14ac:dyDescent="0.25">
      <c r="A309" s="111" t="s">
        <v>661</v>
      </c>
      <c r="B309" s="111" t="s">
        <v>662</v>
      </c>
      <c r="C309" s="149">
        <v>12</v>
      </c>
      <c r="D309" s="149">
        <v>6</v>
      </c>
      <c r="E309" s="148">
        <v>1142</v>
      </c>
      <c r="F309" s="116">
        <v>25</v>
      </c>
      <c r="G309" s="186">
        <v>2.1891418563922942</v>
      </c>
      <c r="H309" s="150">
        <v>254</v>
      </c>
      <c r="I309" s="112">
        <v>10</v>
      </c>
      <c r="J309" s="186">
        <v>3.9370078740157481</v>
      </c>
      <c r="K309" s="166"/>
    </row>
    <row r="310" spans="1:11" s="117" customFormat="1" ht="15" customHeight="1" x14ac:dyDescent="0.25">
      <c r="A310" s="111" t="s">
        <v>663</v>
      </c>
      <c r="B310" s="111" t="s">
        <v>664</v>
      </c>
      <c r="C310" s="149" t="s">
        <v>586</v>
      </c>
      <c r="D310" s="149" t="s">
        <v>586</v>
      </c>
      <c r="E310" s="148">
        <v>854</v>
      </c>
      <c r="F310" s="116">
        <v>5</v>
      </c>
      <c r="G310" s="186">
        <v>0.58548009367681497</v>
      </c>
      <c r="H310" s="150">
        <v>168</v>
      </c>
      <c r="I310" s="112">
        <v>4</v>
      </c>
      <c r="J310" s="186">
        <v>2.3809523809523809</v>
      </c>
      <c r="K310" s="166"/>
    </row>
    <row r="311" spans="1:11" s="117" customFormat="1" ht="15" customHeight="1" x14ac:dyDescent="0.25">
      <c r="A311" s="111" t="s">
        <v>665</v>
      </c>
      <c r="B311" s="111" t="s">
        <v>666</v>
      </c>
      <c r="C311" s="149">
        <v>5</v>
      </c>
      <c r="D311" s="149" t="s">
        <v>586</v>
      </c>
      <c r="E311" s="148">
        <v>533</v>
      </c>
      <c r="F311" s="116">
        <v>5</v>
      </c>
      <c r="G311" s="186">
        <v>0.93808630393996251</v>
      </c>
      <c r="H311" s="150">
        <v>128</v>
      </c>
      <c r="I311" s="112" t="s">
        <v>586</v>
      </c>
      <c r="J311" s="186">
        <v>0.78125</v>
      </c>
      <c r="K311" s="166"/>
    </row>
    <row r="312" spans="1:11" s="117" customFormat="1" ht="15" customHeight="1" x14ac:dyDescent="0.25">
      <c r="A312" s="111" t="s">
        <v>667</v>
      </c>
      <c r="B312" s="111" t="s">
        <v>668</v>
      </c>
      <c r="C312" s="149">
        <v>8</v>
      </c>
      <c r="D312" s="149" t="s">
        <v>586</v>
      </c>
      <c r="E312" s="148">
        <v>677</v>
      </c>
      <c r="F312" s="116">
        <v>22</v>
      </c>
      <c r="G312" s="186">
        <v>3.2496307237813884</v>
      </c>
      <c r="H312" s="150">
        <v>186</v>
      </c>
      <c r="I312" s="112">
        <v>7</v>
      </c>
      <c r="J312" s="186">
        <v>3.763440860215054</v>
      </c>
      <c r="K312" s="166"/>
    </row>
    <row r="313" spans="1:11" s="117" customFormat="1" ht="15" customHeight="1" x14ac:dyDescent="0.25">
      <c r="A313" s="111" t="s">
        <v>669</v>
      </c>
      <c r="B313" s="111" t="s">
        <v>670</v>
      </c>
      <c r="C313" s="149">
        <v>40</v>
      </c>
      <c r="D313" s="149">
        <v>17</v>
      </c>
      <c r="E313" s="148">
        <v>1502</v>
      </c>
      <c r="F313" s="116">
        <v>68</v>
      </c>
      <c r="G313" s="186">
        <v>4.5272969374167777</v>
      </c>
      <c r="H313" s="150">
        <v>272</v>
      </c>
      <c r="I313" s="112">
        <v>30</v>
      </c>
      <c r="J313" s="186">
        <v>11.029411764705882</v>
      </c>
      <c r="K313" s="166"/>
    </row>
    <row r="314" spans="1:11" s="117" customFormat="1" ht="15" customHeight="1" x14ac:dyDescent="0.25">
      <c r="A314" s="111" t="s">
        <v>671</v>
      </c>
      <c r="B314" s="111" t="s">
        <v>672</v>
      </c>
      <c r="C314" s="149">
        <v>6</v>
      </c>
      <c r="D314" s="149">
        <v>3</v>
      </c>
      <c r="E314" s="148">
        <v>806</v>
      </c>
      <c r="F314" s="116">
        <v>10</v>
      </c>
      <c r="G314" s="186">
        <v>1.2406947890818858</v>
      </c>
      <c r="H314" s="150">
        <v>182</v>
      </c>
      <c r="I314" s="112">
        <v>5</v>
      </c>
      <c r="J314" s="186">
        <v>2.7472527472527473</v>
      </c>
      <c r="K314" s="166"/>
    </row>
    <row r="315" spans="1:11" s="117" customFormat="1" ht="15" customHeight="1" x14ac:dyDescent="0.25">
      <c r="A315" s="111" t="s">
        <v>673</v>
      </c>
      <c r="B315" s="111" t="s">
        <v>674</v>
      </c>
      <c r="C315" s="149">
        <v>8</v>
      </c>
      <c r="D315" s="149">
        <v>5</v>
      </c>
      <c r="E315" s="148">
        <v>1124</v>
      </c>
      <c r="F315" s="116">
        <v>14</v>
      </c>
      <c r="G315" s="186">
        <v>1.2455516014234875</v>
      </c>
      <c r="H315" s="150">
        <v>263</v>
      </c>
      <c r="I315" s="112">
        <v>9</v>
      </c>
      <c r="J315" s="186">
        <v>3.4220532319391634</v>
      </c>
      <c r="K315" s="166"/>
    </row>
    <row r="316" spans="1:11" s="117" customFormat="1" ht="15" customHeight="1" x14ac:dyDescent="0.25">
      <c r="A316" s="111" t="s">
        <v>675</v>
      </c>
      <c r="B316" s="111" t="s">
        <v>676</v>
      </c>
      <c r="C316" s="149" t="s">
        <v>586</v>
      </c>
      <c r="D316" s="149" t="s">
        <v>586</v>
      </c>
      <c r="E316" s="148">
        <v>957</v>
      </c>
      <c r="F316" s="116">
        <v>19</v>
      </c>
      <c r="G316" s="186">
        <v>1.9853709508881923</v>
      </c>
      <c r="H316" s="150">
        <v>292</v>
      </c>
      <c r="I316" s="112">
        <v>9</v>
      </c>
      <c r="J316" s="186">
        <v>3.0821917808219177</v>
      </c>
      <c r="K316" s="166"/>
    </row>
    <row r="317" spans="1:11" s="117" customFormat="1" ht="15" customHeight="1" x14ac:dyDescent="0.25">
      <c r="A317" s="111" t="s">
        <v>677</v>
      </c>
      <c r="B317" s="111" t="s">
        <v>678</v>
      </c>
      <c r="C317" s="149">
        <v>17</v>
      </c>
      <c r="D317" s="149">
        <v>5</v>
      </c>
      <c r="E317" s="148">
        <v>843</v>
      </c>
      <c r="F317" s="116">
        <v>29</v>
      </c>
      <c r="G317" s="186">
        <v>3.4400948991696323</v>
      </c>
      <c r="H317" s="150">
        <v>188</v>
      </c>
      <c r="I317" s="112">
        <v>7</v>
      </c>
      <c r="J317" s="186">
        <v>3.7234042553191489</v>
      </c>
      <c r="K317" s="166"/>
    </row>
    <row r="318" spans="1:11" s="117" customFormat="1" ht="15" customHeight="1" x14ac:dyDescent="0.25">
      <c r="A318" s="111" t="s">
        <v>679</v>
      </c>
      <c r="B318" s="111" t="s">
        <v>680</v>
      </c>
      <c r="C318" s="149">
        <v>11</v>
      </c>
      <c r="D318" s="149">
        <v>4</v>
      </c>
      <c r="E318" s="148">
        <v>656</v>
      </c>
      <c r="F318" s="116">
        <v>21</v>
      </c>
      <c r="G318" s="186">
        <v>3.2012195121951219</v>
      </c>
      <c r="H318" s="150">
        <v>115</v>
      </c>
      <c r="I318" s="112">
        <v>8</v>
      </c>
      <c r="J318" s="186">
        <v>6.9565217391304346</v>
      </c>
      <c r="K318" s="166"/>
    </row>
    <row r="319" spans="1:11" s="117" customFormat="1" ht="15" customHeight="1" x14ac:dyDescent="0.25">
      <c r="A319" s="111" t="s">
        <v>681</v>
      </c>
      <c r="B319" s="111" t="s">
        <v>682</v>
      </c>
      <c r="C319" s="149">
        <v>6</v>
      </c>
      <c r="D319" s="149">
        <v>5</v>
      </c>
      <c r="E319" s="148">
        <v>574</v>
      </c>
      <c r="F319" s="116">
        <v>16</v>
      </c>
      <c r="G319" s="186">
        <v>2.7874564459930316</v>
      </c>
      <c r="H319" s="150">
        <v>145</v>
      </c>
      <c r="I319" s="112">
        <v>8</v>
      </c>
      <c r="J319" s="186">
        <v>5.5172413793103452</v>
      </c>
      <c r="K319" s="166"/>
    </row>
    <row r="320" spans="1:11" s="117" customFormat="1" ht="15" customHeight="1" x14ac:dyDescent="0.25">
      <c r="A320" s="111" t="s">
        <v>683</v>
      </c>
      <c r="B320" s="111" t="s">
        <v>684</v>
      </c>
      <c r="C320" s="149">
        <v>14</v>
      </c>
      <c r="D320" s="149" t="s">
        <v>586</v>
      </c>
      <c r="E320" s="148">
        <v>523</v>
      </c>
      <c r="F320" s="116">
        <v>31</v>
      </c>
      <c r="G320" s="186">
        <v>5.9273422562141489</v>
      </c>
      <c r="H320" s="150">
        <v>115</v>
      </c>
      <c r="I320" s="112">
        <v>10</v>
      </c>
      <c r="J320" s="186">
        <v>8.695652173913043</v>
      </c>
      <c r="K320" s="166"/>
    </row>
    <row r="321" spans="1:11" s="117" customFormat="1" ht="15" customHeight="1" x14ac:dyDescent="0.25">
      <c r="A321" s="111" t="s">
        <v>685</v>
      </c>
      <c r="B321" s="111" t="s">
        <v>686</v>
      </c>
      <c r="C321" s="149">
        <v>20</v>
      </c>
      <c r="D321" s="149">
        <v>12</v>
      </c>
      <c r="E321" s="148">
        <v>1833</v>
      </c>
      <c r="F321" s="116">
        <v>39</v>
      </c>
      <c r="G321" s="186">
        <v>2.1276595744680851</v>
      </c>
      <c r="H321" s="150">
        <v>424</v>
      </c>
      <c r="I321" s="112">
        <v>20</v>
      </c>
      <c r="J321" s="186">
        <v>4.716981132075472</v>
      </c>
      <c r="K321" s="166"/>
    </row>
    <row r="322" spans="1:11" s="117" customFormat="1" ht="15" customHeight="1" x14ac:dyDescent="0.25">
      <c r="A322" s="111" t="s">
        <v>687</v>
      </c>
      <c r="B322" s="111" t="s">
        <v>688</v>
      </c>
      <c r="C322" s="149">
        <v>18</v>
      </c>
      <c r="D322" s="149">
        <v>10</v>
      </c>
      <c r="E322" s="148">
        <v>863</v>
      </c>
      <c r="F322" s="116">
        <v>37</v>
      </c>
      <c r="G322" s="186">
        <v>4.2873696407879489</v>
      </c>
      <c r="H322" s="150">
        <v>186</v>
      </c>
      <c r="I322" s="112">
        <v>15</v>
      </c>
      <c r="J322" s="186">
        <v>8.064516129032258</v>
      </c>
      <c r="K322" s="166"/>
    </row>
    <row r="323" spans="1:11" s="117" customFormat="1" ht="15" customHeight="1" x14ac:dyDescent="0.25">
      <c r="A323" s="111" t="s">
        <v>689</v>
      </c>
      <c r="B323" s="111" t="s">
        <v>690</v>
      </c>
      <c r="C323" s="149">
        <v>9</v>
      </c>
      <c r="D323" s="149">
        <v>7</v>
      </c>
      <c r="E323" s="148">
        <v>533</v>
      </c>
      <c r="F323" s="116">
        <v>18</v>
      </c>
      <c r="G323" s="186">
        <v>3.3771106941838651</v>
      </c>
      <c r="H323" s="150">
        <v>126</v>
      </c>
      <c r="I323" s="112">
        <v>11</v>
      </c>
      <c r="J323" s="186">
        <v>8.7301587301587293</v>
      </c>
      <c r="K323" s="166"/>
    </row>
    <row r="324" spans="1:11" s="117" customFormat="1" ht="15" customHeight="1" x14ac:dyDescent="0.25">
      <c r="A324" s="111" t="s">
        <v>691</v>
      </c>
      <c r="B324" s="111" t="s">
        <v>692</v>
      </c>
      <c r="C324" s="149">
        <v>4</v>
      </c>
      <c r="D324" s="149" t="s">
        <v>586</v>
      </c>
      <c r="E324" s="148">
        <v>897</v>
      </c>
      <c r="F324" s="116">
        <v>9</v>
      </c>
      <c r="G324" s="186">
        <v>1.0033444816053512</v>
      </c>
      <c r="H324" s="150">
        <v>152</v>
      </c>
      <c r="I324" s="112" t="s">
        <v>586</v>
      </c>
      <c r="J324" s="186">
        <v>0.65789473684210531</v>
      </c>
      <c r="K324" s="166"/>
    </row>
    <row r="325" spans="1:11" s="117" customFormat="1" ht="15" customHeight="1" x14ac:dyDescent="0.25">
      <c r="A325" s="111" t="s">
        <v>693</v>
      </c>
      <c r="B325" s="111" t="s">
        <v>694</v>
      </c>
      <c r="C325" s="149">
        <v>8</v>
      </c>
      <c r="D325" s="149" t="s">
        <v>586</v>
      </c>
      <c r="E325" s="148">
        <v>455</v>
      </c>
      <c r="F325" s="116">
        <v>18</v>
      </c>
      <c r="G325" s="186">
        <v>3.9560439560439562</v>
      </c>
      <c r="H325" s="150">
        <v>112</v>
      </c>
      <c r="I325" s="112">
        <v>5</v>
      </c>
      <c r="J325" s="186">
        <v>4.4642857142857144</v>
      </c>
      <c r="K325" s="166"/>
    </row>
    <row r="326" spans="1:11" s="117" customFormat="1" ht="15" customHeight="1" x14ac:dyDescent="0.25">
      <c r="A326" s="111" t="s">
        <v>695</v>
      </c>
      <c r="B326" s="111" t="s">
        <v>696</v>
      </c>
      <c r="C326" s="149">
        <v>10</v>
      </c>
      <c r="D326" s="149">
        <v>7</v>
      </c>
      <c r="E326" s="148">
        <v>609</v>
      </c>
      <c r="F326" s="116">
        <v>15</v>
      </c>
      <c r="G326" s="186">
        <v>2.4630541871921183</v>
      </c>
      <c r="H326" s="150">
        <v>139</v>
      </c>
      <c r="I326" s="112">
        <v>6</v>
      </c>
      <c r="J326" s="186">
        <v>4.3165467625899279</v>
      </c>
      <c r="K326" s="166"/>
    </row>
    <row r="327" spans="1:11" s="117" customFormat="1" ht="15" customHeight="1" x14ac:dyDescent="0.25">
      <c r="A327" s="111" t="s">
        <v>697</v>
      </c>
      <c r="B327" s="111" t="s">
        <v>698</v>
      </c>
      <c r="C327" s="149">
        <v>7</v>
      </c>
      <c r="D327" s="149">
        <v>6</v>
      </c>
      <c r="E327" s="148">
        <v>739</v>
      </c>
      <c r="F327" s="116">
        <v>19</v>
      </c>
      <c r="G327" s="186">
        <v>2.5710419485791611</v>
      </c>
      <c r="H327" s="150">
        <v>178</v>
      </c>
      <c r="I327" s="112">
        <v>10</v>
      </c>
      <c r="J327" s="186">
        <v>5.617977528089888</v>
      </c>
      <c r="K327" s="166"/>
    </row>
    <row r="328" spans="1:11" s="117" customFormat="1" ht="15" customHeight="1" x14ac:dyDescent="0.25">
      <c r="A328" s="111" t="s">
        <v>699</v>
      </c>
      <c r="B328" s="111" t="s">
        <v>700</v>
      </c>
      <c r="C328" s="149">
        <v>5</v>
      </c>
      <c r="D328" s="149" t="s">
        <v>586</v>
      </c>
      <c r="E328" s="148">
        <v>560</v>
      </c>
      <c r="F328" s="116">
        <v>6</v>
      </c>
      <c r="G328" s="186">
        <v>1.0714285714285714</v>
      </c>
      <c r="H328" s="150">
        <v>129</v>
      </c>
      <c r="I328" s="112">
        <v>3</v>
      </c>
      <c r="J328" s="186">
        <v>2.3255813953488373</v>
      </c>
      <c r="K328" s="166"/>
    </row>
    <row r="329" spans="1:11" s="117" customFormat="1" ht="15" customHeight="1" x14ac:dyDescent="0.25">
      <c r="A329" s="111" t="s">
        <v>701</v>
      </c>
      <c r="B329" s="111" t="s">
        <v>702</v>
      </c>
      <c r="C329" s="149">
        <v>8</v>
      </c>
      <c r="D329" s="149">
        <v>4</v>
      </c>
      <c r="E329" s="148">
        <v>525</v>
      </c>
      <c r="F329" s="116">
        <v>16</v>
      </c>
      <c r="G329" s="186">
        <v>3.0476190476190474</v>
      </c>
      <c r="H329" s="150">
        <v>168</v>
      </c>
      <c r="I329" s="112">
        <v>5</v>
      </c>
      <c r="J329" s="186">
        <v>2.9761904761904763</v>
      </c>
      <c r="K329" s="166"/>
    </row>
    <row r="330" spans="1:11" s="117" customFormat="1" ht="15" customHeight="1" x14ac:dyDescent="0.25">
      <c r="A330" s="111" t="s">
        <v>703</v>
      </c>
      <c r="B330" s="111" t="s">
        <v>704</v>
      </c>
      <c r="C330" s="149">
        <v>16</v>
      </c>
      <c r="D330" s="149">
        <v>11</v>
      </c>
      <c r="E330" s="148">
        <v>1082</v>
      </c>
      <c r="F330" s="116">
        <v>36</v>
      </c>
      <c r="G330" s="186">
        <v>3.3271719038817005</v>
      </c>
      <c r="H330" s="150">
        <v>360</v>
      </c>
      <c r="I330" s="112">
        <v>22</v>
      </c>
      <c r="J330" s="186">
        <v>6.1111111111111107</v>
      </c>
      <c r="K330" s="166"/>
    </row>
    <row r="331" spans="1:11" s="117" customFormat="1" ht="15" customHeight="1" x14ac:dyDescent="0.25">
      <c r="A331" s="111" t="s">
        <v>705</v>
      </c>
      <c r="B331" s="111" t="s">
        <v>706</v>
      </c>
      <c r="C331" s="149">
        <v>9</v>
      </c>
      <c r="D331" s="149">
        <v>6</v>
      </c>
      <c r="E331" s="148">
        <v>888</v>
      </c>
      <c r="F331" s="116">
        <v>23</v>
      </c>
      <c r="G331" s="186">
        <v>2.5900900900900901</v>
      </c>
      <c r="H331" s="150">
        <v>318</v>
      </c>
      <c r="I331" s="112">
        <v>15</v>
      </c>
      <c r="J331" s="186">
        <v>4.716981132075472</v>
      </c>
      <c r="K331" s="166"/>
    </row>
    <row r="332" spans="1:11" s="117" customFormat="1" ht="15" customHeight="1" x14ac:dyDescent="0.25">
      <c r="A332" s="111" t="s">
        <v>707</v>
      </c>
      <c r="B332" s="111" t="s">
        <v>708</v>
      </c>
      <c r="C332" s="149">
        <v>6</v>
      </c>
      <c r="D332" s="149" t="s">
        <v>586</v>
      </c>
      <c r="E332" s="148">
        <v>845</v>
      </c>
      <c r="F332" s="116">
        <v>12</v>
      </c>
      <c r="G332" s="186">
        <v>1.4201183431952662</v>
      </c>
      <c r="H332" s="150">
        <v>268</v>
      </c>
      <c r="I332" s="112">
        <v>3</v>
      </c>
      <c r="J332" s="186">
        <v>1.1194029850746268</v>
      </c>
      <c r="K332" s="166"/>
    </row>
    <row r="333" spans="1:11" s="117" customFormat="1" ht="15" customHeight="1" x14ac:dyDescent="0.25">
      <c r="A333" s="111" t="s">
        <v>709</v>
      </c>
      <c r="B333" s="111" t="s">
        <v>710</v>
      </c>
      <c r="C333" s="149">
        <v>278</v>
      </c>
      <c r="D333" s="149">
        <v>162</v>
      </c>
      <c r="E333" s="148">
        <v>28611</v>
      </c>
      <c r="F333" s="116">
        <v>645</v>
      </c>
      <c r="G333" s="186">
        <v>2.2543776869036383</v>
      </c>
      <c r="H333" s="150">
        <v>8812</v>
      </c>
      <c r="I333" s="112">
        <v>341</v>
      </c>
      <c r="J333" s="186">
        <v>3.8697231048570133</v>
      </c>
      <c r="K333" s="166"/>
    </row>
    <row r="334" spans="1:11" s="117" customFormat="1" ht="15" customHeight="1" x14ac:dyDescent="0.25">
      <c r="A334" s="111" t="s">
        <v>711</v>
      </c>
      <c r="B334" s="111" t="s">
        <v>712</v>
      </c>
      <c r="C334" s="149">
        <v>14</v>
      </c>
      <c r="D334" s="149">
        <v>5</v>
      </c>
      <c r="E334" s="148">
        <v>3072</v>
      </c>
      <c r="F334" s="116">
        <v>23</v>
      </c>
      <c r="G334" s="186">
        <v>0.74869791666666663</v>
      </c>
      <c r="H334" s="150">
        <v>913</v>
      </c>
      <c r="I334" s="112">
        <v>11</v>
      </c>
      <c r="J334" s="186">
        <v>1.2048192771084338</v>
      </c>
      <c r="K334" s="166"/>
    </row>
    <row r="335" spans="1:11" s="117" customFormat="1" ht="15" customHeight="1" x14ac:dyDescent="0.25">
      <c r="A335" s="111" t="s">
        <v>713</v>
      </c>
      <c r="B335" s="111" t="s">
        <v>714</v>
      </c>
      <c r="C335" s="149">
        <v>3</v>
      </c>
      <c r="D335" s="149">
        <v>3</v>
      </c>
      <c r="E335" s="148">
        <v>259</v>
      </c>
      <c r="F335" s="116">
        <v>7</v>
      </c>
      <c r="G335" s="186">
        <v>2.7027027027027026</v>
      </c>
      <c r="H335" s="150">
        <v>86</v>
      </c>
      <c r="I335" s="112">
        <v>5</v>
      </c>
      <c r="J335" s="186">
        <v>5.8139534883720927</v>
      </c>
      <c r="K335" s="166"/>
    </row>
    <row r="336" spans="1:11" s="117" customFormat="1" ht="15" customHeight="1" x14ac:dyDescent="0.25">
      <c r="A336" s="111" t="s">
        <v>715</v>
      </c>
      <c r="B336" s="111" t="s">
        <v>716</v>
      </c>
      <c r="C336" s="149">
        <v>26</v>
      </c>
      <c r="D336" s="149">
        <v>17</v>
      </c>
      <c r="E336" s="148">
        <v>833</v>
      </c>
      <c r="F336" s="116">
        <v>39</v>
      </c>
      <c r="G336" s="186">
        <v>4.6818727490996395</v>
      </c>
      <c r="H336" s="150">
        <v>235</v>
      </c>
      <c r="I336" s="112">
        <v>22</v>
      </c>
      <c r="J336" s="186">
        <v>9.3617021276595747</v>
      </c>
      <c r="K336" s="166"/>
    </row>
    <row r="337" spans="1:11" s="117" customFormat="1" ht="15" customHeight="1" x14ac:dyDescent="0.25">
      <c r="A337" s="111" t="s">
        <v>717</v>
      </c>
      <c r="B337" s="111" t="s">
        <v>718</v>
      </c>
      <c r="C337" s="149">
        <v>22</v>
      </c>
      <c r="D337" s="149">
        <v>7</v>
      </c>
      <c r="E337" s="148">
        <v>1397</v>
      </c>
      <c r="F337" s="116">
        <v>48</v>
      </c>
      <c r="G337" s="186">
        <v>3.4359341445955618</v>
      </c>
      <c r="H337" s="150">
        <v>426</v>
      </c>
      <c r="I337" s="112">
        <v>16</v>
      </c>
      <c r="J337" s="186">
        <v>3.755868544600939</v>
      </c>
      <c r="K337" s="166"/>
    </row>
    <row r="338" spans="1:11" s="117" customFormat="1" ht="15" customHeight="1" x14ac:dyDescent="0.25">
      <c r="A338" s="111" t="s">
        <v>719</v>
      </c>
      <c r="B338" s="111" t="s">
        <v>720</v>
      </c>
      <c r="C338" s="149">
        <v>13</v>
      </c>
      <c r="D338" s="149">
        <v>3</v>
      </c>
      <c r="E338" s="148">
        <v>1022</v>
      </c>
      <c r="F338" s="116">
        <v>31</v>
      </c>
      <c r="G338" s="186">
        <v>3.0332681017612524</v>
      </c>
      <c r="H338" s="150">
        <v>156</v>
      </c>
      <c r="I338" s="112">
        <v>10</v>
      </c>
      <c r="J338" s="186">
        <v>6.4102564102564106</v>
      </c>
      <c r="K338" s="166"/>
    </row>
    <row r="339" spans="1:11" s="117" customFormat="1" ht="15" customHeight="1" x14ac:dyDescent="0.25">
      <c r="A339" s="111" t="s">
        <v>721</v>
      </c>
      <c r="B339" s="111" t="s">
        <v>722</v>
      </c>
      <c r="C339" s="149">
        <v>6</v>
      </c>
      <c r="D339" s="149">
        <v>5</v>
      </c>
      <c r="E339" s="148">
        <v>447</v>
      </c>
      <c r="F339" s="116">
        <v>12</v>
      </c>
      <c r="G339" s="186">
        <v>2.6845637583892619</v>
      </c>
      <c r="H339" s="150">
        <v>122</v>
      </c>
      <c r="I339" s="112">
        <v>8</v>
      </c>
      <c r="J339" s="186">
        <v>6.557377049180328</v>
      </c>
      <c r="K339" s="166"/>
    </row>
    <row r="340" spans="1:11" s="117" customFormat="1" ht="15" customHeight="1" x14ac:dyDescent="0.25">
      <c r="A340" s="111" t="s">
        <v>723</v>
      </c>
      <c r="B340" s="111" t="s">
        <v>724</v>
      </c>
      <c r="C340" s="149">
        <v>38</v>
      </c>
      <c r="D340" s="149">
        <v>15</v>
      </c>
      <c r="E340" s="148">
        <v>1081</v>
      </c>
      <c r="F340" s="116">
        <v>70</v>
      </c>
      <c r="G340" s="186">
        <v>6.4754856614246066</v>
      </c>
      <c r="H340" s="150">
        <v>291</v>
      </c>
      <c r="I340" s="112">
        <v>30</v>
      </c>
      <c r="J340" s="186">
        <v>10.309278350515465</v>
      </c>
      <c r="K340" s="166"/>
    </row>
    <row r="341" spans="1:11" s="117" customFormat="1" ht="15" customHeight="1" x14ac:dyDescent="0.25">
      <c r="A341" s="111" t="s">
        <v>725</v>
      </c>
      <c r="B341" s="111" t="s">
        <v>726</v>
      </c>
      <c r="C341" s="149">
        <v>6</v>
      </c>
      <c r="D341" s="149">
        <v>5</v>
      </c>
      <c r="E341" s="148">
        <v>1348</v>
      </c>
      <c r="F341" s="116">
        <v>14</v>
      </c>
      <c r="G341" s="186">
        <v>1.0385756676557865</v>
      </c>
      <c r="H341" s="150">
        <v>342</v>
      </c>
      <c r="I341" s="112">
        <v>9</v>
      </c>
      <c r="J341" s="186">
        <v>2.6315789473684212</v>
      </c>
      <c r="K341" s="166"/>
    </row>
    <row r="342" spans="1:11" s="117" customFormat="1" ht="15" customHeight="1" x14ac:dyDescent="0.25">
      <c r="A342" s="111" t="s">
        <v>727</v>
      </c>
      <c r="B342" s="111" t="s">
        <v>728</v>
      </c>
      <c r="C342" s="149">
        <v>11</v>
      </c>
      <c r="D342" s="149">
        <v>4</v>
      </c>
      <c r="E342" s="148">
        <v>776</v>
      </c>
      <c r="F342" s="116">
        <v>21</v>
      </c>
      <c r="G342" s="186">
        <v>2.7061855670103094</v>
      </c>
      <c r="H342" s="150">
        <v>228</v>
      </c>
      <c r="I342" s="112">
        <v>10</v>
      </c>
      <c r="J342" s="186">
        <v>4.3859649122807021</v>
      </c>
      <c r="K342" s="166"/>
    </row>
    <row r="343" spans="1:11" s="117" customFormat="1" ht="15" customHeight="1" x14ac:dyDescent="0.25">
      <c r="A343" s="111" t="s">
        <v>729</v>
      </c>
      <c r="B343" s="111" t="s">
        <v>730</v>
      </c>
      <c r="C343" s="149">
        <v>4</v>
      </c>
      <c r="D343" s="149" t="s">
        <v>586</v>
      </c>
      <c r="E343" s="148">
        <v>1144</v>
      </c>
      <c r="F343" s="116">
        <v>12</v>
      </c>
      <c r="G343" s="186">
        <v>1.048951048951049</v>
      </c>
      <c r="H343" s="150">
        <v>323</v>
      </c>
      <c r="I343" s="112">
        <v>5</v>
      </c>
      <c r="J343" s="186">
        <v>1.5479876160990713</v>
      </c>
      <c r="K343" s="166"/>
    </row>
    <row r="344" spans="1:11" s="117" customFormat="1" ht="15" customHeight="1" x14ac:dyDescent="0.25">
      <c r="A344" s="111" t="s">
        <v>731</v>
      </c>
      <c r="B344" s="111" t="s">
        <v>732</v>
      </c>
      <c r="C344" s="149">
        <v>14</v>
      </c>
      <c r="D344" s="149">
        <v>8</v>
      </c>
      <c r="E344" s="148">
        <v>1024</v>
      </c>
      <c r="F344" s="116">
        <v>30</v>
      </c>
      <c r="G344" s="186">
        <v>2.9296875</v>
      </c>
      <c r="H344" s="150">
        <v>266</v>
      </c>
      <c r="I344" s="112">
        <v>18</v>
      </c>
      <c r="J344" s="186">
        <v>6.7669172932330826</v>
      </c>
      <c r="K344" s="166"/>
    </row>
    <row r="345" spans="1:11" s="117" customFormat="1" ht="15" customHeight="1" x14ac:dyDescent="0.25">
      <c r="A345" s="111" t="s">
        <v>733</v>
      </c>
      <c r="B345" s="111" t="s">
        <v>734</v>
      </c>
      <c r="C345" s="149">
        <v>13</v>
      </c>
      <c r="D345" s="149">
        <v>6</v>
      </c>
      <c r="E345" s="148">
        <v>1066</v>
      </c>
      <c r="F345" s="116">
        <v>28</v>
      </c>
      <c r="G345" s="186">
        <v>2.6266416510318948</v>
      </c>
      <c r="H345" s="150">
        <v>323</v>
      </c>
      <c r="I345" s="112">
        <v>15</v>
      </c>
      <c r="J345" s="186">
        <v>4.643962848297214</v>
      </c>
      <c r="K345" s="166"/>
    </row>
    <row r="346" spans="1:11" s="117" customFormat="1" ht="15" customHeight="1" x14ac:dyDescent="0.25">
      <c r="A346" s="111" t="s">
        <v>735</v>
      </c>
      <c r="B346" s="111" t="s">
        <v>736</v>
      </c>
      <c r="C346" s="149">
        <v>11</v>
      </c>
      <c r="D346" s="149">
        <v>6</v>
      </c>
      <c r="E346" s="148">
        <v>958</v>
      </c>
      <c r="F346" s="116">
        <v>24</v>
      </c>
      <c r="G346" s="186">
        <v>2.5052192066805845</v>
      </c>
      <c r="H346" s="150">
        <v>239</v>
      </c>
      <c r="I346" s="112">
        <v>11</v>
      </c>
      <c r="J346" s="186">
        <v>4.6025104602510458</v>
      </c>
      <c r="K346" s="166"/>
    </row>
    <row r="347" spans="1:11" s="117" customFormat="1" ht="15" customHeight="1" x14ac:dyDescent="0.25">
      <c r="A347" s="111" t="s">
        <v>737</v>
      </c>
      <c r="B347" s="111" t="s">
        <v>738</v>
      </c>
      <c r="C347" s="149">
        <v>12</v>
      </c>
      <c r="D347" s="149">
        <v>8</v>
      </c>
      <c r="E347" s="148">
        <v>1121</v>
      </c>
      <c r="F347" s="116">
        <v>16</v>
      </c>
      <c r="G347" s="186">
        <v>1.4272970561998215</v>
      </c>
      <c r="H347" s="150">
        <v>196</v>
      </c>
      <c r="I347" s="112">
        <v>7</v>
      </c>
      <c r="J347" s="186">
        <v>3.5714285714285716</v>
      </c>
      <c r="K347" s="166"/>
    </row>
    <row r="348" spans="1:11" s="117" customFormat="1" ht="15" customHeight="1" x14ac:dyDescent="0.25">
      <c r="A348" s="111" t="s">
        <v>739</v>
      </c>
      <c r="B348" s="111" t="s">
        <v>740</v>
      </c>
      <c r="C348" s="149">
        <v>6</v>
      </c>
      <c r="D348" s="149">
        <v>3</v>
      </c>
      <c r="E348" s="148">
        <v>958</v>
      </c>
      <c r="F348" s="116">
        <v>19</v>
      </c>
      <c r="G348" s="186">
        <v>1.9832985386221293</v>
      </c>
      <c r="H348" s="150">
        <v>281</v>
      </c>
      <c r="I348" s="112">
        <v>13</v>
      </c>
      <c r="J348" s="186">
        <v>4.6263345195729535</v>
      </c>
      <c r="K348" s="166"/>
    </row>
    <row r="349" spans="1:11" s="117" customFormat="1" ht="15" customHeight="1" x14ac:dyDescent="0.25">
      <c r="A349" s="111" t="s">
        <v>741</v>
      </c>
      <c r="B349" s="111" t="s">
        <v>742</v>
      </c>
      <c r="C349" s="149">
        <v>14</v>
      </c>
      <c r="D349" s="149">
        <v>7</v>
      </c>
      <c r="E349" s="148">
        <v>2459</v>
      </c>
      <c r="F349" s="116">
        <v>45</v>
      </c>
      <c r="G349" s="186">
        <v>1.8300122000813339</v>
      </c>
      <c r="H349" s="150">
        <v>495</v>
      </c>
      <c r="I349" s="112">
        <v>23</v>
      </c>
      <c r="J349" s="186">
        <v>4.6464646464646462</v>
      </c>
      <c r="K349" s="166"/>
    </row>
    <row r="350" spans="1:11" s="117" customFormat="1" ht="15" customHeight="1" x14ac:dyDescent="0.25">
      <c r="A350" s="111" t="s">
        <v>743</v>
      </c>
      <c r="B350" s="111" t="s">
        <v>744</v>
      </c>
      <c r="C350" s="149">
        <v>8</v>
      </c>
      <c r="D350" s="149">
        <v>5</v>
      </c>
      <c r="E350" s="148">
        <v>957</v>
      </c>
      <c r="F350" s="116">
        <v>17</v>
      </c>
      <c r="G350" s="186">
        <v>1.7763845350052248</v>
      </c>
      <c r="H350" s="150">
        <v>254</v>
      </c>
      <c r="I350" s="112">
        <v>9</v>
      </c>
      <c r="J350" s="186">
        <v>3.5433070866141732</v>
      </c>
      <c r="K350" s="166"/>
    </row>
    <row r="351" spans="1:11" s="117" customFormat="1" ht="15" customHeight="1" x14ac:dyDescent="0.25">
      <c r="A351" s="104" t="s">
        <v>110</v>
      </c>
      <c r="B351" s="104" t="s">
        <v>111</v>
      </c>
      <c r="C351" s="142">
        <v>210</v>
      </c>
      <c r="D351" s="142">
        <v>96</v>
      </c>
      <c r="E351" s="152">
        <v>25574</v>
      </c>
      <c r="F351" s="110">
        <v>392</v>
      </c>
      <c r="G351" s="188">
        <v>1.5328067568624384</v>
      </c>
      <c r="H351" s="153">
        <v>7642</v>
      </c>
      <c r="I351" s="106">
        <v>169</v>
      </c>
      <c r="J351" s="188">
        <v>2.2114629678094739</v>
      </c>
      <c r="K351" s="166"/>
    </row>
    <row r="352" spans="1:11" s="117" customFormat="1" ht="15" customHeight="1" x14ac:dyDescent="0.25">
      <c r="A352" s="111" t="s">
        <v>745</v>
      </c>
      <c r="B352" s="111" t="s">
        <v>746</v>
      </c>
      <c r="C352" s="149">
        <v>111</v>
      </c>
      <c r="D352" s="149">
        <v>52</v>
      </c>
      <c r="E352" s="148">
        <v>12683</v>
      </c>
      <c r="F352" s="116">
        <v>191</v>
      </c>
      <c r="G352" s="186">
        <v>1.5059528502720176</v>
      </c>
      <c r="H352" s="150">
        <v>4289</v>
      </c>
      <c r="I352" s="112">
        <v>88</v>
      </c>
      <c r="J352" s="186">
        <v>2.0517603170902308</v>
      </c>
      <c r="K352" s="166"/>
    </row>
    <row r="353" spans="1:11" s="117" customFormat="1" ht="15" customHeight="1" x14ac:dyDescent="0.25">
      <c r="A353" s="111" t="s">
        <v>747</v>
      </c>
      <c r="B353" s="111" t="s">
        <v>748</v>
      </c>
      <c r="C353" s="149">
        <v>30</v>
      </c>
      <c r="D353" s="149">
        <v>20</v>
      </c>
      <c r="E353" s="148">
        <v>3300</v>
      </c>
      <c r="F353" s="116">
        <v>47</v>
      </c>
      <c r="G353" s="186">
        <v>1.4242424242424243</v>
      </c>
      <c r="H353" s="150">
        <v>1040</v>
      </c>
      <c r="I353" s="112">
        <v>31</v>
      </c>
      <c r="J353" s="186">
        <v>2.9807692307692308</v>
      </c>
      <c r="K353" s="166"/>
    </row>
    <row r="354" spans="1:11" s="117" customFormat="1" ht="15" customHeight="1" x14ac:dyDescent="0.25">
      <c r="A354" s="111" t="s">
        <v>749</v>
      </c>
      <c r="B354" s="111" t="s">
        <v>750</v>
      </c>
      <c r="C354" s="149">
        <v>3</v>
      </c>
      <c r="D354" s="149" t="s">
        <v>586</v>
      </c>
      <c r="E354" s="148">
        <v>1092</v>
      </c>
      <c r="F354" s="116">
        <v>8</v>
      </c>
      <c r="G354" s="186">
        <v>0.73260073260073255</v>
      </c>
      <c r="H354" s="150">
        <v>259</v>
      </c>
      <c r="I354" s="112" t="s">
        <v>586</v>
      </c>
      <c r="J354" s="186">
        <v>0.77220077220077221</v>
      </c>
      <c r="K354" s="166"/>
    </row>
    <row r="355" spans="1:11" s="117" customFormat="1" ht="15" customHeight="1" x14ac:dyDescent="0.25">
      <c r="A355" s="111" t="s">
        <v>751</v>
      </c>
      <c r="B355" s="111" t="s">
        <v>752</v>
      </c>
      <c r="C355" s="149">
        <v>19</v>
      </c>
      <c r="D355" s="149">
        <v>7</v>
      </c>
      <c r="E355" s="148">
        <v>2877</v>
      </c>
      <c r="F355" s="116">
        <v>47</v>
      </c>
      <c r="G355" s="186">
        <v>1.6336461591936045</v>
      </c>
      <c r="H355" s="150">
        <v>801</v>
      </c>
      <c r="I355" s="112">
        <v>18</v>
      </c>
      <c r="J355" s="186">
        <v>2.2471910112359552</v>
      </c>
      <c r="K355" s="166"/>
    </row>
    <row r="356" spans="1:11" s="117" customFormat="1" ht="15" customHeight="1" x14ac:dyDescent="0.25">
      <c r="A356" s="111" t="s">
        <v>753</v>
      </c>
      <c r="B356" s="111" t="s">
        <v>754</v>
      </c>
      <c r="C356" s="149">
        <v>12</v>
      </c>
      <c r="D356" s="149" t="s">
        <v>586</v>
      </c>
      <c r="E356" s="148">
        <v>1651</v>
      </c>
      <c r="F356" s="116">
        <v>20</v>
      </c>
      <c r="G356" s="186">
        <v>1.2113870381586918</v>
      </c>
      <c r="H356" s="150">
        <v>371</v>
      </c>
      <c r="I356" s="112" t="s">
        <v>586</v>
      </c>
      <c r="J356" s="186">
        <v>1.6172506738544474</v>
      </c>
      <c r="K356" s="166"/>
    </row>
    <row r="357" spans="1:11" s="117" customFormat="1" ht="15" customHeight="1" x14ac:dyDescent="0.25">
      <c r="A357" s="111" t="s">
        <v>755</v>
      </c>
      <c r="B357" s="111" t="s">
        <v>756</v>
      </c>
      <c r="C357" s="149">
        <v>35</v>
      </c>
      <c r="D357" s="149">
        <v>12</v>
      </c>
      <c r="E357" s="148">
        <v>3971</v>
      </c>
      <c r="F357" s="116">
        <v>79</v>
      </c>
      <c r="G357" s="186">
        <v>1.9894233190632082</v>
      </c>
      <c r="H357" s="150">
        <v>882</v>
      </c>
      <c r="I357" s="112">
        <v>24</v>
      </c>
      <c r="J357" s="186">
        <v>2.7210884353741496</v>
      </c>
      <c r="K357" s="166"/>
    </row>
    <row r="358" spans="1:11" s="117" customFormat="1" ht="15" customHeight="1" x14ac:dyDescent="0.25">
      <c r="A358" s="104" t="s">
        <v>112</v>
      </c>
      <c r="B358" s="104" t="s">
        <v>113</v>
      </c>
      <c r="C358" s="142">
        <v>2581</v>
      </c>
      <c r="D358" s="142">
        <v>952</v>
      </c>
      <c r="E358" s="152">
        <v>138228</v>
      </c>
      <c r="F358" s="110">
        <v>5683</v>
      </c>
      <c r="G358" s="188">
        <v>4.1113233208901239</v>
      </c>
      <c r="H358" s="153">
        <v>39234</v>
      </c>
      <c r="I358" s="106">
        <v>2237</v>
      </c>
      <c r="J358" s="188">
        <v>5.7016873120252844</v>
      </c>
      <c r="K358" s="166"/>
    </row>
    <row r="359" spans="1:11" s="117" customFormat="1" ht="15" customHeight="1" x14ac:dyDescent="0.25">
      <c r="A359" s="111" t="s">
        <v>757</v>
      </c>
      <c r="B359" s="111" t="s">
        <v>758</v>
      </c>
      <c r="C359" s="149">
        <v>547</v>
      </c>
      <c r="D359" s="149">
        <v>191</v>
      </c>
      <c r="E359" s="148">
        <v>19956</v>
      </c>
      <c r="F359" s="116">
        <v>1042</v>
      </c>
      <c r="G359" s="186">
        <v>5.2214872719983969</v>
      </c>
      <c r="H359" s="150">
        <v>5649</v>
      </c>
      <c r="I359" s="112">
        <v>390</v>
      </c>
      <c r="J359" s="186">
        <v>6.9038767923526292</v>
      </c>
      <c r="K359" s="166"/>
    </row>
    <row r="360" spans="1:11" s="117" customFormat="1" ht="15" customHeight="1" x14ac:dyDescent="0.25">
      <c r="A360" s="111" t="s">
        <v>759</v>
      </c>
      <c r="B360" s="111" t="s">
        <v>760</v>
      </c>
      <c r="C360" s="149">
        <v>81</v>
      </c>
      <c r="D360" s="149">
        <v>33</v>
      </c>
      <c r="E360" s="148">
        <v>4468</v>
      </c>
      <c r="F360" s="116">
        <v>172</v>
      </c>
      <c r="G360" s="186">
        <v>3.8495971351835272</v>
      </c>
      <c r="H360" s="150">
        <v>1274</v>
      </c>
      <c r="I360" s="112">
        <v>66</v>
      </c>
      <c r="J360" s="186">
        <v>5.1805337519623231</v>
      </c>
      <c r="K360" s="166"/>
    </row>
    <row r="361" spans="1:11" s="117" customFormat="1" ht="15" customHeight="1" x14ac:dyDescent="0.25">
      <c r="A361" s="111" t="s">
        <v>761</v>
      </c>
      <c r="B361" s="111" t="s">
        <v>762</v>
      </c>
      <c r="C361" s="149">
        <v>76</v>
      </c>
      <c r="D361" s="149">
        <v>32</v>
      </c>
      <c r="E361" s="148">
        <v>4779</v>
      </c>
      <c r="F361" s="116">
        <v>202</v>
      </c>
      <c r="G361" s="186">
        <v>4.2268256957522494</v>
      </c>
      <c r="H361" s="150">
        <v>1633</v>
      </c>
      <c r="I361" s="112">
        <v>85</v>
      </c>
      <c r="J361" s="186">
        <v>5.2051439069197798</v>
      </c>
      <c r="K361" s="166"/>
    </row>
    <row r="362" spans="1:11" s="117" customFormat="1" ht="15" customHeight="1" x14ac:dyDescent="0.25">
      <c r="A362" s="111" t="s">
        <v>763</v>
      </c>
      <c r="B362" s="111" t="s">
        <v>764</v>
      </c>
      <c r="C362" s="149">
        <v>257</v>
      </c>
      <c r="D362" s="149">
        <v>106</v>
      </c>
      <c r="E362" s="148">
        <v>13383</v>
      </c>
      <c r="F362" s="116">
        <v>545</v>
      </c>
      <c r="G362" s="186">
        <v>4.0723305686318465</v>
      </c>
      <c r="H362" s="150">
        <v>3982</v>
      </c>
      <c r="I362" s="112">
        <v>226</v>
      </c>
      <c r="J362" s="186">
        <v>5.675539929683576</v>
      </c>
      <c r="K362" s="166"/>
    </row>
    <row r="363" spans="1:11" s="117" customFormat="1" ht="15" customHeight="1" x14ac:dyDescent="0.25">
      <c r="A363" s="111" t="s">
        <v>765</v>
      </c>
      <c r="B363" s="111" t="s">
        <v>766</v>
      </c>
      <c r="C363" s="149">
        <v>149</v>
      </c>
      <c r="D363" s="149">
        <v>57</v>
      </c>
      <c r="E363" s="148">
        <v>9484</v>
      </c>
      <c r="F363" s="116">
        <v>366</v>
      </c>
      <c r="G363" s="186">
        <v>3.8591311682834246</v>
      </c>
      <c r="H363" s="150">
        <v>3049</v>
      </c>
      <c r="I363" s="112">
        <v>169</v>
      </c>
      <c r="J363" s="186">
        <v>5.5428009183338798</v>
      </c>
      <c r="K363" s="166"/>
    </row>
    <row r="364" spans="1:11" s="117" customFormat="1" ht="15" customHeight="1" x14ac:dyDescent="0.25">
      <c r="A364" s="111" t="s">
        <v>767</v>
      </c>
      <c r="B364" s="111" t="s">
        <v>768</v>
      </c>
      <c r="C364" s="149">
        <v>81</v>
      </c>
      <c r="D364" s="149">
        <v>33</v>
      </c>
      <c r="E364" s="148">
        <v>5709</v>
      </c>
      <c r="F364" s="116">
        <v>184</v>
      </c>
      <c r="G364" s="186">
        <v>3.2229812576633385</v>
      </c>
      <c r="H364" s="150">
        <v>1691</v>
      </c>
      <c r="I364" s="112">
        <v>78</v>
      </c>
      <c r="J364" s="186">
        <v>4.6126552335895923</v>
      </c>
      <c r="K364" s="166"/>
    </row>
    <row r="365" spans="1:11" s="117" customFormat="1" ht="15" customHeight="1" x14ac:dyDescent="0.25">
      <c r="A365" s="111" t="s">
        <v>769</v>
      </c>
      <c r="B365" s="111" t="s">
        <v>770</v>
      </c>
      <c r="C365" s="149">
        <v>250</v>
      </c>
      <c r="D365" s="149">
        <v>77</v>
      </c>
      <c r="E365" s="148">
        <v>11652</v>
      </c>
      <c r="F365" s="116">
        <v>559</v>
      </c>
      <c r="G365" s="186">
        <v>4.7974596635770679</v>
      </c>
      <c r="H365" s="150">
        <v>2992</v>
      </c>
      <c r="I365" s="112">
        <v>195</v>
      </c>
      <c r="J365" s="186">
        <v>6.5173796791443852</v>
      </c>
      <c r="K365" s="166"/>
    </row>
    <row r="366" spans="1:11" s="117" customFormat="1" ht="15" customHeight="1" x14ac:dyDescent="0.25">
      <c r="A366" s="111" t="s">
        <v>771</v>
      </c>
      <c r="B366" s="111" t="s">
        <v>772</v>
      </c>
      <c r="C366" s="149">
        <v>192</v>
      </c>
      <c r="D366" s="149">
        <v>70</v>
      </c>
      <c r="E366" s="148">
        <v>11878</v>
      </c>
      <c r="F366" s="116">
        <v>427</v>
      </c>
      <c r="G366" s="186">
        <v>3.5948812931469942</v>
      </c>
      <c r="H366" s="150">
        <v>3430</v>
      </c>
      <c r="I366" s="112">
        <v>182</v>
      </c>
      <c r="J366" s="186">
        <v>5.3061224489795915</v>
      </c>
      <c r="K366" s="166"/>
    </row>
    <row r="367" spans="1:11" s="117" customFormat="1" ht="15" customHeight="1" x14ac:dyDescent="0.25">
      <c r="A367" s="111" t="s">
        <v>773</v>
      </c>
      <c r="B367" s="111" t="s">
        <v>774</v>
      </c>
      <c r="C367" s="149">
        <v>360</v>
      </c>
      <c r="D367" s="149">
        <v>121</v>
      </c>
      <c r="E367" s="148">
        <v>14200</v>
      </c>
      <c r="F367" s="116">
        <v>776</v>
      </c>
      <c r="G367" s="186">
        <v>5.464788732394366</v>
      </c>
      <c r="H367" s="150">
        <v>4177</v>
      </c>
      <c r="I367" s="112">
        <v>304</v>
      </c>
      <c r="J367" s="186">
        <v>7.2779506823078766</v>
      </c>
      <c r="K367" s="166"/>
    </row>
    <row r="368" spans="1:11" s="117" customFormat="1" ht="15" customHeight="1" x14ac:dyDescent="0.25">
      <c r="A368" s="111" t="s">
        <v>775</v>
      </c>
      <c r="B368" s="111" t="s">
        <v>776</v>
      </c>
      <c r="C368" s="149">
        <v>396</v>
      </c>
      <c r="D368" s="149">
        <v>165</v>
      </c>
      <c r="E368" s="148">
        <v>26643</v>
      </c>
      <c r="F368" s="116">
        <v>1009</v>
      </c>
      <c r="G368" s="186">
        <v>3.7871110610666965</v>
      </c>
      <c r="H368" s="150">
        <v>7273</v>
      </c>
      <c r="I368" s="112">
        <v>394</v>
      </c>
      <c r="J368" s="186">
        <v>5.4172968513680733</v>
      </c>
      <c r="K368" s="166"/>
    </row>
    <row r="369" spans="1:11" s="117" customFormat="1" ht="15" customHeight="1" x14ac:dyDescent="0.25">
      <c r="A369" s="111" t="s">
        <v>777</v>
      </c>
      <c r="B369" s="111" t="s">
        <v>778</v>
      </c>
      <c r="C369" s="149">
        <v>80</v>
      </c>
      <c r="D369" s="149">
        <v>28</v>
      </c>
      <c r="E369" s="148">
        <v>6523</v>
      </c>
      <c r="F369" s="116">
        <v>214</v>
      </c>
      <c r="G369" s="186">
        <v>3.2806990648474628</v>
      </c>
      <c r="H369" s="150">
        <v>1330</v>
      </c>
      <c r="I369" s="112">
        <v>75</v>
      </c>
      <c r="J369" s="186">
        <v>5.6390977443609023</v>
      </c>
      <c r="K369" s="166"/>
    </row>
    <row r="370" spans="1:11" s="117" customFormat="1" ht="15" customHeight="1" x14ac:dyDescent="0.25">
      <c r="A370" s="111" t="s">
        <v>779</v>
      </c>
      <c r="B370" s="111" t="s">
        <v>780</v>
      </c>
      <c r="C370" s="149">
        <v>112</v>
      </c>
      <c r="D370" s="149">
        <v>39</v>
      </c>
      <c r="E370" s="148">
        <v>9553</v>
      </c>
      <c r="F370" s="116">
        <v>187</v>
      </c>
      <c r="G370" s="186">
        <v>1.957500261697896</v>
      </c>
      <c r="H370" s="150">
        <v>2754</v>
      </c>
      <c r="I370" s="112">
        <v>73</v>
      </c>
      <c r="J370" s="186">
        <v>2.6506899055918662</v>
      </c>
      <c r="K370" s="166"/>
    </row>
    <row r="371" spans="1:11" s="117" customFormat="1" ht="15" customHeight="1" x14ac:dyDescent="0.25">
      <c r="A371" s="104" t="s">
        <v>114</v>
      </c>
      <c r="B371" s="104" t="s">
        <v>115</v>
      </c>
      <c r="C371" s="142">
        <v>119</v>
      </c>
      <c r="D371" s="142">
        <v>49</v>
      </c>
      <c r="E371" s="152">
        <v>20992</v>
      </c>
      <c r="F371" s="110">
        <v>297</v>
      </c>
      <c r="G371" s="188">
        <v>1.4148246951219512</v>
      </c>
      <c r="H371" s="153">
        <v>6341</v>
      </c>
      <c r="I371" s="106">
        <v>139</v>
      </c>
      <c r="J371" s="188">
        <v>2.1920832676234032</v>
      </c>
      <c r="K371" s="166"/>
    </row>
    <row r="372" spans="1:11" s="117" customFormat="1" ht="15" customHeight="1" x14ac:dyDescent="0.25">
      <c r="A372" s="111" t="s">
        <v>781</v>
      </c>
      <c r="B372" s="111" t="s">
        <v>782</v>
      </c>
      <c r="C372" s="149">
        <v>9</v>
      </c>
      <c r="D372" s="149">
        <v>3</v>
      </c>
      <c r="E372" s="148">
        <v>2263</v>
      </c>
      <c r="F372" s="116">
        <v>31</v>
      </c>
      <c r="G372" s="186">
        <v>1.3698630136986301</v>
      </c>
      <c r="H372" s="150">
        <v>601</v>
      </c>
      <c r="I372" s="112">
        <v>17</v>
      </c>
      <c r="J372" s="186">
        <v>2.8286189683860234</v>
      </c>
      <c r="K372" s="166"/>
    </row>
    <row r="373" spans="1:11" s="117" customFormat="1" ht="15" customHeight="1" x14ac:dyDescent="0.25">
      <c r="A373" s="111" t="s">
        <v>783</v>
      </c>
      <c r="B373" s="111" t="s">
        <v>784</v>
      </c>
      <c r="C373" s="149">
        <v>6</v>
      </c>
      <c r="D373" s="149" t="s">
        <v>586</v>
      </c>
      <c r="E373" s="148">
        <v>567</v>
      </c>
      <c r="F373" s="116">
        <v>12</v>
      </c>
      <c r="G373" s="186">
        <v>2.1164021164021163</v>
      </c>
      <c r="H373" s="150">
        <v>168</v>
      </c>
      <c r="I373" s="112">
        <v>6</v>
      </c>
      <c r="J373" s="186">
        <v>3.5714285714285716</v>
      </c>
      <c r="K373" s="166"/>
    </row>
    <row r="374" spans="1:11" s="117" customFormat="1" ht="15" customHeight="1" x14ac:dyDescent="0.25">
      <c r="A374" s="111" t="s">
        <v>785</v>
      </c>
      <c r="B374" s="111" t="s">
        <v>786</v>
      </c>
      <c r="C374" s="149" t="s">
        <v>586</v>
      </c>
      <c r="D374" s="149" t="s">
        <v>586</v>
      </c>
      <c r="E374" s="148">
        <v>856</v>
      </c>
      <c r="F374" s="116">
        <v>12</v>
      </c>
      <c r="G374" s="186">
        <v>1.4018691588785046</v>
      </c>
      <c r="H374" s="150">
        <v>267</v>
      </c>
      <c r="I374" s="112">
        <v>4</v>
      </c>
      <c r="J374" s="186">
        <v>1.4981273408239701</v>
      </c>
      <c r="K374" s="166"/>
    </row>
    <row r="375" spans="1:11" s="117" customFormat="1" ht="15" customHeight="1" x14ac:dyDescent="0.25">
      <c r="A375" s="111" t="s">
        <v>787</v>
      </c>
      <c r="B375" s="111" t="s">
        <v>788</v>
      </c>
      <c r="C375" s="149">
        <v>18</v>
      </c>
      <c r="D375" s="149">
        <v>7</v>
      </c>
      <c r="E375" s="148">
        <v>1018</v>
      </c>
      <c r="F375" s="116">
        <v>38</v>
      </c>
      <c r="G375" s="186">
        <v>3.7328094302554029</v>
      </c>
      <c r="H375" s="150">
        <v>306</v>
      </c>
      <c r="I375" s="112">
        <v>18</v>
      </c>
      <c r="J375" s="186">
        <v>5.882352941176471</v>
      </c>
      <c r="K375" s="166"/>
    </row>
    <row r="376" spans="1:11" s="117" customFormat="1" ht="15" customHeight="1" x14ac:dyDescent="0.25">
      <c r="A376" s="111" t="s">
        <v>789</v>
      </c>
      <c r="B376" s="111" t="s">
        <v>790</v>
      </c>
      <c r="C376" s="149" t="s">
        <v>586</v>
      </c>
      <c r="D376" s="149" t="s">
        <v>586</v>
      </c>
      <c r="E376" s="148">
        <v>648</v>
      </c>
      <c r="F376" s="116">
        <v>4</v>
      </c>
      <c r="G376" s="186">
        <v>0.61728395061728392</v>
      </c>
      <c r="H376" s="150">
        <v>196</v>
      </c>
      <c r="I376" s="112" t="s">
        <v>586</v>
      </c>
      <c r="J376" s="186">
        <v>1.0204081632653061</v>
      </c>
      <c r="K376" s="166"/>
    </row>
    <row r="377" spans="1:11" s="117" customFormat="1" ht="15" customHeight="1" x14ac:dyDescent="0.25">
      <c r="A377" s="111" t="s">
        <v>791</v>
      </c>
      <c r="B377" s="111" t="s">
        <v>792</v>
      </c>
      <c r="C377" s="149">
        <v>12</v>
      </c>
      <c r="D377" s="149">
        <v>4</v>
      </c>
      <c r="E377" s="148">
        <v>1341</v>
      </c>
      <c r="F377" s="116">
        <v>25</v>
      </c>
      <c r="G377" s="186">
        <v>1.8642803877703207</v>
      </c>
      <c r="H377" s="150">
        <v>355</v>
      </c>
      <c r="I377" s="112">
        <v>8</v>
      </c>
      <c r="J377" s="186">
        <v>2.2535211267605635</v>
      </c>
      <c r="K377" s="166"/>
    </row>
    <row r="378" spans="1:11" s="117" customFormat="1" ht="15" customHeight="1" x14ac:dyDescent="0.25">
      <c r="A378" s="111" t="s">
        <v>793</v>
      </c>
      <c r="B378" s="111" t="s">
        <v>794</v>
      </c>
      <c r="C378" s="149" t="s">
        <v>586</v>
      </c>
      <c r="D378" s="149" t="s">
        <v>586</v>
      </c>
      <c r="E378" s="148">
        <v>924</v>
      </c>
      <c r="F378" s="116">
        <v>5</v>
      </c>
      <c r="G378" s="186">
        <v>0.54112554112554112</v>
      </c>
      <c r="H378" s="150">
        <v>360</v>
      </c>
      <c r="I378" s="112">
        <v>4</v>
      </c>
      <c r="J378" s="186">
        <v>1.1111111111111112</v>
      </c>
      <c r="K378" s="166"/>
    </row>
    <row r="379" spans="1:11" s="117" customFormat="1" ht="15" customHeight="1" x14ac:dyDescent="0.25">
      <c r="A379" s="111" t="s">
        <v>795</v>
      </c>
      <c r="B379" s="111" t="s">
        <v>796</v>
      </c>
      <c r="C379" s="149">
        <v>3</v>
      </c>
      <c r="D379" s="149" t="s">
        <v>586</v>
      </c>
      <c r="E379" s="148">
        <v>1190</v>
      </c>
      <c r="F379" s="116">
        <v>11</v>
      </c>
      <c r="G379" s="186">
        <v>0.92436974789915971</v>
      </c>
      <c r="H379" s="150">
        <v>259</v>
      </c>
      <c r="I379" s="112" t="s">
        <v>586</v>
      </c>
      <c r="J379" s="186">
        <v>1.1583011583011582</v>
      </c>
      <c r="K379" s="166"/>
    </row>
    <row r="380" spans="1:11" s="117" customFormat="1" ht="15" customHeight="1" x14ac:dyDescent="0.25">
      <c r="A380" s="111" t="s">
        <v>797</v>
      </c>
      <c r="B380" s="111" t="s">
        <v>798</v>
      </c>
      <c r="C380" s="149" t="s">
        <v>586</v>
      </c>
      <c r="D380" s="149" t="s">
        <v>586</v>
      </c>
      <c r="E380" s="148">
        <v>1525</v>
      </c>
      <c r="F380" s="116">
        <v>6</v>
      </c>
      <c r="G380" s="186">
        <v>0.39344262295081966</v>
      </c>
      <c r="H380" s="150">
        <v>620</v>
      </c>
      <c r="I380" s="112">
        <v>4</v>
      </c>
      <c r="J380" s="186">
        <v>0.64516129032258063</v>
      </c>
      <c r="K380" s="166"/>
    </row>
    <row r="381" spans="1:11" s="117" customFormat="1" ht="15" customHeight="1" x14ac:dyDescent="0.25">
      <c r="A381" s="111" t="s">
        <v>799</v>
      </c>
      <c r="B381" s="111" t="s">
        <v>800</v>
      </c>
      <c r="C381" s="149">
        <v>7</v>
      </c>
      <c r="D381" s="149" t="s">
        <v>586</v>
      </c>
      <c r="E381" s="148">
        <v>950</v>
      </c>
      <c r="F381" s="116">
        <v>18</v>
      </c>
      <c r="G381" s="186">
        <v>1.8947368421052631</v>
      </c>
      <c r="H381" s="150">
        <v>339</v>
      </c>
      <c r="I381" s="112">
        <v>9</v>
      </c>
      <c r="J381" s="186">
        <v>2.6548672566371683</v>
      </c>
      <c r="K381" s="166"/>
    </row>
    <row r="382" spans="1:11" s="117" customFormat="1" ht="15" customHeight="1" x14ac:dyDescent="0.25">
      <c r="A382" s="111" t="s">
        <v>801</v>
      </c>
      <c r="B382" s="111" t="s">
        <v>802</v>
      </c>
      <c r="C382" s="149">
        <v>8</v>
      </c>
      <c r="D382" s="149">
        <v>5</v>
      </c>
      <c r="E382" s="148">
        <v>641</v>
      </c>
      <c r="F382" s="116">
        <v>11</v>
      </c>
      <c r="G382" s="186">
        <v>1.7160686427457099</v>
      </c>
      <c r="H382" s="150">
        <v>227</v>
      </c>
      <c r="I382" s="112">
        <v>4</v>
      </c>
      <c r="J382" s="186">
        <v>1.7621145374449338</v>
      </c>
      <c r="K382" s="166"/>
    </row>
    <row r="383" spans="1:11" s="117" customFormat="1" ht="15" customHeight="1" x14ac:dyDescent="0.25">
      <c r="A383" s="111" t="s">
        <v>803</v>
      </c>
      <c r="B383" s="111" t="s">
        <v>804</v>
      </c>
      <c r="C383" s="149">
        <v>4</v>
      </c>
      <c r="D383" s="149" t="s">
        <v>586</v>
      </c>
      <c r="E383" s="148">
        <v>778</v>
      </c>
      <c r="F383" s="116">
        <v>11</v>
      </c>
      <c r="G383" s="186">
        <v>1.4138817480719794</v>
      </c>
      <c r="H383" s="150">
        <v>153</v>
      </c>
      <c r="I383" s="112">
        <v>6</v>
      </c>
      <c r="J383" s="186">
        <v>3.9215686274509802</v>
      </c>
      <c r="K383" s="166"/>
    </row>
    <row r="384" spans="1:11" s="117" customFormat="1" ht="15" customHeight="1" x14ac:dyDescent="0.25">
      <c r="A384" s="111" t="s">
        <v>805</v>
      </c>
      <c r="B384" s="111" t="s">
        <v>806</v>
      </c>
      <c r="C384" s="149">
        <v>8</v>
      </c>
      <c r="D384" s="149" t="s">
        <v>586</v>
      </c>
      <c r="E384" s="148">
        <v>1221</v>
      </c>
      <c r="F384" s="116">
        <v>20</v>
      </c>
      <c r="G384" s="186">
        <v>1.638001638001638</v>
      </c>
      <c r="H384" s="150">
        <v>461</v>
      </c>
      <c r="I384" s="112">
        <v>9</v>
      </c>
      <c r="J384" s="186">
        <v>1.9522776572668112</v>
      </c>
      <c r="K384" s="166"/>
    </row>
    <row r="385" spans="1:11" s="117" customFormat="1" ht="15" customHeight="1" x14ac:dyDescent="0.25">
      <c r="A385" s="111" t="s">
        <v>807</v>
      </c>
      <c r="B385" s="111" t="s">
        <v>808</v>
      </c>
      <c r="C385" s="149">
        <v>4</v>
      </c>
      <c r="D385" s="149" t="s">
        <v>586</v>
      </c>
      <c r="E385" s="148">
        <v>1028</v>
      </c>
      <c r="F385" s="116">
        <v>8</v>
      </c>
      <c r="G385" s="186">
        <v>0.77821011673151752</v>
      </c>
      <c r="H385" s="150">
        <v>298</v>
      </c>
      <c r="I385" s="112">
        <v>3</v>
      </c>
      <c r="J385" s="186">
        <v>1.0067114093959733</v>
      </c>
      <c r="K385" s="166"/>
    </row>
    <row r="386" spans="1:11" s="117" customFormat="1" ht="15" customHeight="1" x14ac:dyDescent="0.25">
      <c r="A386" s="111" t="s">
        <v>809</v>
      </c>
      <c r="B386" s="111" t="s">
        <v>810</v>
      </c>
      <c r="C386" s="149" t="s">
        <v>586</v>
      </c>
      <c r="D386" s="149" t="s">
        <v>586</v>
      </c>
      <c r="E386" s="148">
        <v>1047</v>
      </c>
      <c r="F386" s="116">
        <v>7</v>
      </c>
      <c r="G386" s="186">
        <v>0.66857688634192936</v>
      </c>
      <c r="H386" s="150">
        <v>288</v>
      </c>
      <c r="I386" s="112">
        <v>3</v>
      </c>
      <c r="J386" s="186">
        <v>1.0416666666666667</v>
      </c>
      <c r="K386" s="166"/>
    </row>
    <row r="387" spans="1:11" s="117" customFormat="1" ht="15" customHeight="1" x14ac:dyDescent="0.25">
      <c r="A387" s="111" t="s">
        <v>811</v>
      </c>
      <c r="B387" s="111" t="s">
        <v>812</v>
      </c>
      <c r="C387" s="149">
        <v>19</v>
      </c>
      <c r="D387" s="149">
        <v>6</v>
      </c>
      <c r="E387" s="148">
        <v>2802</v>
      </c>
      <c r="F387" s="116">
        <v>37</v>
      </c>
      <c r="G387" s="186">
        <v>1.3204853675945754</v>
      </c>
      <c r="H387" s="150">
        <v>774</v>
      </c>
      <c r="I387" s="112">
        <v>15</v>
      </c>
      <c r="J387" s="186">
        <v>1.9379844961240309</v>
      </c>
      <c r="K387" s="166"/>
    </row>
    <row r="388" spans="1:11" s="117" customFormat="1" ht="15" customHeight="1" x14ac:dyDescent="0.25">
      <c r="A388" s="111" t="s">
        <v>813</v>
      </c>
      <c r="B388" s="111" t="s">
        <v>814</v>
      </c>
      <c r="C388" s="149">
        <v>8</v>
      </c>
      <c r="D388" s="149">
        <v>4</v>
      </c>
      <c r="E388" s="148">
        <v>1251</v>
      </c>
      <c r="F388" s="116">
        <v>32</v>
      </c>
      <c r="G388" s="186">
        <v>2.5579536370903275</v>
      </c>
      <c r="H388" s="150">
        <v>276</v>
      </c>
      <c r="I388" s="112">
        <v>16</v>
      </c>
      <c r="J388" s="186">
        <v>5.7971014492753623</v>
      </c>
      <c r="K388" s="166"/>
    </row>
    <row r="389" spans="1:11" s="117" customFormat="1" ht="15" customHeight="1" x14ac:dyDescent="0.25">
      <c r="A389" s="111" t="s">
        <v>815</v>
      </c>
      <c r="B389" s="111" t="s">
        <v>816</v>
      </c>
      <c r="C389" s="149">
        <v>5</v>
      </c>
      <c r="D389" s="149">
        <v>4</v>
      </c>
      <c r="E389" s="148">
        <v>942</v>
      </c>
      <c r="F389" s="116">
        <v>9</v>
      </c>
      <c r="G389" s="186">
        <v>0.95541401273885351</v>
      </c>
      <c r="H389" s="150">
        <v>393</v>
      </c>
      <c r="I389" s="112">
        <v>8</v>
      </c>
      <c r="J389" s="186">
        <v>2.0356234096692112</v>
      </c>
      <c r="K389" s="166"/>
    </row>
    <row r="390" spans="1:11" s="117" customFormat="1" ht="15" customHeight="1" x14ac:dyDescent="0.25">
      <c r="A390" s="104" t="s">
        <v>116</v>
      </c>
      <c r="B390" s="104" t="s">
        <v>117</v>
      </c>
      <c r="C390" s="142">
        <v>74</v>
      </c>
      <c r="D390" s="142">
        <v>38</v>
      </c>
      <c r="E390" s="152">
        <v>14571</v>
      </c>
      <c r="F390" s="110">
        <v>199</v>
      </c>
      <c r="G390" s="188">
        <v>1.3657264429345961</v>
      </c>
      <c r="H390" s="153">
        <v>4392</v>
      </c>
      <c r="I390" s="106">
        <v>103</v>
      </c>
      <c r="J390" s="188">
        <v>2.3451730418943533</v>
      </c>
      <c r="K390" s="166"/>
    </row>
    <row r="391" spans="1:11" s="117" customFormat="1" ht="15" customHeight="1" x14ac:dyDescent="0.25">
      <c r="A391" s="111" t="s">
        <v>817</v>
      </c>
      <c r="B391" s="111" t="s">
        <v>818</v>
      </c>
      <c r="C391" s="149">
        <v>6</v>
      </c>
      <c r="D391" s="149" t="s">
        <v>586</v>
      </c>
      <c r="E391" s="148">
        <v>1185</v>
      </c>
      <c r="F391" s="116">
        <v>13</v>
      </c>
      <c r="G391" s="186">
        <v>1.0970464135021096</v>
      </c>
      <c r="H391" s="150">
        <v>343</v>
      </c>
      <c r="I391" s="112">
        <v>6</v>
      </c>
      <c r="J391" s="186">
        <v>1.749271137026239</v>
      </c>
      <c r="K391" s="166"/>
    </row>
    <row r="392" spans="1:11" s="117" customFormat="1" ht="15" customHeight="1" x14ac:dyDescent="0.25">
      <c r="A392" s="111" t="s">
        <v>819</v>
      </c>
      <c r="B392" s="111" t="s">
        <v>820</v>
      </c>
      <c r="C392" s="149" t="s">
        <v>586</v>
      </c>
      <c r="D392" s="149">
        <v>0</v>
      </c>
      <c r="E392" s="148">
        <v>472</v>
      </c>
      <c r="F392" s="116" t="s">
        <v>586</v>
      </c>
      <c r="G392" s="186">
        <v>1.271186440677966</v>
      </c>
      <c r="H392" s="150">
        <v>124</v>
      </c>
      <c r="I392" s="112" t="s">
        <v>586</v>
      </c>
      <c r="J392" s="186">
        <v>0.80645161290322576</v>
      </c>
      <c r="K392" s="166"/>
    </row>
    <row r="393" spans="1:11" s="117" customFormat="1" ht="15" customHeight="1" x14ac:dyDescent="0.25">
      <c r="A393" s="111" t="s">
        <v>821</v>
      </c>
      <c r="B393" s="111" t="s">
        <v>822</v>
      </c>
      <c r="C393" s="149">
        <v>3</v>
      </c>
      <c r="D393" s="149" t="s">
        <v>586</v>
      </c>
      <c r="E393" s="148">
        <v>1529</v>
      </c>
      <c r="F393" s="116">
        <v>15</v>
      </c>
      <c r="G393" s="186">
        <v>0.98103335513407453</v>
      </c>
      <c r="H393" s="150">
        <v>462</v>
      </c>
      <c r="I393" s="112">
        <v>6</v>
      </c>
      <c r="J393" s="186">
        <v>1.2987012987012987</v>
      </c>
      <c r="K393" s="166"/>
    </row>
    <row r="394" spans="1:11" s="117" customFormat="1" ht="15" customHeight="1" x14ac:dyDescent="0.25">
      <c r="A394" s="111" t="s">
        <v>823</v>
      </c>
      <c r="B394" s="111" t="s">
        <v>824</v>
      </c>
      <c r="C394" s="149">
        <v>8</v>
      </c>
      <c r="D394" s="149">
        <v>5</v>
      </c>
      <c r="E394" s="148">
        <v>609</v>
      </c>
      <c r="F394" s="116">
        <v>9</v>
      </c>
      <c r="G394" s="186">
        <v>1.4778325123152709</v>
      </c>
      <c r="H394" s="150">
        <v>250</v>
      </c>
      <c r="I394" s="112">
        <v>6</v>
      </c>
      <c r="J394" s="186">
        <v>2.4</v>
      </c>
      <c r="K394" s="166"/>
    </row>
    <row r="395" spans="1:11" s="117" customFormat="1" ht="15" customHeight="1" x14ac:dyDescent="0.25">
      <c r="A395" s="111" t="s">
        <v>825</v>
      </c>
      <c r="B395" s="111" t="s">
        <v>826</v>
      </c>
      <c r="C395" s="149">
        <v>12</v>
      </c>
      <c r="D395" s="149">
        <v>6</v>
      </c>
      <c r="E395" s="148">
        <v>3089</v>
      </c>
      <c r="F395" s="116">
        <v>38</v>
      </c>
      <c r="G395" s="186">
        <v>1.2301715765619943</v>
      </c>
      <c r="H395" s="150">
        <v>978</v>
      </c>
      <c r="I395" s="112">
        <v>21</v>
      </c>
      <c r="J395" s="186">
        <v>2.147239263803681</v>
      </c>
      <c r="K395" s="166"/>
    </row>
    <row r="396" spans="1:11" s="117" customFormat="1" ht="15" customHeight="1" x14ac:dyDescent="0.25">
      <c r="A396" s="111" t="s">
        <v>827</v>
      </c>
      <c r="B396" s="111" t="s">
        <v>828</v>
      </c>
      <c r="C396" s="149">
        <v>0</v>
      </c>
      <c r="D396" s="149">
        <v>0</v>
      </c>
      <c r="E396" s="148">
        <v>367</v>
      </c>
      <c r="F396" s="116" t="s">
        <v>586</v>
      </c>
      <c r="G396" s="186">
        <v>0.54495912806539515</v>
      </c>
      <c r="H396" s="150">
        <v>71</v>
      </c>
      <c r="I396" s="112" t="s">
        <v>586</v>
      </c>
      <c r="J396" s="186">
        <v>1.408450704225352</v>
      </c>
      <c r="K396" s="166"/>
    </row>
    <row r="397" spans="1:11" s="117" customFormat="1" ht="15" customHeight="1" x14ac:dyDescent="0.25">
      <c r="A397" s="111" t="s">
        <v>829</v>
      </c>
      <c r="B397" s="111" t="s">
        <v>830</v>
      </c>
      <c r="C397" s="149" t="s">
        <v>586</v>
      </c>
      <c r="D397" s="149" t="s">
        <v>586</v>
      </c>
      <c r="E397" s="148">
        <v>788</v>
      </c>
      <c r="F397" s="116">
        <v>13</v>
      </c>
      <c r="G397" s="186">
        <v>1.649746192893401</v>
      </c>
      <c r="H397" s="150">
        <v>278</v>
      </c>
      <c r="I397" s="112">
        <v>8</v>
      </c>
      <c r="J397" s="186">
        <v>2.8776978417266186</v>
      </c>
      <c r="K397" s="166"/>
    </row>
    <row r="398" spans="1:11" s="117" customFormat="1" ht="15" customHeight="1" x14ac:dyDescent="0.25">
      <c r="A398" s="111" t="s">
        <v>831</v>
      </c>
      <c r="B398" s="111" t="s">
        <v>832</v>
      </c>
      <c r="C398" s="149">
        <v>11</v>
      </c>
      <c r="D398" s="149">
        <v>6</v>
      </c>
      <c r="E398" s="148">
        <v>2402</v>
      </c>
      <c r="F398" s="116">
        <v>29</v>
      </c>
      <c r="G398" s="186">
        <v>1.2073272273105746</v>
      </c>
      <c r="H398" s="150">
        <v>711</v>
      </c>
      <c r="I398" s="112">
        <v>16</v>
      </c>
      <c r="J398" s="186">
        <v>2.2503516174402249</v>
      </c>
      <c r="K398" s="166"/>
    </row>
    <row r="399" spans="1:11" s="117" customFormat="1" ht="15" customHeight="1" x14ac:dyDescent="0.25">
      <c r="A399" s="111" t="s">
        <v>833</v>
      </c>
      <c r="B399" s="111" t="s">
        <v>834</v>
      </c>
      <c r="C399" s="149" t="s">
        <v>586</v>
      </c>
      <c r="D399" s="149">
        <v>0</v>
      </c>
      <c r="E399" s="148">
        <v>1080</v>
      </c>
      <c r="F399" s="116">
        <v>6</v>
      </c>
      <c r="G399" s="186">
        <v>0.55555555555555558</v>
      </c>
      <c r="H399" s="150">
        <v>378</v>
      </c>
      <c r="I399" s="112" t="s">
        <v>586</v>
      </c>
      <c r="J399" s="186">
        <v>0.79365079365079361</v>
      </c>
      <c r="K399" s="166"/>
    </row>
    <row r="400" spans="1:11" s="117" customFormat="1" ht="15" customHeight="1" x14ac:dyDescent="0.25">
      <c r="A400" s="111" t="s">
        <v>835</v>
      </c>
      <c r="B400" s="111" t="s">
        <v>836</v>
      </c>
      <c r="C400" s="149">
        <v>12</v>
      </c>
      <c r="D400" s="149">
        <v>6</v>
      </c>
      <c r="E400" s="148">
        <v>1292</v>
      </c>
      <c r="F400" s="116">
        <v>25</v>
      </c>
      <c r="G400" s="186">
        <v>1.9349845201238389</v>
      </c>
      <c r="H400" s="150">
        <v>301</v>
      </c>
      <c r="I400" s="112">
        <v>12</v>
      </c>
      <c r="J400" s="186">
        <v>3.9867109634551494</v>
      </c>
      <c r="K400" s="166"/>
    </row>
    <row r="401" spans="1:11" s="117" customFormat="1" ht="15" customHeight="1" x14ac:dyDescent="0.25">
      <c r="A401" s="111" t="s">
        <v>837</v>
      </c>
      <c r="B401" s="111" t="s">
        <v>838</v>
      </c>
      <c r="C401" s="149">
        <v>16</v>
      </c>
      <c r="D401" s="149">
        <v>10</v>
      </c>
      <c r="E401" s="148">
        <v>1758</v>
      </c>
      <c r="F401" s="116">
        <v>43</v>
      </c>
      <c r="G401" s="186">
        <v>2.445961319681456</v>
      </c>
      <c r="H401" s="150">
        <v>496</v>
      </c>
      <c r="I401" s="112">
        <v>23</v>
      </c>
      <c r="J401" s="186">
        <v>4.637096774193548</v>
      </c>
      <c r="K401" s="166"/>
    </row>
    <row r="402" spans="1:11" s="117" customFormat="1" ht="15" customHeight="1" x14ac:dyDescent="0.25">
      <c r="A402" s="104" t="s">
        <v>118</v>
      </c>
      <c r="B402" s="104" t="s">
        <v>119</v>
      </c>
      <c r="C402" s="142">
        <v>299</v>
      </c>
      <c r="D402" s="142">
        <v>151</v>
      </c>
      <c r="E402" s="152">
        <v>36601</v>
      </c>
      <c r="F402" s="110">
        <v>671</v>
      </c>
      <c r="G402" s="188">
        <v>1.8332832436272233</v>
      </c>
      <c r="H402" s="153">
        <v>11529</v>
      </c>
      <c r="I402" s="106">
        <v>327</v>
      </c>
      <c r="J402" s="188">
        <v>2.8363257871454595</v>
      </c>
      <c r="K402" s="166"/>
    </row>
    <row r="403" spans="1:11" s="117" customFormat="1" ht="15" customHeight="1" x14ac:dyDescent="0.25">
      <c r="A403" s="111" t="s">
        <v>839</v>
      </c>
      <c r="B403" s="111" t="s">
        <v>840</v>
      </c>
      <c r="C403" s="149">
        <v>6</v>
      </c>
      <c r="D403" s="149">
        <v>4</v>
      </c>
      <c r="E403" s="148">
        <v>832</v>
      </c>
      <c r="F403" s="116">
        <v>15</v>
      </c>
      <c r="G403" s="186">
        <v>1.8028846153846154</v>
      </c>
      <c r="H403" s="150">
        <v>354</v>
      </c>
      <c r="I403" s="112">
        <v>10</v>
      </c>
      <c r="J403" s="186">
        <v>2.8248587570621471</v>
      </c>
      <c r="K403" s="166"/>
    </row>
    <row r="404" spans="1:11" s="117" customFormat="1" ht="15" customHeight="1" x14ac:dyDescent="0.25">
      <c r="A404" s="111" t="s">
        <v>841</v>
      </c>
      <c r="B404" s="111" t="s">
        <v>842</v>
      </c>
      <c r="C404" s="149">
        <v>3</v>
      </c>
      <c r="D404" s="149" t="s">
        <v>586</v>
      </c>
      <c r="E404" s="148">
        <v>984</v>
      </c>
      <c r="F404" s="116">
        <v>4</v>
      </c>
      <c r="G404" s="186">
        <v>0.4065040650406504</v>
      </c>
      <c r="H404" s="150">
        <v>377</v>
      </c>
      <c r="I404" s="112" t="s">
        <v>586</v>
      </c>
      <c r="J404" s="186">
        <v>0.5305039787798409</v>
      </c>
      <c r="K404" s="166"/>
    </row>
    <row r="405" spans="1:11" s="117" customFormat="1" ht="15" customHeight="1" x14ac:dyDescent="0.25">
      <c r="A405" s="111" t="s">
        <v>843</v>
      </c>
      <c r="B405" s="111" t="s">
        <v>844</v>
      </c>
      <c r="C405" s="149">
        <v>9</v>
      </c>
      <c r="D405" s="149">
        <v>4</v>
      </c>
      <c r="E405" s="148">
        <v>1877</v>
      </c>
      <c r="F405" s="116">
        <v>20</v>
      </c>
      <c r="G405" s="186">
        <v>1.0655301012253595</v>
      </c>
      <c r="H405" s="150">
        <v>676</v>
      </c>
      <c r="I405" s="112">
        <v>11</v>
      </c>
      <c r="J405" s="186">
        <v>1.6272189349112427</v>
      </c>
      <c r="K405" s="166"/>
    </row>
    <row r="406" spans="1:11" s="117" customFormat="1" ht="15" customHeight="1" x14ac:dyDescent="0.25">
      <c r="A406" s="111" t="s">
        <v>845</v>
      </c>
      <c r="B406" s="111" t="s">
        <v>846</v>
      </c>
      <c r="C406" s="149">
        <v>18</v>
      </c>
      <c r="D406" s="149">
        <v>11</v>
      </c>
      <c r="E406" s="148">
        <v>3927</v>
      </c>
      <c r="F406" s="116">
        <v>48</v>
      </c>
      <c r="G406" s="186">
        <v>1.2223071046600458</v>
      </c>
      <c r="H406" s="150">
        <v>1204</v>
      </c>
      <c r="I406" s="112">
        <v>31</v>
      </c>
      <c r="J406" s="186">
        <v>2.5747508305647839</v>
      </c>
      <c r="K406" s="166"/>
    </row>
    <row r="407" spans="1:11" s="117" customFormat="1" ht="15" customHeight="1" x14ac:dyDescent="0.25">
      <c r="A407" s="111" t="s">
        <v>847</v>
      </c>
      <c r="B407" s="111" t="s">
        <v>848</v>
      </c>
      <c r="C407" s="149">
        <v>57</v>
      </c>
      <c r="D407" s="149">
        <v>25</v>
      </c>
      <c r="E407" s="148">
        <v>7705</v>
      </c>
      <c r="F407" s="116">
        <v>132</v>
      </c>
      <c r="G407" s="186">
        <v>1.7131732641142114</v>
      </c>
      <c r="H407" s="150">
        <v>2619</v>
      </c>
      <c r="I407" s="112">
        <v>58</v>
      </c>
      <c r="J407" s="186">
        <v>2.2145857197403589</v>
      </c>
      <c r="K407" s="166"/>
    </row>
    <row r="408" spans="1:11" s="117" customFormat="1" ht="15" customHeight="1" x14ac:dyDescent="0.25">
      <c r="A408" s="111" t="s">
        <v>849</v>
      </c>
      <c r="B408" s="111" t="s">
        <v>850</v>
      </c>
      <c r="C408" s="149">
        <v>137</v>
      </c>
      <c r="D408" s="149">
        <v>71</v>
      </c>
      <c r="E408" s="148">
        <v>12278</v>
      </c>
      <c r="F408" s="116">
        <v>304</v>
      </c>
      <c r="G408" s="186">
        <v>2.475973285551393</v>
      </c>
      <c r="H408" s="150">
        <v>3372</v>
      </c>
      <c r="I408" s="112">
        <v>138</v>
      </c>
      <c r="J408" s="186">
        <v>4.092526690391459</v>
      </c>
      <c r="K408" s="166"/>
    </row>
    <row r="409" spans="1:11" s="117" customFormat="1" ht="15" customHeight="1" x14ac:dyDescent="0.25">
      <c r="A409" s="111" t="s">
        <v>851</v>
      </c>
      <c r="B409" s="111" t="s">
        <v>852</v>
      </c>
      <c r="C409" s="149">
        <v>16</v>
      </c>
      <c r="D409" s="149">
        <v>5</v>
      </c>
      <c r="E409" s="148">
        <v>1297</v>
      </c>
      <c r="F409" s="116">
        <v>31</v>
      </c>
      <c r="G409" s="186">
        <v>2.3901310717039324</v>
      </c>
      <c r="H409" s="150">
        <v>433</v>
      </c>
      <c r="I409" s="112">
        <v>15</v>
      </c>
      <c r="J409" s="186">
        <v>3.464203233256351</v>
      </c>
      <c r="K409" s="166"/>
    </row>
    <row r="410" spans="1:11" s="117" customFormat="1" ht="15" customHeight="1" x14ac:dyDescent="0.25">
      <c r="A410" s="111" t="s">
        <v>853</v>
      </c>
      <c r="B410" s="111" t="s">
        <v>854</v>
      </c>
      <c r="C410" s="149" t="s">
        <v>586</v>
      </c>
      <c r="D410" s="149" t="s">
        <v>586</v>
      </c>
      <c r="E410" s="148">
        <v>1042</v>
      </c>
      <c r="F410" s="116">
        <v>7</v>
      </c>
      <c r="G410" s="186">
        <v>0.67178502879078694</v>
      </c>
      <c r="H410" s="150">
        <v>357</v>
      </c>
      <c r="I410" s="112" t="s">
        <v>586</v>
      </c>
      <c r="J410" s="186">
        <v>0.56022408963585435</v>
      </c>
      <c r="K410" s="166"/>
    </row>
    <row r="411" spans="1:11" s="117" customFormat="1" ht="15" customHeight="1" x14ac:dyDescent="0.25">
      <c r="A411" s="111" t="s">
        <v>855</v>
      </c>
      <c r="B411" s="111" t="s">
        <v>856</v>
      </c>
      <c r="C411" s="149">
        <v>8</v>
      </c>
      <c r="D411" s="149">
        <v>4</v>
      </c>
      <c r="E411" s="148">
        <v>1079</v>
      </c>
      <c r="F411" s="116">
        <v>16</v>
      </c>
      <c r="G411" s="186">
        <v>1.4828544949026876</v>
      </c>
      <c r="H411" s="150">
        <v>375</v>
      </c>
      <c r="I411" s="112">
        <v>11</v>
      </c>
      <c r="J411" s="186">
        <v>2.9333333333333331</v>
      </c>
      <c r="K411" s="166"/>
    </row>
    <row r="412" spans="1:11" s="117" customFormat="1" ht="15" customHeight="1" x14ac:dyDescent="0.25">
      <c r="A412" s="111" t="s">
        <v>857</v>
      </c>
      <c r="B412" s="111" t="s">
        <v>858</v>
      </c>
      <c r="C412" s="149">
        <v>19</v>
      </c>
      <c r="D412" s="149">
        <v>12</v>
      </c>
      <c r="E412" s="148">
        <v>1503</v>
      </c>
      <c r="F412" s="116">
        <v>49</v>
      </c>
      <c r="G412" s="186">
        <v>3.260146373918829</v>
      </c>
      <c r="H412" s="150">
        <v>498</v>
      </c>
      <c r="I412" s="112">
        <v>26</v>
      </c>
      <c r="J412" s="186">
        <v>5.2208835341365463</v>
      </c>
      <c r="K412" s="166"/>
    </row>
    <row r="413" spans="1:11" s="117" customFormat="1" ht="15" customHeight="1" x14ac:dyDescent="0.25">
      <c r="A413" s="111" t="s">
        <v>859</v>
      </c>
      <c r="B413" s="111" t="s">
        <v>860</v>
      </c>
      <c r="C413" s="149" t="s">
        <v>586</v>
      </c>
      <c r="D413" s="149" t="s">
        <v>586</v>
      </c>
      <c r="E413" s="148">
        <v>1045</v>
      </c>
      <c r="F413" s="116">
        <v>8</v>
      </c>
      <c r="G413" s="186">
        <v>0.76555023923444976</v>
      </c>
      <c r="H413" s="150">
        <v>365</v>
      </c>
      <c r="I413" s="112">
        <v>3</v>
      </c>
      <c r="J413" s="186">
        <v>0.82191780821917804</v>
      </c>
      <c r="K413" s="166"/>
    </row>
    <row r="414" spans="1:11" s="117" customFormat="1" ht="15" customHeight="1" x14ac:dyDescent="0.25">
      <c r="A414" s="111" t="s">
        <v>861</v>
      </c>
      <c r="B414" s="111" t="s">
        <v>862</v>
      </c>
      <c r="C414" s="149">
        <v>12</v>
      </c>
      <c r="D414" s="149">
        <v>6</v>
      </c>
      <c r="E414" s="148">
        <v>1245</v>
      </c>
      <c r="F414" s="116">
        <v>16</v>
      </c>
      <c r="G414" s="186">
        <v>1.285140562248996</v>
      </c>
      <c r="H414" s="150">
        <v>384</v>
      </c>
      <c r="I414" s="112">
        <v>6</v>
      </c>
      <c r="J414" s="186">
        <v>1.5625</v>
      </c>
      <c r="K414" s="166"/>
    </row>
    <row r="415" spans="1:11" s="117" customFormat="1" ht="15" customHeight="1" x14ac:dyDescent="0.25">
      <c r="A415" s="111" t="s">
        <v>863</v>
      </c>
      <c r="B415" s="111" t="s">
        <v>864</v>
      </c>
      <c r="C415" s="149">
        <v>11</v>
      </c>
      <c r="D415" s="149">
        <v>6</v>
      </c>
      <c r="E415" s="148">
        <v>1787</v>
      </c>
      <c r="F415" s="116">
        <v>21</v>
      </c>
      <c r="G415" s="186">
        <v>1.1751538891997761</v>
      </c>
      <c r="H415" s="150">
        <v>515</v>
      </c>
      <c r="I415" s="112">
        <v>14</v>
      </c>
      <c r="J415" s="186">
        <v>2.7184466019417477</v>
      </c>
      <c r="K415" s="166"/>
    </row>
    <row r="416" spans="1:11" s="117" customFormat="1" ht="15" customHeight="1" x14ac:dyDescent="0.25">
      <c r="A416" s="104" t="s">
        <v>120</v>
      </c>
      <c r="B416" s="104" t="s">
        <v>121</v>
      </c>
      <c r="C416" s="142">
        <v>184</v>
      </c>
      <c r="D416" s="142">
        <v>89</v>
      </c>
      <c r="E416" s="152">
        <v>25772</v>
      </c>
      <c r="F416" s="110">
        <v>411</v>
      </c>
      <c r="G416" s="188">
        <v>1.5947539965854416</v>
      </c>
      <c r="H416" s="153">
        <v>7614</v>
      </c>
      <c r="I416" s="106">
        <v>204</v>
      </c>
      <c r="J416" s="188">
        <v>2.6792750197005515</v>
      </c>
      <c r="K416" s="166"/>
    </row>
    <row r="417" spans="1:11" s="117" customFormat="1" ht="15" customHeight="1" x14ac:dyDescent="0.25">
      <c r="A417" s="111" t="s">
        <v>865</v>
      </c>
      <c r="B417" s="111" t="s">
        <v>866</v>
      </c>
      <c r="C417" s="149">
        <v>9</v>
      </c>
      <c r="D417" s="149" t="s">
        <v>586</v>
      </c>
      <c r="E417" s="148">
        <v>1334</v>
      </c>
      <c r="F417" s="116">
        <v>13</v>
      </c>
      <c r="G417" s="186">
        <v>0.97451274362818596</v>
      </c>
      <c r="H417" s="150">
        <v>394</v>
      </c>
      <c r="I417" s="112" t="s">
        <v>586</v>
      </c>
      <c r="J417" s="186">
        <v>0.50761421319796951</v>
      </c>
      <c r="K417" s="166"/>
    </row>
    <row r="418" spans="1:11" s="117" customFormat="1" ht="15" customHeight="1" x14ac:dyDescent="0.25">
      <c r="A418" s="111" t="s">
        <v>867</v>
      </c>
      <c r="B418" s="111" t="s">
        <v>868</v>
      </c>
      <c r="C418" s="149">
        <v>12</v>
      </c>
      <c r="D418" s="149">
        <v>4</v>
      </c>
      <c r="E418" s="148">
        <v>1255</v>
      </c>
      <c r="F418" s="116">
        <v>26</v>
      </c>
      <c r="G418" s="186">
        <v>2.0717131474103585</v>
      </c>
      <c r="H418" s="150">
        <v>386</v>
      </c>
      <c r="I418" s="112">
        <v>10</v>
      </c>
      <c r="J418" s="186">
        <v>2.5906735751295336</v>
      </c>
      <c r="K418" s="166"/>
    </row>
    <row r="419" spans="1:11" s="117" customFormat="1" ht="15" customHeight="1" x14ac:dyDescent="0.25">
      <c r="A419" s="111" t="s">
        <v>869</v>
      </c>
      <c r="B419" s="111" t="s">
        <v>870</v>
      </c>
      <c r="C419" s="149">
        <v>8</v>
      </c>
      <c r="D419" s="149">
        <v>4</v>
      </c>
      <c r="E419" s="148">
        <v>1048</v>
      </c>
      <c r="F419" s="116">
        <v>17</v>
      </c>
      <c r="G419" s="186">
        <v>1.6221374045801527</v>
      </c>
      <c r="H419" s="150">
        <v>372</v>
      </c>
      <c r="I419" s="112">
        <v>8</v>
      </c>
      <c r="J419" s="186">
        <v>2.150537634408602</v>
      </c>
      <c r="K419" s="166"/>
    </row>
    <row r="420" spans="1:11" s="117" customFormat="1" ht="15" customHeight="1" x14ac:dyDescent="0.25">
      <c r="A420" s="111" t="s">
        <v>871</v>
      </c>
      <c r="B420" s="111" t="s">
        <v>872</v>
      </c>
      <c r="C420" s="149" t="s">
        <v>586</v>
      </c>
      <c r="D420" s="149">
        <v>0</v>
      </c>
      <c r="E420" s="148">
        <v>944</v>
      </c>
      <c r="F420" s="116">
        <v>7</v>
      </c>
      <c r="G420" s="186">
        <v>0.74152542372881358</v>
      </c>
      <c r="H420" s="150">
        <v>314</v>
      </c>
      <c r="I420" s="112">
        <v>3</v>
      </c>
      <c r="J420" s="186">
        <v>0.95541401273885351</v>
      </c>
      <c r="K420" s="166"/>
    </row>
    <row r="421" spans="1:11" s="117" customFormat="1" ht="15" customHeight="1" x14ac:dyDescent="0.25">
      <c r="A421" s="111" t="s">
        <v>873</v>
      </c>
      <c r="B421" s="111" t="s">
        <v>874</v>
      </c>
      <c r="C421" s="149" t="s">
        <v>586</v>
      </c>
      <c r="D421" s="149">
        <v>0</v>
      </c>
      <c r="E421" s="148">
        <v>707</v>
      </c>
      <c r="F421" s="116">
        <v>10</v>
      </c>
      <c r="G421" s="186">
        <v>1.4144271570014144</v>
      </c>
      <c r="H421" s="150">
        <v>119</v>
      </c>
      <c r="I421" s="112">
        <v>5</v>
      </c>
      <c r="J421" s="186">
        <v>4.2016806722689077</v>
      </c>
      <c r="K421" s="166"/>
    </row>
    <row r="422" spans="1:11" s="117" customFormat="1" ht="15" customHeight="1" x14ac:dyDescent="0.25">
      <c r="A422" s="111" t="s">
        <v>875</v>
      </c>
      <c r="B422" s="111" t="s">
        <v>876</v>
      </c>
      <c r="C422" s="149">
        <v>67</v>
      </c>
      <c r="D422" s="149">
        <v>44</v>
      </c>
      <c r="E422" s="148">
        <v>7372</v>
      </c>
      <c r="F422" s="116">
        <v>149</v>
      </c>
      <c r="G422" s="186">
        <v>2.0211611502984264</v>
      </c>
      <c r="H422" s="150">
        <v>2124</v>
      </c>
      <c r="I422" s="112">
        <v>84</v>
      </c>
      <c r="J422" s="186">
        <v>3.9548022598870056</v>
      </c>
      <c r="K422" s="166"/>
    </row>
    <row r="423" spans="1:11" s="117" customFormat="1" ht="15" customHeight="1" x14ac:dyDescent="0.25">
      <c r="A423" s="111" t="s">
        <v>877</v>
      </c>
      <c r="B423" s="111" t="s">
        <v>878</v>
      </c>
      <c r="C423" s="149">
        <v>3</v>
      </c>
      <c r="D423" s="149" t="s">
        <v>586</v>
      </c>
      <c r="E423" s="148">
        <v>1587</v>
      </c>
      <c r="F423" s="116">
        <v>12</v>
      </c>
      <c r="G423" s="186">
        <v>0.75614366729678639</v>
      </c>
      <c r="H423" s="150">
        <v>550</v>
      </c>
      <c r="I423" s="112">
        <v>7</v>
      </c>
      <c r="J423" s="186">
        <v>1.2727272727272727</v>
      </c>
      <c r="K423" s="166"/>
    </row>
    <row r="424" spans="1:11" s="117" customFormat="1" ht="15" customHeight="1" x14ac:dyDescent="0.25">
      <c r="A424" s="111" t="s">
        <v>879</v>
      </c>
      <c r="B424" s="111" t="s">
        <v>880</v>
      </c>
      <c r="C424" s="149">
        <v>45</v>
      </c>
      <c r="D424" s="149">
        <v>22</v>
      </c>
      <c r="E424" s="148">
        <v>5933</v>
      </c>
      <c r="F424" s="116">
        <v>102</v>
      </c>
      <c r="G424" s="186">
        <v>1.7191977077363896</v>
      </c>
      <c r="H424" s="150">
        <v>1711</v>
      </c>
      <c r="I424" s="112">
        <v>47</v>
      </c>
      <c r="J424" s="186">
        <v>2.7469316189362947</v>
      </c>
      <c r="K424" s="166"/>
    </row>
    <row r="425" spans="1:11" s="117" customFormat="1" ht="15" customHeight="1" x14ac:dyDescent="0.25">
      <c r="A425" s="111" t="s">
        <v>881</v>
      </c>
      <c r="B425" s="111" t="s">
        <v>882</v>
      </c>
      <c r="C425" s="149">
        <v>3</v>
      </c>
      <c r="D425" s="149" t="s">
        <v>586</v>
      </c>
      <c r="E425" s="148">
        <v>709</v>
      </c>
      <c r="F425" s="116">
        <v>7</v>
      </c>
      <c r="G425" s="186">
        <v>0.98730606488011285</v>
      </c>
      <c r="H425" s="150">
        <v>183</v>
      </c>
      <c r="I425" s="112" t="s">
        <v>586</v>
      </c>
      <c r="J425" s="186">
        <v>1.0928961748633881</v>
      </c>
      <c r="K425" s="166"/>
    </row>
    <row r="426" spans="1:11" s="117" customFormat="1" ht="15" customHeight="1" x14ac:dyDescent="0.25">
      <c r="A426" s="111" t="s">
        <v>883</v>
      </c>
      <c r="B426" s="111" t="s">
        <v>884</v>
      </c>
      <c r="C426" s="149">
        <v>11</v>
      </c>
      <c r="D426" s="149" t="s">
        <v>586</v>
      </c>
      <c r="E426" s="148">
        <v>946</v>
      </c>
      <c r="F426" s="116">
        <v>14</v>
      </c>
      <c r="G426" s="186">
        <v>1.4799154334038056</v>
      </c>
      <c r="H426" s="150">
        <v>202</v>
      </c>
      <c r="I426" s="112">
        <v>5</v>
      </c>
      <c r="J426" s="186">
        <v>2.4752475247524752</v>
      </c>
      <c r="K426" s="166"/>
    </row>
    <row r="427" spans="1:11" s="117" customFormat="1" ht="15" customHeight="1" x14ac:dyDescent="0.25">
      <c r="A427" s="111" t="s">
        <v>885</v>
      </c>
      <c r="B427" s="111" t="s">
        <v>886</v>
      </c>
      <c r="C427" s="149">
        <v>12</v>
      </c>
      <c r="D427" s="149">
        <v>4</v>
      </c>
      <c r="E427" s="148">
        <v>1286</v>
      </c>
      <c r="F427" s="116">
        <v>19</v>
      </c>
      <c r="G427" s="186">
        <v>1.4774494556765163</v>
      </c>
      <c r="H427" s="150">
        <v>379</v>
      </c>
      <c r="I427" s="112">
        <v>9</v>
      </c>
      <c r="J427" s="186">
        <v>2.3746701846965701</v>
      </c>
      <c r="K427" s="166"/>
    </row>
    <row r="428" spans="1:11" s="117" customFormat="1" ht="15" customHeight="1" x14ac:dyDescent="0.25">
      <c r="A428" s="111" t="s">
        <v>887</v>
      </c>
      <c r="B428" s="111" t="s">
        <v>888</v>
      </c>
      <c r="C428" s="149">
        <v>6</v>
      </c>
      <c r="D428" s="149">
        <v>3</v>
      </c>
      <c r="E428" s="148">
        <v>1073</v>
      </c>
      <c r="F428" s="116">
        <v>19</v>
      </c>
      <c r="G428" s="186">
        <v>1.7707362534948743</v>
      </c>
      <c r="H428" s="150">
        <v>342</v>
      </c>
      <c r="I428" s="112">
        <v>13</v>
      </c>
      <c r="J428" s="186">
        <v>3.801169590643275</v>
      </c>
      <c r="K428" s="166"/>
    </row>
    <row r="429" spans="1:11" s="117" customFormat="1" ht="15" customHeight="1" x14ac:dyDescent="0.25">
      <c r="A429" s="111" t="s">
        <v>889</v>
      </c>
      <c r="B429" s="111" t="s">
        <v>890</v>
      </c>
      <c r="C429" s="149">
        <v>3</v>
      </c>
      <c r="D429" s="149">
        <v>0</v>
      </c>
      <c r="E429" s="148">
        <v>1039</v>
      </c>
      <c r="F429" s="116">
        <v>10</v>
      </c>
      <c r="G429" s="186">
        <v>0.9624639076034649</v>
      </c>
      <c r="H429" s="150">
        <v>345</v>
      </c>
      <c r="I429" s="112">
        <v>4</v>
      </c>
      <c r="J429" s="186">
        <v>1.1594202898550725</v>
      </c>
      <c r="K429" s="166"/>
    </row>
    <row r="430" spans="1:11" s="117" customFormat="1" ht="15" customHeight="1" x14ac:dyDescent="0.25">
      <c r="A430" s="111" t="s">
        <v>891</v>
      </c>
      <c r="B430" s="111" t="s">
        <v>892</v>
      </c>
      <c r="C430" s="149" t="s">
        <v>586</v>
      </c>
      <c r="D430" s="149" t="s">
        <v>586</v>
      </c>
      <c r="E430" s="148">
        <v>539</v>
      </c>
      <c r="F430" s="116">
        <v>6</v>
      </c>
      <c r="G430" s="186">
        <v>1.1131725417439704</v>
      </c>
      <c r="H430" s="150">
        <v>193</v>
      </c>
      <c r="I430" s="112">
        <v>5</v>
      </c>
      <c r="J430" s="186">
        <v>2.5906735751295336</v>
      </c>
      <c r="K430" s="166"/>
    </row>
    <row r="431" spans="1:11" s="117" customFormat="1" ht="15" customHeight="1" x14ac:dyDescent="0.25">
      <c r="A431" s="104" t="s">
        <v>122</v>
      </c>
      <c r="B431" s="104" t="s">
        <v>123</v>
      </c>
      <c r="C431" s="142">
        <v>134</v>
      </c>
      <c r="D431" s="142">
        <v>68</v>
      </c>
      <c r="E431" s="152">
        <v>19191</v>
      </c>
      <c r="F431" s="110">
        <v>307</v>
      </c>
      <c r="G431" s="188">
        <v>1.5997081965504663</v>
      </c>
      <c r="H431" s="153">
        <v>5259</v>
      </c>
      <c r="I431" s="106">
        <v>136</v>
      </c>
      <c r="J431" s="188">
        <v>2.5860429739494202</v>
      </c>
      <c r="K431" s="166"/>
    </row>
    <row r="432" spans="1:11" s="117" customFormat="1" ht="15" customHeight="1" x14ac:dyDescent="0.25">
      <c r="A432" s="111" t="s">
        <v>893</v>
      </c>
      <c r="B432" s="111" t="s">
        <v>894</v>
      </c>
      <c r="C432" s="149">
        <v>26</v>
      </c>
      <c r="D432" s="149">
        <v>8</v>
      </c>
      <c r="E432" s="148">
        <v>3875</v>
      </c>
      <c r="F432" s="116">
        <v>78</v>
      </c>
      <c r="G432" s="186">
        <v>2.0129032258064514</v>
      </c>
      <c r="H432" s="150">
        <v>1134</v>
      </c>
      <c r="I432" s="112">
        <v>24</v>
      </c>
      <c r="J432" s="186">
        <v>2.1164021164021163</v>
      </c>
      <c r="K432" s="166"/>
    </row>
    <row r="433" spans="1:11" s="117" customFormat="1" ht="15" customHeight="1" x14ac:dyDescent="0.25">
      <c r="A433" s="111" t="s">
        <v>895</v>
      </c>
      <c r="B433" s="111" t="s">
        <v>896</v>
      </c>
      <c r="C433" s="149">
        <v>3</v>
      </c>
      <c r="D433" s="149" t="s">
        <v>586</v>
      </c>
      <c r="E433" s="148">
        <v>858</v>
      </c>
      <c r="F433" s="116">
        <v>7</v>
      </c>
      <c r="G433" s="186">
        <v>0.81585081585081587</v>
      </c>
      <c r="H433" s="150">
        <v>230</v>
      </c>
      <c r="I433" s="112" t="s">
        <v>586</v>
      </c>
      <c r="J433" s="186">
        <v>0.86956521739130432</v>
      </c>
      <c r="K433" s="166"/>
    </row>
    <row r="434" spans="1:11" s="117" customFormat="1" ht="15" customHeight="1" x14ac:dyDescent="0.25">
      <c r="A434" s="111" t="s">
        <v>897</v>
      </c>
      <c r="B434" s="111" t="s">
        <v>898</v>
      </c>
      <c r="C434" s="149" t="s">
        <v>586</v>
      </c>
      <c r="D434" s="149">
        <v>0</v>
      </c>
      <c r="E434" s="148">
        <v>214</v>
      </c>
      <c r="F434" s="116" t="s">
        <v>586</v>
      </c>
      <c r="G434" s="186">
        <v>0.46728971962616822</v>
      </c>
      <c r="H434" s="150">
        <v>56</v>
      </c>
      <c r="I434" s="112">
        <v>0</v>
      </c>
      <c r="J434" s="186">
        <v>0</v>
      </c>
      <c r="K434" s="166"/>
    </row>
    <row r="435" spans="1:11" s="117" customFormat="1" ht="15" customHeight="1" x14ac:dyDescent="0.25">
      <c r="A435" s="111" t="s">
        <v>899</v>
      </c>
      <c r="B435" s="111" t="s">
        <v>900</v>
      </c>
      <c r="C435" s="149">
        <v>6</v>
      </c>
      <c r="D435" s="149" t="s">
        <v>586</v>
      </c>
      <c r="E435" s="148">
        <v>813</v>
      </c>
      <c r="F435" s="116">
        <v>10</v>
      </c>
      <c r="G435" s="186">
        <v>1.2300123001230012</v>
      </c>
      <c r="H435" s="150">
        <v>197</v>
      </c>
      <c r="I435" s="112" t="s">
        <v>586</v>
      </c>
      <c r="J435" s="186">
        <v>1.015228426395939</v>
      </c>
      <c r="K435" s="166"/>
    </row>
    <row r="436" spans="1:11" s="117" customFormat="1" ht="15" customHeight="1" x14ac:dyDescent="0.25">
      <c r="A436" s="111" t="s">
        <v>901</v>
      </c>
      <c r="B436" s="111" t="s">
        <v>902</v>
      </c>
      <c r="C436" s="149">
        <v>4</v>
      </c>
      <c r="D436" s="149" t="s">
        <v>586</v>
      </c>
      <c r="E436" s="148">
        <v>475</v>
      </c>
      <c r="F436" s="116">
        <v>8</v>
      </c>
      <c r="G436" s="186">
        <v>1.6842105263157894</v>
      </c>
      <c r="H436" s="150">
        <v>84</v>
      </c>
      <c r="I436" s="112">
        <v>4</v>
      </c>
      <c r="J436" s="186">
        <v>4.7619047619047619</v>
      </c>
      <c r="K436" s="166"/>
    </row>
    <row r="437" spans="1:11" s="117" customFormat="1" ht="15" customHeight="1" x14ac:dyDescent="0.25">
      <c r="A437" s="111" t="s">
        <v>903</v>
      </c>
      <c r="B437" s="111" t="s">
        <v>904</v>
      </c>
      <c r="C437" s="149">
        <v>12</v>
      </c>
      <c r="D437" s="149">
        <v>8</v>
      </c>
      <c r="E437" s="148">
        <v>2132</v>
      </c>
      <c r="F437" s="116">
        <v>36</v>
      </c>
      <c r="G437" s="186">
        <v>1.6885553470919326</v>
      </c>
      <c r="H437" s="150">
        <v>575</v>
      </c>
      <c r="I437" s="112">
        <v>22</v>
      </c>
      <c r="J437" s="186">
        <v>3.8260869565217392</v>
      </c>
      <c r="K437" s="166"/>
    </row>
    <row r="438" spans="1:11" s="117" customFormat="1" ht="15" customHeight="1" x14ac:dyDescent="0.25">
      <c r="A438" s="111" t="s">
        <v>905</v>
      </c>
      <c r="B438" s="111" t="s">
        <v>906</v>
      </c>
      <c r="C438" s="149">
        <v>0</v>
      </c>
      <c r="D438" s="149">
        <v>0</v>
      </c>
      <c r="E438" s="148">
        <v>461</v>
      </c>
      <c r="F438" s="116">
        <v>0</v>
      </c>
      <c r="G438" s="186">
        <v>0</v>
      </c>
      <c r="H438" s="150">
        <v>120</v>
      </c>
      <c r="I438" s="112">
        <v>0</v>
      </c>
      <c r="J438" s="186">
        <v>0</v>
      </c>
      <c r="K438" s="166"/>
    </row>
    <row r="439" spans="1:11" s="117" customFormat="1" ht="15" customHeight="1" x14ac:dyDescent="0.25">
      <c r="A439" s="111" t="s">
        <v>907</v>
      </c>
      <c r="B439" s="111" t="s">
        <v>908</v>
      </c>
      <c r="C439" s="149">
        <v>8</v>
      </c>
      <c r="D439" s="149">
        <v>6</v>
      </c>
      <c r="E439" s="148">
        <v>901</v>
      </c>
      <c r="F439" s="116">
        <v>12</v>
      </c>
      <c r="G439" s="186">
        <v>1.3318534961154274</v>
      </c>
      <c r="H439" s="150">
        <v>202</v>
      </c>
      <c r="I439" s="112">
        <v>6</v>
      </c>
      <c r="J439" s="186">
        <v>2.9702970297029703</v>
      </c>
      <c r="K439" s="166"/>
    </row>
    <row r="440" spans="1:11" s="117" customFormat="1" ht="15" customHeight="1" x14ac:dyDescent="0.25">
      <c r="A440" s="111" t="s">
        <v>909</v>
      </c>
      <c r="B440" s="111" t="s">
        <v>910</v>
      </c>
      <c r="C440" s="149" t="s">
        <v>586</v>
      </c>
      <c r="D440" s="149">
        <v>0</v>
      </c>
      <c r="E440" s="148">
        <v>345</v>
      </c>
      <c r="F440" s="116">
        <v>5</v>
      </c>
      <c r="G440" s="186">
        <v>1.4492753623188406</v>
      </c>
      <c r="H440" s="150">
        <v>116</v>
      </c>
      <c r="I440" s="112" t="s">
        <v>586</v>
      </c>
      <c r="J440" s="186">
        <v>0.86206896551724133</v>
      </c>
      <c r="K440" s="166"/>
    </row>
    <row r="441" spans="1:11" s="117" customFormat="1" ht="15" customHeight="1" x14ac:dyDescent="0.25">
      <c r="A441" s="111" t="s">
        <v>911</v>
      </c>
      <c r="B441" s="111" t="s">
        <v>912</v>
      </c>
      <c r="C441" s="149">
        <v>14</v>
      </c>
      <c r="D441" s="149">
        <v>6</v>
      </c>
      <c r="E441" s="148">
        <v>1129</v>
      </c>
      <c r="F441" s="116">
        <v>26</v>
      </c>
      <c r="G441" s="186">
        <v>2.3029229406554474</v>
      </c>
      <c r="H441" s="150">
        <v>287</v>
      </c>
      <c r="I441" s="112">
        <v>10</v>
      </c>
      <c r="J441" s="186">
        <v>3.484320557491289</v>
      </c>
      <c r="K441" s="166"/>
    </row>
    <row r="442" spans="1:11" s="117" customFormat="1" ht="15" customHeight="1" x14ac:dyDescent="0.25">
      <c r="A442" s="111" t="s">
        <v>913</v>
      </c>
      <c r="B442" s="111" t="s">
        <v>914</v>
      </c>
      <c r="C442" s="149">
        <v>7</v>
      </c>
      <c r="D442" s="149">
        <v>6</v>
      </c>
      <c r="E442" s="148">
        <v>781</v>
      </c>
      <c r="F442" s="116">
        <v>11</v>
      </c>
      <c r="G442" s="186">
        <v>1.408450704225352</v>
      </c>
      <c r="H442" s="150">
        <v>294</v>
      </c>
      <c r="I442" s="112">
        <v>10</v>
      </c>
      <c r="J442" s="186">
        <v>3.4013605442176869</v>
      </c>
      <c r="K442" s="166"/>
    </row>
    <row r="443" spans="1:11" s="117" customFormat="1" ht="15" customHeight="1" x14ac:dyDescent="0.25">
      <c r="A443" s="111" t="s">
        <v>915</v>
      </c>
      <c r="B443" s="111" t="s">
        <v>916</v>
      </c>
      <c r="C443" s="149">
        <v>10</v>
      </c>
      <c r="D443" s="149">
        <v>7</v>
      </c>
      <c r="E443" s="148">
        <v>1695</v>
      </c>
      <c r="F443" s="116">
        <v>31</v>
      </c>
      <c r="G443" s="186">
        <v>1.8289085545722714</v>
      </c>
      <c r="H443" s="150">
        <v>564</v>
      </c>
      <c r="I443" s="112">
        <v>19</v>
      </c>
      <c r="J443" s="186">
        <v>3.3687943262411348</v>
      </c>
      <c r="K443" s="166"/>
    </row>
    <row r="444" spans="1:11" s="117" customFormat="1" ht="15" customHeight="1" x14ac:dyDescent="0.25">
      <c r="A444" s="111" t="s">
        <v>917</v>
      </c>
      <c r="B444" s="111" t="s">
        <v>918</v>
      </c>
      <c r="C444" s="149" t="s">
        <v>586</v>
      </c>
      <c r="D444" s="149" t="s">
        <v>586</v>
      </c>
      <c r="E444" s="148">
        <v>170</v>
      </c>
      <c r="F444" s="116" t="s">
        <v>586</v>
      </c>
      <c r="G444" s="186">
        <v>1.1764705882352942</v>
      </c>
      <c r="H444" s="150">
        <v>58</v>
      </c>
      <c r="I444" s="112" t="s">
        <v>586</v>
      </c>
      <c r="J444" s="186">
        <v>1.7241379310344827</v>
      </c>
      <c r="K444" s="166"/>
    </row>
    <row r="445" spans="1:11" s="117" customFormat="1" ht="15" customHeight="1" x14ac:dyDescent="0.25">
      <c r="A445" s="111" t="s">
        <v>919</v>
      </c>
      <c r="B445" s="111" t="s">
        <v>920</v>
      </c>
      <c r="C445" s="149">
        <v>5</v>
      </c>
      <c r="D445" s="149">
        <v>4</v>
      </c>
      <c r="E445" s="148">
        <v>624</v>
      </c>
      <c r="F445" s="116">
        <v>9</v>
      </c>
      <c r="G445" s="186">
        <v>1.4423076923076923</v>
      </c>
      <c r="H445" s="150">
        <v>152</v>
      </c>
      <c r="I445" s="112">
        <v>7</v>
      </c>
      <c r="J445" s="186">
        <v>4.6052631578947372</v>
      </c>
      <c r="K445" s="166"/>
    </row>
    <row r="446" spans="1:11" s="117" customFormat="1" ht="15" customHeight="1" x14ac:dyDescent="0.25">
      <c r="A446" s="111" t="s">
        <v>921</v>
      </c>
      <c r="B446" s="111" t="s">
        <v>922</v>
      </c>
      <c r="C446" s="149">
        <v>4</v>
      </c>
      <c r="D446" s="149">
        <v>4</v>
      </c>
      <c r="E446" s="148">
        <v>799</v>
      </c>
      <c r="F446" s="116">
        <v>5</v>
      </c>
      <c r="G446" s="186">
        <v>0.62578222778473092</v>
      </c>
      <c r="H446" s="150">
        <v>236</v>
      </c>
      <c r="I446" s="112">
        <v>5</v>
      </c>
      <c r="J446" s="186">
        <v>2.1186440677966103</v>
      </c>
      <c r="K446" s="166"/>
    </row>
    <row r="447" spans="1:11" s="117" customFormat="1" ht="15" customHeight="1" x14ac:dyDescent="0.25">
      <c r="A447" s="111" t="s">
        <v>923</v>
      </c>
      <c r="B447" s="111" t="s">
        <v>924</v>
      </c>
      <c r="C447" s="149">
        <v>3</v>
      </c>
      <c r="D447" s="149" t="s">
        <v>586</v>
      </c>
      <c r="E447" s="148">
        <v>608</v>
      </c>
      <c r="F447" s="116">
        <v>4</v>
      </c>
      <c r="G447" s="186">
        <v>0.65789473684210531</v>
      </c>
      <c r="H447" s="150">
        <v>124</v>
      </c>
      <c r="I447" s="112" t="s">
        <v>586</v>
      </c>
      <c r="J447" s="186">
        <v>0.80645161290322576</v>
      </c>
      <c r="K447" s="166"/>
    </row>
    <row r="448" spans="1:11" s="117" customFormat="1" ht="15" customHeight="1" x14ac:dyDescent="0.25">
      <c r="A448" s="111" t="s">
        <v>925</v>
      </c>
      <c r="B448" s="111" t="s">
        <v>926</v>
      </c>
      <c r="C448" s="149">
        <v>3</v>
      </c>
      <c r="D448" s="149" t="s">
        <v>586</v>
      </c>
      <c r="E448" s="148">
        <v>509</v>
      </c>
      <c r="F448" s="116">
        <v>11</v>
      </c>
      <c r="G448" s="186">
        <v>2.161100196463654</v>
      </c>
      <c r="H448" s="150">
        <v>130</v>
      </c>
      <c r="I448" s="112" t="s">
        <v>586</v>
      </c>
      <c r="J448" s="186">
        <v>1.5384615384615385</v>
      </c>
      <c r="K448" s="166"/>
    </row>
    <row r="449" spans="1:11" s="117" customFormat="1" ht="15" customHeight="1" x14ac:dyDescent="0.25">
      <c r="A449" s="111" t="s">
        <v>927</v>
      </c>
      <c r="B449" s="111" t="s">
        <v>928</v>
      </c>
      <c r="C449" s="149" t="s">
        <v>586</v>
      </c>
      <c r="D449" s="149" t="s">
        <v>586</v>
      </c>
      <c r="E449" s="148">
        <v>230</v>
      </c>
      <c r="F449" s="116">
        <v>9</v>
      </c>
      <c r="G449" s="186">
        <v>3.9130434782608696</v>
      </c>
      <c r="H449" s="150">
        <v>44</v>
      </c>
      <c r="I449" s="112">
        <v>4</v>
      </c>
      <c r="J449" s="186">
        <v>9.0909090909090917</v>
      </c>
      <c r="K449" s="166"/>
    </row>
    <row r="450" spans="1:11" s="117" customFormat="1" ht="15" customHeight="1" x14ac:dyDescent="0.25">
      <c r="A450" s="111" t="s">
        <v>929</v>
      </c>
      <c r="B450" s="111" t="s">
        <v>930</v>
      </c>
      <c r="C450" s="149" t="s">
        <v>586</v>
      </c>
      <c r="D450" s="149" t="s">
        <v>586</v>
      </c>
      <c r="E450" s="148">
        <v>224</v>
      </c>
      <c r="F450" s="116" t="s">
        <v>586</v>
      </c>
      <c r="G450" s="186">
        <v>0.8928571428571429</v>
      </c>
      <c r="H450" s="150">
        <v>58</v>
      </c>
      <c r="I450" s="112" t="s">
        <v>586</v>
      </c>
      <c r="J450" s="186">
        <v>1.7241379310344827</v>
      </c>
      <c r="K450" s="166"/>
    </row>
    <row r="451" spans="1:11" s="117" customFormat="1" ht="15" customHeight="1" x14ac:dyDescent="0.25">
      <c r="A451" s="111" t="s">
        <v>931</v>
      </c>
      <c r="B451" s="111" t="s">
        <v>932</v>
      </c>
      <c r="C451" s="149">
        <v>4</v>
      </c>
      <c r="D451" s="149" t="s">
        <v>586</v>
      </c>
      <c r="E451" s="148">
        <v>384</v>
      </c>
      <c r="F451" s="116">
        <v>10</v>
      </c>
      <c r="G451" s="186">
        <v>2.6041666666666665</v>
      </c>
      <c r="H451" s="150">
        <v>74</v>
      </c>
      <c r="I451" s="112" t="s">
        <v>586</v>
      </c>
      <c r="J451" s="186">
        <v>2.7027027027027026</v>
      </c>
      <c r="K451" s="166"/>
    </row>
    <row r="452" spans="1:11" s="117" customFormat="1" ht="15" customHeight="1" x14ac:dyDescent="0.25">
      <c r="A452" s="111" t="s">
        <v>933</v>
      </c>
      <c r="B452" s="111" t="s">
        <v>934</v>
      </c>
      <c r="C452" s="149" t="s">
        <v>586</v>
      </c>
      <c r="D452" s="149" t="s">
        <v>586</v>
      </c>
      <c r="E452" s="148">
        <v>481</v>
      </c>
      <c r="F452" s="116">
        <v>5</v>
      </c>
      <c r="G452" s="186">
        <v>1.0395010395010396</v>
      </c>
      <c r="H452" s="150">
        <v>81</v>
      </c>
      <c r="I452" s="112">
        <v>0</v>
      </c>
      <c r="J452" s="186">
        <v>0</v>
      </c>
      <c r="K452" s="166"/>
    </row>
    <row r="453" spans="1:11" s="117" customFormat="1" ht="15" customHeight="1" x14ac:dyDescent="0.25">
      <c r="A453" s="111" t="s">
        <v>935</v>
      </c>
      <c r="B453" s="111" t="s">
        <v>936</v>
      </c>
      <c r="C453" s="149">
        <v>8</v>
      </c>
      <c r="D453" s="149">
        <v>4</v>
      </c>
      <c r="E453" s="148">
        <v>825</v>
      </c>
      <c r="F453" s="116">
        <v>15</v>
      </c>
      <c r="G453" s="186">
        <v>1.8181818181818181</v>
      </c>
      <c r="H453" s="150">
        <v>208</v>
      </c>
      <c r="I453" s="112">
        <v>8</v>
      </c>
      <c r="J453" s="186">
        <v>3.8461538461538463</v>
      </c>
      <c r="K453" s="166"/>
    </row>
    <row r="454" spans="1:11" s="117" customFormat="1" ht="15" customHeight="1" x14ac:dyDescent="0.25">
      <c r="A454" s="118" t="s">
        <v>937</v>
      </c>
      <c r="B454" s="118" t="s">
        <v>938</v>
      </c>
      <c r="C454" s="159">
        <v>7</v>
      </c>
      <c r="D454" s="190">
        <v>4</v>
      </c>
      <c r="E454" s="158">
        <v>658</v>
      </c>
      <c r="F454" s="123">
        <v>10</v>
      </c>
      <c r="G454" s="191">
        <v>1.5197568389057752</v>
      </c>
      <c r="H454" s="160">
        <v>235</v>
      </c>
      <c r="I454" s="119">
        <v>5</v>
      </c>
      <c r="J454" s="191">
        <v>2.1276595744680851</v>
      </c>
      <c r="K454" s="166"/>
    </row>
    <row r="455" spans="1:11" x14ac:dyDescent="0.25">
      <c r="A455" s="207"/>
      <c r="H455" s="321" t="s">
        <v>939</v>
      </c>
      <c r="I455" s="322"/>
      <c r="J455" s="322"/>
    </row>
    <row r="456" spans="1:11" ht="12.6" customHeight="1" x14ac:dyDescent="0.25">
      <c r="A456" s="323" t="s">
        <v>940</v>
      </c>
      <c r="B456" s="323"/>
      <c r="C456" s="323"/>
      <c r="D456" s="323"/>
      <c r="E456" s="323"/>
      <c r="F456" s="323"/>
      <c r="G456" s="323"/>
      <c r="H456" s="323"/>
      <c r="I456" s="323"/>
      <c r="J456" s="323"/>
    </row>
    <row r="457" spans="1:11" x14ac:dyDescent="0.25">
      <c r="A457" s="208" t="s">
        <v>942</v>
      </c>
    </row>
  </sheetData>
  <mergeCells count="9">
    <mergeCell ref="I7:J8"/>
    <mergeCell ref="H455:J455"/>
    <mergeCell ref="A456:J456"/>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autoPageBreaks="0"/>
  </sheetPr>
  <dimension ref="A1:J458"/>
  <sheetViews>
    <sheetView showGridLines="0" zoomScale="75" zoomScaleNormal="75" workbookViewId="0">
      <pane ySplit="10" topLeftCell="A11" activePane="bottomLeft" state="frozen"/>
      <selection pane="bottomLeft"/>
    </sheetView>
  </sheetViews>
  <sheetFormatPr baseColWidth="10" defaultColWidth="11.5546875" defaultRowHeight="13.2" x14ac:dyDescent="0.25"/>
  <cols>
    <col min="1" max="1" width="30.6640625" style="59" customWidth="1"/>
    <col min="2" max="2" width="9" style="59" customWidth="1"/>
    <col min="3" max="10" width="13.33203125" style="131" customWidth="1"/>
    <col min="11" max="16384" width="11.5546875" style="59"/>
  </cols>
  <sheetData>
    <row r="1" spans="1:10" s="131" customFormat="1" ht="33.75" customHeight="1" x14ac:dyDescent="0.25">
      <c r="A1" s="92"/>
      <c r="B1" s="92"/>
      <c r="C1" s="92"/>
      <c r="D1" s="92"/>
      <c r="E1" s="92"/>
      <c r="F1" s="92"/>
      <c r="G1" s="92"/>
      <c r="H1" s="92"/>
      <c r="I1" s="92"/>
      <c r="J1" s="7" t="s">
        <v>0</v>
      </c>
    </row>
    <row r="2" spans="1:10" ht="15" customHeight="1" x14ac:dyDescent="0.25">
      <c r="A2" s="42"/>
      <c r="B2" s="42"/>
      <c r="C2" s="42"/>
      <c r="D2" s="42"/>
      <c r="E2" s="42"/>
      <c r="F2" s="42"/>
      <c r="G2" s="42"/>
      <c r="H2" s="42"/>
      <c r="I2" s="42"/>
    </row>
    <row r="3" spans="1:10" ht="20.399999999999999" customHeight="1" x14ac:dyDescent="0.3">
      <c r="A3" s="132" t="s">
        <v>997</v>
      </c>
      <c r="B3" s="94"/>
      <c r="C3" s="94"/>
      <c r="D3" s="94"/>
      <c r="E3" s="94"/>
      <c r="F3" s="94"/>
      <c r="G3" s="94"/>
      <c r="H3" s="94"/>
      <c r="I3" s="209"/>
      <c r="J3" s="206"/>
    </row>
    <row r="4" spans="1:10" ht="15" customHeight="1" x14ac:dyDescent="0.25">
      <c r="A4" s="42" t="s">
        <v>7</v>
      </c>
      <c r="B4" s="94"/>
      <c r="C4" s="195"/>
      <c r="D4" s="195"/>
      <c r="E4" s="195"/>
      <c r="F4" s="195"/>
      <c r="G4" s="195"/>
      <c r="H4" s="195"/>
      <c r="I4" s="195"/>
      <c r="J4" s="195"/>
    </row>
    <row r="5" spans="1:10" ht="15" customHeight="1" x14ac:dyDescent="0.25">
      <c r="A5" s="63" t="s">
        <v>77</v>
      </c>
      <c r="B5" s="63"/>
      <c r="C5" s="42"/>
      <c r="D5" s="42"/>
      <c r="E5" s="42"/>
      <c r="F5" s="42"/>
      <c r="G5" s="42"/>
      <c r="H5" s="42"/>
      <c r="I5" s="42"/>
      <c r="J5" s="42"/>
    </row>
    <row r="6" spans="1:10" ht="15" customHeight="1" x14ac:dyDescent="0.25">
      <c r="A6" s="196"/>
      <c r="B6" s="196"/>
      <c r="C6" s="42"/>
      <c r="D6" s="42"/>
      <c r="E6" s="42"/>
      <c r="F6" s="42"/>
      <c r="G6" s="42"/>
      <c r="H6" s="42"/>
      <c r="I6" s="42"/>
      <c r="J6" s="42"/>
    </row>
    <row r="7" spans="1:10" s="95" customFormat="1" ht="13.5" customHeight="1" x14ac:dyDescent="0.2">
      <c r="A7" s="305" t="s">
        <v>78</v>
      </c>
      <c r="B7" s="305" t="s">
        <v>945</v>
      </c>
      <c r="C7" s="305" t="s">
        <v>962</v>
      </c>
      <c r="D7" s="305"/>
      <c r="E7" s="298" t="s">
        <v>998</v>
      </c>
      <c r="F7" s="301" t="s">
        <v>999</v>
      </c>
      <c r="G7" s="302"/>
      <c r="H7" s="298" t="s">
        <v>1000</v>
      </c>
      <c r="I7" s="305" t="s">
        <v>1001</v>
      </c>
      <c r="J7" s="306"/>
    </row>
    <row r="8" spans="1:10" s="95" customFormat="1" ht="26.25" customHeight="1" x14ac:dyDescent="0.2">
      <c r="A8" s="306"/>
      <c r="B8" s="305"/>
      <c r="C8" s="305"/>
      <c r="D8" s="305"/>
      <c r="E8" s="299"/>
      <c r="F8" s="303"/>
      <c r="G8" s="304"/>
      <c r="H8" s="299"/>
      <c r="I8" s="306"/>
      <c r="J8" s="306"/>
    </row>
    <row r="9" spans="1:10" s="95" customFormat="1" ht="131.25" customHeight="1" x14ac:dyDescent="0.2">
      <c r="A9" s="306"/>
      <c r="B9" s="305"/>
      <c r="C9" s="179" t="s">
        <v>1002</v>
      </c>
      <c r="D9" s="179" t="s">
        <v>1003</v>
      </c>
      <c r="E9" s="300"/>
      <c r="F9" s="180" t="s">
        <v>970</v>
      </c>
      <c r="G9" s="181" t="s">
        <v>980</v>
      </c>
      <c r="H9" s="300"/>
      <c r="I9" s="179" t="s">
        <v>970</v>
      </c>
      <c r="J9" s="179" t="s">
        <v>981</v>
      </c>
    </row>
    <row r="10" spans="1:10" s="95" customFormat="1" ht="11.4" x14ac:dyDescent="0.2">
      <c r="A10" s="309"/>
      <c r="B10" s="310"/>
      <c r="C10" s="137">
        <v>1</v>
      </c>
      <c r="D10" s="137">
        <v>2</v>
      </c>
      <c r="E10" s="137">
        <v>3</v>
      </c>
      <c r="F10" s="137">
        <v>4</v>
      </c>
      <c r="G10" s="138">
        <v>5</v>
      </c>
      <c r="H10" s="182">
        <v>6</v>
      </c>
      <c r="I10" s="137">
        <v>7</v>
      </c>
      <c r="J10" s="137">
        <v>8</v>
      </c>
    </row>
    <row r="11" spans="1:10" s="166" customFormat="1" ht="15" customHeight="1" x14ac:dyDescent="0.25">
      <c r="A11" s="139" t="s">
        <v>89</v>
      </c>
      <c r="B11" s="140"/>
      <c r="C11" s="142">
        <v>14296</v>
      </c>
      <c r="D11" s="142">
        <v>5370</v>
      </c>
      <c r="E11" s="183">
        <v>803379</v>
      </c>
      <c r="F11" s="183">
        <v>30995</v>
      </c>
      <c r="G11" s="198">
        <v>3.858079436978064</v>
      </c>
      <c r="H11" s="141">
        <v>135139</v>
      </c>
      <c r="I11" s="183">
        <v>11464</v>
      </c>
      <c r="J11" s="184">
        <v>8.4831173828428508</v>
      </c>
    </row>
    <row r="12" spans="1:10" s="117" customFormat="1" ht="15" customHeight="1" x14ac:dyDescent="0.25">
      <c r="A12" s="147" t="s">
        <v>90</v>
      </c>
      <c r="B12" s="111"/>
      <c r="C12" s="149">
        <v>10064</v>
      </c>
      <c r="D12" s="149">
        <v>3825</v>
      </c>
      <c r="E12" s="112">
        <v>620717</v>
      </c>
      <c r="F12" s="112">
        <v>21910</v>
      </c>
      <c r="G12" s="113">
        <v>3.5297889376318032</v>
      </c>
      <c r="H12" s="148">
        <v>101339</v>
      </c>
      <c r="I12" s="112">
        <v>8128</v>
      </c>
      <c r="J12" s="186">
        <v>8.0206041109543218</v>
      </c>
    </row>
    <row r="13" spans="1:10" s="117" customFormat="1" ht="15" customHeight="1" x14ac:dyDescent="0.25">
      <c r="A13" s="147" t="s">
        <v>91</v>
      </c>
      <c r="B13" s="111"/>
      <c r="C13" s="149">
        <v>4232</v>
      </c>
      <c r="D13" s="149">
        <v>1545</v>
      </c>
      <c r="E13" s="112">
        <v>182662</v>
      </c>
      <c r="F13" s="112">
        <v>9085</v>
      </c>
      <c r="G13" s="113">
        <v>4.9736672104761803</v>
      </c>
      <c r="H13" s="148">
        <v>33800</v>
      </c>
      <c r="I13" s="112">
        <v>3336</v>
      </c>
      <c r="J13" s="186">
        <v>9.8698224852071004</v>
      </c>
    </row>
    <row r="14" spans="1:10" s="117" customFormat="1" ht="15" customHeight="1" x14ac:dyDescent="0.25">
      <c r="A14" s="147"/>
      <c r="B14" s="111"/>
      <c r="C14" s="149"/>
      <c r="D14" s="149"/>
      <c r="E14" s="112"/>
      <c r="F14" s="112"/>
      <c r="G14" s="113"/>
      <c r="H14" s="148"/>
      <c r="I14" s="112"/>
      <c r="J14" s="186"/>
    </row>
    <row r="15" spans="1:10" s="117" customFormat="1" ht="15" customHeight="1" x14ac:dyDescent="0.25">
      <c r="A15" s="147" t="s">
        <v>92</v>
      </c>
      <c r="B15" s="111" t="s">
        <v>93</v>
      </c>
      <c r="C15" s="149">
        <v>611</v>
      </c>
      <c r="D15" s="149">
        <v>232</v>
      </c>
      <c r="E15" s="112">
        <v>32324</v>
      </c>
      <c r="F15" s="112">
        <v>1229</v>
      </c>
      <c r="G15" s="113">
        <v>3.8021284494493255</v>
      </c>
      <c r="H15" s="148">
        <v>5576</v>
      </c>
      <c r="I15" s="112">
        <v>434</v>
      </c>
      <c r="J15" s="186">
        <v>7.7833572453371591</v>
      </c>
    </row>
    <row r="16" spans="1:10" s="117" customFormat="1" ht="15" customHeight="1" x14ac:dyDescent="0.25">
      <c r="A16" s="147" t="s">
        <v>94</v>
      </c>
      <c r="B16" s="111" t="s">
        <v>95</v>
      </c>
      <c r="C16" s="149">
        <v>465</v>
      </c>
      <c r="D16" s="149">
        <v>112</v>
      </c>
      <c r="E16" s="112">
        <v>24855</v>
      </c>
      <c r="F16" s="112">
        <v>916</v>
      </c>
      <c r="G16" s="113">
        <v>3.6853751760209215</v>
      </c>
      <c r="H16" s="148">
        <v>3839</v>
      </c>
      <c r="I16" s="112">
        <v>257</v>
      </c>
      <c r="J16" s="186">
        <v>6.6944516801250327</v>
      </c>
    </row>
    <row r="17" spans="1:10" s="117" customFormat="1" ht="15" customHeight="1" x14ac:dyDescent="0.25">
      <c r="A17" s="147" t="s">
        <v>96</v>
      </c>
      <c r="B17" s="111" t="s">
        <v>97</v>
      </c>
      <c r="C17" s="149">
        <v>1516</v>
      </c>
      <c r="D17" s="149">
        <v>527</v>
      </c>
      <c r="E17" s="112">
        <v>84779</v>
      </c>
      <c r="F17" s="112">
        <v>3258</v>
      </c>
      <c r="G17" s="113">
        <v>3.8429328017551518</v>
      </c>
      <c r="H17" s="148">
        <v>14272</v>
      </c>
      <c r="I17" s="112">
        <v>1190</v>
      </c>
      <c r="J17" s="186">
        <v>8.3380044843049319</v>
      </c>
    </row>
    <row r="18" spans="1:10" s="117" customFormat="1" ht="15" customHeight="1" x14ac:dyDescent="0.25">
      <c r="A18" s="147" t="s">
        <v>98</v>
      </c>
      <c r="B18" s="111" t="s">
        <v>99</v>
      </c>
      <c r="C18" s="149">
        <v>251</v>
      </c>
      <c r="D18" s="149">
        <v>114</v>
      </c>
      <c r="E18" s="112">
        <v>14555</v>
      </c>
      <c r="F18" s="112">
        <v>472</v>
      </c>
      <c r="G18" s="113">
        <v>3.2428718653383717</v>
      </c>
      <c r="H18" s="148">
        <v>2559</v>
      </c>
      <c r="I18" s="112">
        <v>219</v>
      </c>
      <c r="J18" s="186">
        <v>8.5580304806565071</v>
      </c>
    </row>
    <row r="19" spans="1:10" s="117" customFormat="1" ht="15" customHeight="1" x14ac:dyDescent="0.25">
      <c r="A19" s="147" t="s">
        <v>100</v>
      </c>
      <c r="B19" s="111" t="s">
        <v>101</v>
      </c>
      <c r="C19" s="149">
        <v>3680</v>
      </c>
      <c r="D19" s="149">
        <v>1447</v>
      </c>
      <c r="E19" s="112">
        <v>237210</v>
      </c>
      <c r="F19" s="112">
        <v>8495</v>
      </c>
      <c r="G19" s="113">
        <v>3.5812149572109102</v>
      </c>
      <c r="H19" s="148">
        <v>40529</v>
      </c>
      <c r="I19" s="112">
        <v>3331</v>
      </c>
      <c r="J19" s="186">
        <v>8.2188062868563243</v>
      </c>
    </row>
    <row r="20" spans="1:10" s="117" customFormat="1" ht="15" customHeight="1" x14ac:dyDescent="0.25">
      <c r="A20" s="147" t="s">
        <v>102</v>
      </c>
      <c r="B20" s="111" t="s">
        <v>103</v>
      </c>
      <c r="C20" s="149">
        <v>821</v>
      </c>
      <c r="D20" s="149">
        <v>354</v>
      </c>
      <c r="E20" s="112">
        <v>60326</v>
      </c>
      <c r="F20" s="112">
        <v>1741</v>
      </c>
      <c r="G20" s="113">
        <v>2.8859861419620065</v>
      </c>
      <c r="H20" s="148">
        <v>10447</v>
      </c>
      <c r="I20" s="112">
        <v>638</v>
      </c>
      <c r="J20" s="186">
        <v>6.1070163683354073</v>
      </c>
    </row>
    <row r="21" spans="1:10" s="117" customFormat="1" ht="15" customHeight="1" x14ac:dyDescent="0.25">
      <c r="A21" s="147" t="s">
        <v>104</v>
      </c>
      <c r="B21" s="111" t="s">
        <v>105</v>
      </c>
      <c r="C21" s="149">
        <v>609</v>
      </c>
      <c r="D21" s="149">
        <v>245</v>
      </c>
      <c r="E21" s="112">
        <v>33487</v>
      </c>
      <c r="F21" s="112">
        <v>1331</v>
      </c>
      <c r="G21" s="113">
        <v>3.9746767402275509</v>
      </c>
      <c r="H21" s="148">
        <v>5459</v>
      </c>
      <c r="I21" s="112">
        <v>504</v>
      </c>
      <c r="J21" s="186">
        <v>9.2324601575380107</v>
      </c>
    </row>
    <row r="22" spans="1:10" s="117" customFormat="1" ht="15" customHeight="1" x14ac:dyDescent="0.25">
      <c r="A22" s="147" t="s">
        <v>106</v>
      </c>
      <c r="B22" s="111" t="s">
        <v>107</v>
      </c>
      <c r="C22" s="149">
        <v>950</v>
      </c>
      <c r="D22" s="149">
        <v>351</v>
      </c>
      <c r="E22" s="112">
        <v>61571</v>
      </c>
      <c r="F22" s="112">
        <v>2059</v>
      </c>
      <c r="G22" s="113">
        <v>3.3441068035276347</v>
      </c>
      <c r="H22" s="148">
        <v>8194</v>
      </c>
      <c r="I22" s="112">
        <v>669</v>
      </c>
      <c r="J22" s="186">
        <v>8.1645106175250177</v>
      </c>
    </row>
    <row r="23" spans="1:10" s="117" customFormat="1" ht="15" customHeight="1" x14ac:dyDescent="0.25">
      <c r="A23" s="147" t="s">
        <v>108</v>
      </c>
      <c r="B23" s="111" t="s">
        <v>109</v>
      </c>
      <c r="C23" s="149">
        <v>936</v>
      </c>
      <c r="D23" s="149">
        <v>382</v>
      </c>
      <c r="E23" s="112">
        <v>58198</v>
      </c>
      <c r="F23" s="112">
        <v>1951</v>
      </c>
      <c r="G23" s="113">
        <v>3.352348877968315</v>
      </c>
      <c r="H23" s="148">
        <v>8728</v>
      </c>
      <c r="I23" s="112">
        <v>754</v>
      </c>
      <c r="J23" s="186">
        <v>8.6388634280476619</v>
      </c>
    </row>
    <row r="24" spans="1:10" s="117" customFormat="1" ht="15" customHeight="1" x14ac:dyDescent="0.25">
      <c r="A24" s="147" t="s">
        <v>110</v>
      </c>
      <c r="B24" s="111" t="s">
        <v>111</v>
      </c>
      <c r="C24" s="149">
        <v>225</v>
      </c>
      <c r="D24" s="149">
        <v>61</v>
      </c>
      <c r="E24" s="112">
        <v>13412</v>
      </c>
      <c r="F24" s="112">
        <v>458</v>
      </c>
      <c r="G24" s="113">
        <v>3.414852371011035</v>
      </c>
      <c r="H24" s="148">
        <v>1736</v>
      </c>
      <c r="I24" s="112">
        <v>132</v>
      </c>
      <c r="J24" s="186">
        <v>7.6036866359447002</v>
      </c>
    </row>
    <row r="25" spans="1:10" s="117" customFormat="1" ht="15" customHeight="1" x14ac:dyDescent="0.25">
      <c r="A25" s="147" t="s">
        <v>112</v>
      </c>
      <c r="B25" s="111" t="s">
        <v>113</v>
      </c>
      <c r="C25" s="149">
        <v>1805</v>
      </c>
      <c r="D25" s="149">
        <v>485</v>
      </c>
      <c r="E25" s="112">
        <v>68525</v>
      </c>
      <c r="F25" s="112">
        <v>3886</v>
      </c>
      <c r="G25" s="113">
        <v>5.6709230207953301</v>
      </c>
      <c r="H25" s="148">
        <v>10953</v>
      </c>
      <c r="I25" s="112">
        <v>1084</v>
      </c>
      <c r="J25" s="186">
        <v>9.8968319181959288</v>
      </c>
    </row>
    <row r="26" spans="1:10" s="117" customFormat="1" ht="15" customHeight="1" x14ac:dyDescent="0.25">
      <c r="A26" s="147" t="s">
        <v>114</v>
      </c>
      <c r="B26" s="111" t="s">
        <v>115</v>
      </c>
      <c r="C26" s="149">
        <v>424</v>
      </c>
      <c r="D26" s="149">
        <v>170</v>
      </c>
      <c r="E26" s="112">
        <v>21738</v>
      </c>
      <c r="F26" s="112">
        <v>1009</v>
      </c>
      <c r="G26" s="113">
        <v>4.6416413653509982</v>
      </c>
      <c r="H26" s="148">
        <v>4040</v>
      </c>
      <c r="I26" s="112">
        <v>396</v>
      </c>
      <c r="J26" s="186">
        <v>9.8019801980198018</v>
      </c>
    </row>
    <row r="27" spans="1:10" s="117" customFormat="1" ht="15" customHeight="1" x14ac:dyDescent="0.25">
      <c r="A27" s="147" t="s">
        <v>116</v>
      </c>
      <c r="B27" s="111" t="s">
        <v>117</v>
      </c>
      <c r="C27" s="149">
        <v>297</v>
      </c>
      <c r="D27" s="149">
        <v>166</v>
      </c>
      <c r="E27" s="112">
        <v>16871</v>
      </c>
      <c r="F27" s="112">
        <v>679</v>
      </c>
      <c r="G27" s="113">
        <v>4.0246576966392036</v>
      </c>
      <c r="H27" s="148">
        <v>3835</v>
      </c>
      <c r="I27" s="112">
        <v>359</v>
      </c>
      <c r="J27" s="186">
        <v>9.3611473272490215</v>
      </c>
    </row>
    <row r="28" spans="1:10" s="117" customFormat="1" ht="15" customHeight="1" x14ac:dyDescent="0.25">
      <c r="A28" s="147" t="s">
        <v>118</v>
      </c>
      <c r="B28" s="111" t="s">
        <v>119</v>
      </c>
      <c r="C28" s="149">
        <v>793</v>
      </c>
      <c r="D28" s="149">
        <v>343</v>
      </c>
      <c r="E28" s="112">
        <v>32816</v>
      </c>
      <c r="F28" s="112">
        <v>1640</v>
      </c>
      <c r="G28" s="113">
        <v>4.9975621647976594</v>
      </c>
      <c r="H28" s="148">
        <v>6577</v>
      </c>
      <c r="I28" s="112">
        <v>703</v>
      </c>
      <c r="J28" s="186">
        <v>10.688763874106735</v>
      </c>
    </row>
    <row r="29" spans="1:10" s="117" customFormat="1" ht="15" customHeight="1" x14ac:dyDescent="0.25">
      <c r="A29" s="147" t="s">
        <v>120</v>
      </c>
      <c r="B29" s="111" t="s">
        <v>121</v>
      </c>
      <c r="C29" s="149">
        <v>549</v>
      </c>
      <c r="D29" s="149">
        <v>228</v>
      </c>
      <c r="E29" s="112">
        <v>25590</v>
      </c>
      <c r="F29" s="112">
        <v>1130</v>
      </c>
      <c r="G29" s="113">
        <v>4.4157874169597502</v>
      </c>
      <c r="H29" s="148">
        <v>5171</v>
      </c>
      <c r="I29" s="112">
        <v>486</v>
      </c>
      <c r="J29" s="186">
        <v>9.398568942177528</v>
      </c>
    </row>
    <row r="30" spans="1:10" s="117" customFormat="1" ht="15" customHeight="1" x14ac:dyDescent="0.25">
      <c r="A30" s="147" t="s">
        <v>122</v>
      </c>
      <c r="B30" s="111" t="s">
        <v>123</v>
      </c>
      <c r="C30" s="149">
        <v>364</v>
      </c>
      <c r="D30" s="149">
        <v>153</v>
      </c>
      <c r="E30" s="112">
        <v>17122</v>
      </c>
      <c r="F30" s="112">
        <v>741</v>
      </c>
      <c r="G30" s="113">
        <v>4.3277654479616867</v>
      </c>
      <c r="H30" s="148">
        <v>3224</v>
      </c>
      <c r="I30" s="112">
        <v>308</v>
      </c>
      <c r="J30" s="186">
        <v>9.5533498759305218</v>
      </c>
    </row>
    <row r="31" spans="1:10" s="117" customFormat="1" ht="15" customHeight="1" x14ac:dyDescent="0.25">
      <c r="A31" s="147"/>
      <c r="B31" s="111"/>
      <c r="C31" s="149"/>
      <c r="D31" s="149"/>
      <c r="E31" s="112"/>
      <c r="F31" s="112"/>
      <c r="G31" s="113"/>
      <c r="H31" s="148"/>
      <c r="I31" s="112"/>
      <c r="J31" s="186"/>
    </row>
    <row r="32" spans="1:10" s="117" customFormat="1" ht="15" customHeight="1" x14ac:dyDescent="0.25">
      <c r="A32" s="105" t="s">
        <v>92</v>
      </c>
      <c r="B32" s="104" t="s">
        <v>93</v>
      </c>
      <c r="C32" s="142">
        <v>611</v>
      </c>
      <c r="D32" s="142">
        <v>232</v>
      </c>
      <c r="E32" s="106">
        <v>32324</v>
      </c>
      <c r="F32" s="106">
        <v>1229</v>
      </c>
      <c r="G32" s="107">
        <v>3.8021284494493255</v>
      </c>
      <c r="H32" s="152">
        <v>5576</v>
      </c>
      <c r="I32" s="106">
        <v>434</v>
      </c>
      <c r="J32" s="188">
        <v>7.7833572453371591</v>
      </c>
    </row>
    <row r="33" spans="1:10" s="117" customFormat="1" ht="15" customHeight="1" x14ac:dyDescent="0.25">
      <c r="A33" s="147" t="s">
        <v>124</v>
      </c>
      <c r="B33" s="111" t="s">
        <v>125</v>
      </c>
      <c r="C33" s="149">
        <v>30</v>
      </c>
      <c r="D33" s="149" t="s">
        <v>586</v>
      </c>
      <c r="E33" s="112">
        <v>1569</v>
      </c>
      <c r="F33" s="112">
        <v>65</v>
      </c>
      <c r="G33" s="113">
        <v>4.1427660930528996</v>
      </c>
      <c r="H33" s="148">
        <v>219</v>
      </c>
      <c r="I33" s="112">
        <v>18</v>
      </c>
      <c r="J33" s="186">
        <v>8.2191780821917817</v>
      </c>
    </row>
    <row r="34" spans="1:10" s="117" customFormat="1" ht="15" customHeight="1" x14ac:dyDescent="0.25">
      <c r="A34" s="147" t="s">
        <v>126</v>
      </c>
      <c r="B34" s="111" t="s">
        <v>127</v>
      </c>
      <c r="C34" s="149">
        <v>42</v>
      </c>
      <c r="D34" s="149" t="s">
        <v>586</v>
      </c>
      <c r="E34" s="112">
        <v>1907</v>
      </c>
      <c r="F34" s="112">
        <v>62</v>
      </c>
      <c r="G34" s="113">
        <v>3.2511798636601994</v>
      </c>
      <c r="H34" s="148">
        <v>367</v>
      </c>
      <c r="I34" s="112">
        <v>23</v>
      </c>
      <c r="J34" s="186">
        <v>6.2670299727520433</v>
      </c>
    </row>
    <row r="35" spans="1:10" s="117" customFormat="1" ht="15" customHeight="1" x14ac:dyDescent="0.25">
      <c r="A35" s="147" t="s">
        <v>128</v>
      </c>
      <c r="B35" s="111" t="s">
        <v>129</v>
      </c>
      <c r="C35" s="149">
        <v>91</v>
      </c>
      <c r="D35" s="149">
        <v>27</v>
      </c>
      <c r="E35" s="112">
        <v>2775</v>
      </c>
      <c r="F35" s="112">
        <v>175</v>
      </c>
      <c r="G35" s="113">
        <v>6.3063063063063067</v>
      </c>
      <c r="H35" s="148">
        <v>386</v>
      </c>
      <c r="I35" s="112">
        <v>42</v>
      </c>
      <c r="J35" s="186">
        <v>10.880829015544041</v>
      </c>
    </row>
    <row r="36" spans="1:10" s="117" customFormat="1" ht="15" customHeight="1" x14ac:dyDescent="0.25">
      <c r="A36" s="147" t="s">
        <v>130</v>
      </c>
      <c r="B36" s="111" t="s">
        <v>131</v>
      </c>
      <c r="C36" s="149">
        <v>32</v>
      </c>
      <c r="D36" s="149">
        <v>16</v>
      </c>
      <c r="E36" s="112">
        <v>2264</v>
      </c>
      <c r="F36" s="112">
        <v>66</v>
      </c>
      <c r="G36" s="113">
        <v>2.9151943462897525</v>
      </c>
      <c r="H36" s="148">
        <v>381</v>
      </c>
      <c r="I36" s="112">
        <v>29</v>
      </c>
      <c r="J36" s="186">
        <v>7.6115485564304466</v>
      </c>
    </row>
    <row r="37" spans="1:10" s="117" customFormat="1" ht="15" customHeight="1" x14ac:dyDescent="0.25">
      <c r="A37" s="147" t="s">
        <v>132</v>
      </c>
      <c r="B37" s="111" t="s">
        <v>133</v>
      </c>
      <c r="C37" s="149" t="s">
        <v>586</v>
      </c>
      <c r="D37" s="149">
        <v>18</v>
      </c>
      <c r="E37" s="112">
        <v>1805</v>
      </c>
      <c r="F37" s="112">
        <v>81</v>
      </c>
      <c r="G37" s="113">
        <v>4.4875346260387809</v>
      </c>
      <c r="H37" s="148">
        <v>351</v>
      </c>
      <c r="I37" s="112">
        <v>32</v>
      </c>
      <c r="J37" s="186">
        <v>9.116809116809117</v>
      </c>
    </row>
    <row r="38" spans="1:10" s="117" customFormat="1" ht="15" customHeight="1" x14ac:dyDescent="0.25">
      <c r="A38" s="147" t="s">
        <v>134</v>
      </c>
      <c r="B38" s="111" t="s">
        <v>135</v>
      </c>
      <c r="C38" s="149">
        <v>35</v>
      </c>
      <c r="D38" s="149">
        <v>20</v>
      </c>
      <c r="E38" s="112">
        <v>1844</v>
      </c>
      <c r="F38" s="112">
        <v>77</v>
      </c>
      <c r="G38" s="113">
        <v>4.1757049891540134</v>
      </c>
      <c r="H38" s="148">
        <v>319</v>
      </c>
      <c r="I38" s="112">
        <v>32</v>
      </c>
      <c r="J38" s="186">
        <v>10.031347962382446</v>
      </c>
    </row>
    <row r="39" spans="1:10" s="117" customFormat="1" ht="15" customHeight="1" x14ac:dyDescent="0.25">
      <c r="A39" s="147" t="s">
        <v>136</v>
      </c>
      <c r="B39" s="111" t="s">
        <v>137</v>
      </c>
      <c r="C39" s="149">
        <v>8</v>
      </c>
      <c r="D39" s="149">
        <v>4</v>
      </c>
      <c r="E39" s="112">
        <v>1494</v>
      </c>
      <c r="F39" s="112">
        <v>15</v>
      </c>
      <c r="G39" s="113">
        <v>1.0040160642570282</v>
      </c>
      <c r="H39" s="148">
        <v>354</v>
      </c>
      <c r="I39" s="112" t="s">
        <v>586</v>
      </c>
      <c r="J39" s="186">
        <v>1.6949152542372881</v>
      </c>
    </row>
    <row r="40" spans="1:10" s="117" customFormat="1" ht="15" customHeight="1" x14ac:dyDescent="0.25">
      <c r="A40" s="147" t="s">
        <v>138</v>
      </c>
      <c r="B40" s="111" t="s">
        <v>139</v>
      </c>
      <c r="C40" s="149">
        <v>73</v>
      </c>
      <c r="D40" s="149">
        <v>25</v>
      </c>
      <c r="E40" s="112">
        <v>1800</v>
      </c>
      <c r="F40" s="112">
        <v>132</v>
      </c>
      <c r="G40" s="113">
        <v>7.333333333333333</v>
      </c>
      <c r="H40" s="148">
        <v>435</v>
      </c>
      <c r="I40" s="112">
        <v>51</v>
      </c>
      <c r="J40" s="186">
        <v>11.724137931034482</v>
      </c>
    </row>
    <row r="41" spans="1:10" s="117" customFormat="1" ht="15" customHeight="1" x14ac:dyDescent="0.25">
      <c r="A41" s="147" t="s">
        <v>140</v>
      </c>
      <c r="B41" s="111" t="s">
        <v>141</v>
      </c>
      <c r="C41" s="149">
        <v>27</v>
      </c>
      <c r="D41" s="149">
        <v>6</v>
      </c>
      <c r="E41" s="112">
        <v>1578</v>
      </c>
      <c r="F41" s="112">
        <v>63</v>
      </c>
      <c r="G41" s="113">
        <v>3.9923954372623576</v>
      </c>
      <c r="H41" s="148">
        <v>305</v>
      </c>
      <c r="I41" s="112">
        <v>19</v>
      </c>
      <c r="J41" s="186">
        <v>6.2295081967213113</v>
      </c>
    </row>
    <row r="42" spans="1:10" s="117" customFormat="1" ht="15" customHeight="1" x14ac:dyDescent="0.25">
      <c r="A42" s="147" t="s">
        <v>142</v>
      </c>
      <c r="B42" s="111" t="s">
        <v>143</v>
      </c>
      <c r="C42" s="149">
        <v>70</v>
      </c>
      <c r="D42" s="149">
        <v>27</v>
      </c>
      <c r="E42" s="112">
        <v>4980</v>
      </c>
      <c r="F42" s="112">
        <v>133</v>
      </c>
      <c r="G42" s="113">
        <v>2.6706827309236947</v>
      </c>
      <c r="H42" s="148">
        <v>758</v>
      </c>
      <c r="I42" s="112">
        <v>46</v>
      </c>
      <c r="J42" s="186">
        <v>6.0686015831134563</v>
      </c>
    </row>
    <row r="43" spans="1:10" s="117" customFormat="1" ht="15" customHeight="1" x14ac:dyDescent="0.25">
      <c r="A43" s="147" t="s">
        <v>144</v>
      </c>
      <c r="B43" s="111" t="s">
        <v>145</v>
      </c>
      <c r="C43" s="149" t="s">
        <v>586</v>
      </c>
      <c r="D43" s="149">
        <v>7</v>
      </c>
      <c r="E43" s="112">
        <v>1097</v>
      </c>
      <c r="F43" s="112">
        <v>40</v>
      </c>
      <c r="G43" s="113">
        <v>3.6463081130355515</v>
      </c>
      <c r="H43" s="148">
        <v>172</v>
      </c>
      <c r="I43" s="112" t="s">
        <v>586</v>
      </c>
      <c r="J43" s="186">
        <v>5.2325581395348841</v>
      </c>
    </row>
    <row r="44" spans="1:10" s="117" customFormat="1" ht="15" customHeight="1" x14ac:dyDescent="0.25">
      <c r="A44" s="147" t="s">
        <v>146</v>
      </c>
      <c r="B44" s="111" t="s">
        <v>147</v>
      </c>
      <c r="C44" s="149">
        <v>59</v>
      </c>
      <c r="D44" s="149">
        <v>27</v>
      </c>
      <c r="E44" s="112">
        <v>3691</v>
      </c>
      <c r="F44" s="112">
        <v>141</v>
      </c>
      <c r="G44" s="113">
        <v>3.8201029531292332</v>
      </c>
      <c r="H44" s="148">
        <v>541</v>
      </c>
      <c r="I44" s="112">
        <v>59</v>
      </c>
      <c r="J44" s="186">
        <v>10.905730129390019</v>
      </c>
    </row>
    <row r="45" spans="1:10" s="117" customFormat="1" ht="15" customHeight="1" x14ac:dyDescent="0.25">
      <c r="A45" s="147" t="s">
        <v>148</v>
      </c>
      <c r="B45" s="111" t="s">
        <v>149</v>
      </c>
      <c r="C45" s="149">
        <v>22</v>
      </c>
      <c r="D45" s="149">
        <v>8</v>
      </c>
      <c r="E45" s="112">
        <v>1722</v>
      </c>
      <c r="F45" s="112">
        <v>47</v>
      </c>
      <c r="G45" s="113">
        <v>2.7293844367015097</v>
      </c>
      <c r="H45" s="148">
        <v>314</v>
      </c>
      <c r="I45" s="112">
        <v>20</v>
      </c>
      <c r="J45" s="186">
        <v>6.369426751592357</v>
      </c>
    </row>
    <row r="46" spans="1:10" s="117" customFormat="1" ht="15" customHeight="1" x14ac:dyDescent="0.25">
      <c r="A46" s="147" t="s">
        <v>150</v>
      </c>
      <c r="B46" s="111" t="s">
        <v>151</v>
      </c>
      <c r="C46" s="149">
        <v>30</v>
      </c>
      <c r="D46" s="149">
        <v>15</v>
      </c>
      <c r="E46" s="112">
        <v>1455</v>
      </c>
      <c r="F46" s="112">
        <v>63</v>
      </c>
      <c r="G46" s="113">
        <v>4.3298969072164946</v>
      </c>
      <c r="H46" s="148">
        <v>277</v>
      </c>
      <c r="I46" s="112">
        <v>21</v>
      </c>
      <c r="J46" s="186">
        <v>7.581227436823105</v>
      </c>
    </row>
    <row r="47" spans="1:10" s="117" customFormat="1" ht="15" customHeight="1" x14ac:dyDescent="0.25">
      <c r="A47" s="147" t="s">
        <v>152</v>
      </c>
      <c r="B47" s="111" t="s">
        <v>153</v>
      </c>
      <c r="C47" s="149">
        <v>31</v>
      </c>
      <c r="D47" s="149" t="s">
        <v>586</v>
      </c>
      <c r="E47" s="112">
        <v>2343</v>
      </c>
      <c r="F47" s="112">
        <v>69</v>
      </c>
      <c r="G47" s="113">
        <v>2.9449423815620999</v>
      </c>
      <c r="H47" s="148">
        <v>397</v>
      </c>
      <c r="I47" s="112">
        <v>27</v>
      </c>
      <c r="J47" s="186">
        <v>6.8010075566750627</v>
      </c>
    </row>
    <row r="48" spans="1:10" s="117" customFormat="1" ht="15" customHeight="1" x14ac:dyDescent="0.25">
      <c r="A48" s="105" t="s">
        <v>94</v>
      </c>
      <c r="B48" s="104" t="s">
        <v>95</v>
      </c>
      <c r="C48" s="142">
        <v>465</v>
      </c>
      <c r="D48" s="142">
        <v>112</v>
      </c>
      <c r="E48" s="106">
        <v>24855</v>
      </c>
      <c r="F48" s="106">
        <v>916</v>
      </c>
      <c r="G48" s="107">
        <v>3.6853751760209215</v>
      </c>
      <c r="H48" s="152">
        <v>3839</v>
      </c>
      <c r="I48" s="106">
        <v>257</v>
      </c>
      <c r="J48" s="188">
        <v>6.6944516801250327</v>
      </c>
    </row>
    <row r="49" spans="1:10" s="117" customFormat="1" ht="15" customHeight="1" x14ac:dyDescent="0.25">
      <c r="A49" s="147" t="s">
        <v>154</v>
      </c>
      <c r="B49" s="111" t="s">
        <v>155</v>
      </c>
      <c r="C49" s="149">
        <v>465</v>
      </c>
      <c r="D49" s="149">
        <v>112</v>
      </c>
      <c r="E49" s="112">
        <v>24855</v>
      </c>
      <c r="F49" s="112">
        <v>916</v>
      </c>
      <c r="G49" s="113">
        <v>3.6853751760209215</v>
      </c>
      <c r="H49" s="148">
        <v>3839</v>
      </c>
      <c r="I49" s="112">
        <v>257</v>
      </c>
      <c r="J49" s="186">
        <v>6.6944516801250327</v>
      </c>
    </row>
    <row r="50" spans="1:10" s="117" customFormat="1" ht="15" customHeight="1" x14ac:dyDescent="0.25">
      <c r="A50" s="105" t="s">
        <v>96</v>
      </c>
      <c r="B50" s="104" t="s">
        <v>97</v>
      </c>
      <c r="C50" s="142">
        <v>1516</v>
      </c>
      <c r="D50" s="142">
        <v>527</v>
      </c>
      <c r="E50" s="106">
        <v>84779</v>
      </c>
      <c r="F50" s="106">
        <v>3258</v>
      </c>
      <c r="G50" s="107">
        <v>3.8429328017551518</v>
      </c>
      <c r="H50" s="152">
        <v>14272</v>
      </c>
      <c r="I50" s="106">
        <v>1190</v>
      </c>
      <c r="J50" s="188">
        <v>8.3380044843049319</v>
      </c>
    </row>
    <row r="51" spans="1:10" s="117" customFormat="1" ht="15" customHeight="1" x14ac:dyDescent="0.25">
      <c r="A51" s="147" t="s">
        <v>156</v>
      </c>
      <c r="B51" s="111" t="s">
        <v>157</v>
      </c>
      <c r="C51" s="149">
        <v>54</v>
      </c>
      <c r="D51" s="149">
        <v>6</v>
      </c>
      <c r="E51" s="112">
        <v>2236</v>
      </c>
      <c r="F51" s="112">
        <v>130</v>
      </c>
      <c r="G51" s="113">
        <v>5.8139534883720927</v>
      </c>
      <c r="H51" s="148">
        <v>284</v>
      </c>
      <c r="I51" s="112">
        <v>28</v>
      </c>
      <c r="J51" s="186">
        <v>9.8591549295774641</v>
      </c>
    </row>
    <row r="52" spans="1:10" s="117" customFormat="1" ht="15" customHeight="1" x14ac:dyDescent="0.25">
      <c r="A52" s="147" t="s">
        <v>158</v>
      </c>
      <c r="B52" s="111" t="s">
        <v>159</v>
      </c>
      <c r="C52" s="149">
        <v>45</v>
      </c>
      <c r="D52" s="149">
        <v>14</v>
      </c>
      <c r="E52" s="112">
        <v>2203</v>
      </c>
      <c r="F52" s="112">
        <v>94</v>
      </c>
      <c r="G52" s="113">
        <v>4.2669087607807539</v>
      </c>
      <c r="H52" s="148">
        <v>485</v>
      </c>
      <c r="I52" s="112">
        <v>32</v>
      </c>
      <c r="J52" s="186">
        <v>6.5979381443298966</v>
      </c>
    </row>
    <row r="53" spans="1:10" s="117" customFormat="1" ht="15" customHeight="1" x14ac:dyDescent="0.25">
      <c r="A53" s="147" t="s">
        <v>160</v>
      </c>
      <c r="B53" s="111" t="s">
        <v>161</v>
      </c>
      <c r="C53" s="149" t="s">
        <v>586</v>
      </c>
      <c r="D53" s="149" t="s">
        <v>586</v>
      </c>
      <c r="E53" s="112">
        <v>1112</v>
      </c>
      <c r="F53" s="112">
        <v>14</v>
      </c>
      <c r="G53" s="113">
        <v>1.2589928057553956</v>
      </c>
      <c r="H53" s="148">
        <v>192</v>
      </c>
      <c r="I53" s="112">
        <v>9</v>
      </c>
      <c r="J53" s="186">
        <v>4.6875</v>
      </c>
    </row>
    <row r="54" spans="1:10" s="117" customFormat="1" ht="15" customHeight="1" x14ac:dyDescent="0.25">
      <c r="A54" s="147" t="s">
        <v>162</v>
      </c>
      <c r="B54" s="111" t="s">
        <v>163</v>
      </c>
      <c r="C54" s="149">
        <v>29</v>
      </c>
      <c r="D54" s="149" t="s">
        <v>586</v>
      </c>
      <c r="E54" s="112">
        <v>1650</v>
      </c>
      <c r="F54" s="112">
        <v>53</v>
      </c>
      <c r="G54" s="113">
        <v>3.2121212121212119</v>
      </c>
      <c r="H54" s="148">
        <v>319</v>
      </c>
      <c r="I54" s="112">
        <v>22</v>
      </c>
      <c r="J54" s="186">
        <v>6.8965517241379306</v>
      </c>
    </row>
    <row r="55" spans="1:10" s="117" customFormat="1" ht="15" customHeight="1" x14ac:dyDescent="0.25">
      <c r="A55" s="147" t="s">
        <v>164</v>
      </c>
      <c r="B55" s="111" t="s">
        <v>165</v>
      </c>
      <c r="C55" s="149" t="s">
        <v>586</v>
      </c>
      <c r="D55" s="149" t="s">
        <v>586</v>
      </c>
      <c r="E55" s="112">
        <v>720</v>
      </c>
      <c r="F55" s="112">
        <v>29</v>
      </c>
      <c r="G55" s="113">
        <v>4.0277777777777777</v>
      </c>
      <c r="H55" s="148">
        <v>124</v>
      </c>
      <c r="I55" s="112" t="s">
        <v>586</v>
      </c>
      <c r="J55" s="186">
        <v>7.258064516129032</v>
      </c>
    </row>
    <row r="56" spans="1:10" s="117" customFormat="1" ht="15" customHeight="1" x14ac:dyDescent="0.25">
      <c r="A56" s="147" t="s">
        <v>166</v>
      </c>
      <c r="B56" s="111" t="s">
        <v>167</v>
      </c>
      <c r="C56" s="149">
        <v>78</v>
      </c>
      <c r="D56" s="149">
        <v>25</v>
      </c>
      <c r="E56" s="112">
        <v>2322</v>
      </c>
      <c r="F56" s="112">
        <v>153</v>
      </c>
      <c r="G56" s="113">
        <v>6.5891472868217056</v>
      </c>
      <c r="H56" s="148">
        <v>397</v>
      </c>
      <c r="I56" s="112">
        <v>64</v>
      </c>
      <c r="J56" s="186">
        <v>16.120906801007557</v>
      </c>
    </row>
    <row r="57" spans="1:10" s="117" customFormat="1" ht="15" customHeight="1" x14ac:dyDescent="0.25">
      <c r="A57" s="147" t="s">
        <v>168</v>
      </c>
      <c r="B57" s="111" t="s">
        <v>169</v>
      </c>
      <c r="C57" s="149">
        <v>21</v>
      </c>
      <c r="D57" s="149">
        <v>13</v>
      </c>
      <c r="E57" s="112">
        <v>1308</v>
      </c>
      <c r="F57" s="112">
        <v>46</v>
      </c>
      <c r="G57" s="113">
        <v>3.5168195718654434</v>
      </c>
      <c r="H57" s="148">
        <v>226</v>
      </c>
      <c r="I57" s="112">
        <v>24</v>
      </c>
      <c r="J57" s="186">
        <v>10.619469026548673</v>
      </c>
    </row>
    <row r="58" spans="1:10" s="117" customFormat="1" ht="15" customHeight="1" x14ac:dyDescent="0.25">
      <c r="A58" s="147" t="s">
        <v>170</v>
      </c>
      <c r="B58" s="111" t="s">
        <v>171</v>
      </c>
      <c r="C58" s="149" t="s">
        <v>586</v>
      </c>
      <c r="D58" s="149" t="s">
        <v>586</v>
      </c>
      <c r="E58" s="112">
        <v>852</v>
      </c>
      <c r="F58" s="112">
        <v>37</v>
      </c>
      <c r="G58" s="113">
        <v>4.342723004694836</v>
      </c>
      <c r="H58" s="148">
        <v>165</v>
      </c>
      <c r="I58" s="112">
        <v>23</v>
      </c>
      <c r="J58" s="186">
        <v>13.939393939393939</v>
      </c>
    </row>
    <row r="59" spans="1:10" s="117" customFormat="1" ht="15" customHeight="1" x14ac:dyDescent="0.25">
      <c r="A59" s="147" t="s">
        <v>172</v>
      </c>
      <c r="B59" s="111" t="s">
        <v>173</v>
      </c>
      <c r="C59" s="149" t="s">
        <v>586</v>
      </c>
      <c r="D59" s="149" t="s">
        <v>586</v>
      </c>
      <c r="E59" s="112">
        <v>1388</v>
      </c>
      <c r="F59" s="112">
        <v>43</v>
      </c>
      <c r="G59" s="113">
        <v>3.0979827089337175</v>
      </c>
      <c r="H59" s="148">
        <v>208</v>
      </c>
      <c r="I59" s="112" t="s">
        <v>586</v>
      </c>
      <c r="J59" s="186">
        <v>0.96153846153846156</v>
      </c>
    </row>
    <row r="60" spans="1:10" s="117" customFormat="1" ht="15" customHeight="1" x14ac:dyDescent="0.25">
      <c r="A60" s="147" t="s">
        <v>174</v>
      </c>
      <c r="B60" s="111" t="s">
        <v>175</v>
      </c>
      <c r="C60" s="149" t="s">
        <v>586</v>
      </c>
      <c r="D60" s="149" t="s">
        <v>586</v>
      </c>
      <c r="E60" s="112">
        <v>466</v>
      </c>
      <c r="F60" s="112">
        <v>3</v>
      </c>
      <c r="G60" s="113">
        <v>0.64377682403433478</v>
      </c>
      <c r="H60" s="148">
        <v>70</v>
      </c>
      <c r="I60" s="112" t="s">
        <v>586</v>
      </c>
      <c r="J60" s="186">
        <v>4.2857142857142856</v>
      </c>
    </row>
    <row r="61" spans="1:10" s="117" customFormat="1" ht="15" customHeight="1" x14ac:dyDescent="0.25">
      <c r="A61" s="147" t="s">
        <v>176</v>
      </c>
      <c r="B61" s="111" t="s">
        <v>177</v>
      </c>
      <c r="C61" s="149">
        <v>22</v>
      </c>
      <c r="D61" s="149">
        <v>10</v>
      </c>
      <c r="E61" s="112">
        <v>2187</v>
      </c>
      <c r="F61" s="112">
        <v>49</v>
      </c>
      <c r="G61" s="113">
        <v>2.240512117055327</v>
      </c>
      <c r="H61" s="148">
        <v>470</v>
      </c>
      <c r="I61" s="112">
        <v>24</v>
      </c>
      <c r="J61" s="186">
        <v>5.1063829787234045</v>
      </c>
    </row>
    <row r="62" spans="1:10" s="117" customFormat="1" ht="15" customHeight="1" x14ac:dyDescent="0.25">
      <c r="A62" s="147" t="s">
        <v>178</v>
      </c>
      <c r="B62" s="111" t="s">
        <v>179</v>
      </c>
      <c r="C62" s="149">
        <v>40</v>
      </c>
      <c r="D62" s="149">
        <v>20</v>
      </c>
      <c r="E62" s="112">
        <v>2992</v>
      </c>
      <c r="F62" s="112">
        <v>110</v>
      </c>
      <c r="G62" s="113">
        <v>3.6764705882352939</v>
      </c>
      <c r="H62" s="148">
        <v>701</v>
      </c>
      <c r="I62" s="112">
        <v>45</v>
      </c>
      <c r="J62" s="186">
        <v>6.4194008559201139</v>
      </c>
    </row>
    <row r="63" spans="1:10" s="117" customFormat="1" ht="15" customHeight="1" x14ac:dyDescent="0.25">
      <c r="A63" s="147" t="s">
        <v>180</v>
      </c>
      <c r="B63" s="111" t="s">
        <v>181</v>
      </c>
      <c r="C63" s="149">
        <v>15</v>
      </c>
      <c r="D63" s="149" t="s">
        <v>586</v>
      </c>
      <c r="E63" s="112">
        <v>1320</v>
      </c>
      <c r="F63" s="112">
        <v>47</v>
      </c>
      <c r="G63" s="113">
        <v>3.5606060606060606</v>
      </c>
      <c r="H63" s="148">
        <v>251</v>
      </c>
      <c r="I63" s="112">
        <v>28</v>
      </c>
      <c r="J63" s="186">
        <v>11.155378486055778</v>
      </c>
    </row>
    <row r="64" spans="1:10" s="117" customFormat="1" ht="15" customHeight="1" x14ac:dyDescent="0.25">
      <c r="A64" s="147" t="s">
        <v>182</v>
      </c>
      <c r="B64" s="111" t="s">
        <v>183</v>
      </c>
      <c r="C64" s="149" t="s">
        <v>586</v>
      </c>
      <c r="D64" s="149" t="s">
        <v>586</v>
      </c>
      <c r="E64" s="112">
        <v>779</v>
      </c>
      <c r="F64" s="112">
        <v>40</v>
      </c>
      <c r="G64" s="113">
        <v>5.1347881899871632</v>
      </c>
      <c r="H64" s="148">
        <v>155</v>
      </c>
      <c r="I64" s="112">
        <v>17</v>
      </c>
      <c r="J64" s="186">
        <v>10.96774193548387</v>
      </c>
    </row>
    <row r="65" spans="1:10" s="117" customFormat="1" ht="15" customHeight="1" x14ac:dyDescent="0.25">
      <c r="A65" s="147" t="s">
        <v>184</v>
      </c>
      <c r="B65" s="111" t="s">
        <v>185</v>
      </c>
      <c r="C65" s="149" t="s">
        <v>586</v>
      </c>
      <c r="D65" s="149">
        <v>13</v>
      </c>
      <c r="E65" s="112">
        <v>2021</v>
      </c>
      <c r="F65" s="112">
        <v>60</v>
      </c>
      <c r="G65" s="113">
        <v>2.9688273132112815</v>
      </c>
      <c r="H65" s="148">
        <v>291</v>
      </c>
      <c r="I65" s="112">
        <v>24</v>
      </c>
      <c r="J65" s="186">
        <v>8.2474226804123703</v>
      </c>
    </row>
    <row r="66" spans="1:10" s="117" customFormat="1" ht="15" customHeight="1" x14ac:dyDescent="0.25">
      <c r="A66" s="147" t="s">
        <v>186</v>
      </c>
      <c r="B66" s="111" t="s">
        <v>187</v>
      </c>
      <c r="C66" s="149">
        <v>27</v>
      </c>
      <c r="D66" s="149">
        <v>21</v>
      </c>
      <c r="E66" s="112">
        <v>1717</v>
      </c>
      <c r="F66" s="112">
        <v>68</v>
      </c>
      <c r="G66" s="113">
        <v>3.9603960396039604</v>
      </c>
      <c r="H66" s="148">
        <v>363</v>
      </c>
      <c r="I66" s="112">
        <v>42</v>
      </c>
      <c r="J66" s="186">
        <v>11.570247933884298</v>
      </c>
    </row>
    <row r="67" spans="1:10" s="117" customFormat="1" ht="15" customHeight="1" x14ac:dyDescent="0.25">
      <c r="A67" s="147" t="s">
        <v>188</v>
      </c>
      <c r="B67" s="111" t="s">
        <v>189</v>
      </c>
      <c r="C67" s="149">
        <v>275</v>
      </c>
      <c r="D67" s="149">
        <v>81</v>
      </c>
      <c r="E67" s="112">
        <v>16556</v>
      </c>
      <c r="F67" s="112">
        <v>553</v>
      </c>
      <c r="G67" s="113">
        <v>3.3401787871466539</v>
      </c>
      <c r="H67" s="148">
        <v>2718</v>
      </c>
      <c r="I67" s="112">
        <v>181</v>
      </c>
      <c r="J67" s="186">
        <v>6.6593083149374541</v>
      </c>
    </row>
    <row r="68" spans="1:10" s="117" customFormat="1" ht="15" customHeight="1" x14ac:dyDescent="0.25">
      <c r="A68" s="147" t="s">
        <v>190</v>
      </c>
      <c r="B68" s="111" t="s">
        <v>191</v>
      </c>
      <c r="C68" s="149">
        <v>19</v>
      </c>
      <c r="D68" s="149" t="s">
        <v>586</v>
      </c>
      <c r="E68" s="112">
        <v>945</v>
      </c>
      <c r="F68" s="112">
        <v>36</v>
      </c>
      <c r="G68" s="113">
        <v>3.8095238095238093</v>
      </c>
      <c r="H68" s="148">
        <v>177</v>
      </c>
      <c r="I68" s="112">
        <v>15</v>
      </c>
      <c r="J68" s="186">
        <v>8.4745762711864412</v>
      </c>
    </row>
    <row r="69" spans="1:10" s="117" customFormat="1" ht="15" customHeight="1" x14ac:dyDescent="0.25">
      <c r="A69" s="147" t="s">
        <v>192</v>
      </c>
      <c r="B69" s="111" t="s">
        <v>193</v>
      </c>
      <c r="C69" s="149">
        <v>15</v>
      </c>
      <c r="D69" s="149" t="s">
        <v>586</v>
      </c>
      <c r="E69" s="112">
        <v>1147</v>
      </c>
      <c r="F69" s="112">
        <v>33</v>
      </c>
      <c r="G69" s="113">
        <v>2.8770706190061031</v>
      </c>
      <c r="H69" s="148">
        <v>263</v>
      </c>
      <c r="I69" s="112">
        <v>12</v>
      </c>
      <c r="J69" s="186">
        <v>4.5627376425855513</v>
      </c>
    </row>
    <row r="70" spans="1:10" s="117" customFormat="1" ht="15" customHeight="1" x14ac:dyDescent="0.25">
      <c r="A70" s="147" t="s">
        <v>194</v>
      </c>
      <c r="B70" s="111" t="s">
        <v>195</v>
      </c>
      <c r="C70" s="149">
        <v>42</v>
      </c>
      <c r="D70" s="149">
        <v>14</v>
      </c>
      <c r="E70" s="112">
        <v>1181</v>
      </c>
      <c r="F70" s="112">
        <v>74</v>
      </c>
      <c r="G70" s="113">
        <v>6.2658763759525824</v>
      </c>
      <c r="H70" s="148">
        <v>198</v>
      </c>
      <c r="I70" s="112">
        <v>22</v>
      </c>
      <c r="J70" s="186">
        <v>11.111111111111111</v>
      </c>
    </row>
    <row r="71" spans="1:10" s="117" customFormat="1" ht="15" customHeight="1" x14ac:dyDescent="0.25">
      <c r="A71" s="147" t="s">
        <v>196</v>
      </c>
      <c r="B71" s="111" t="s">
        <v>197</v>
      </c>
      <c r="C71" s="149">
        <v>91</v>
      </c>
      <c r="D71" s="149">
        <v>32</v>
      </c>
      <c r="E71" s="112">
        <v>3108</v>
      </c>
      <c r="F71" s="112">
        <v>186</v>
      </c>
      <c r="G71" s="113">
        <v>5.9845559845559846</v>
      </c>
      <c r="H71" s="148">
        <v>557</v>
      </c>
      <c r="I71" s="112">
        <v>68</v>
      </c>
      <c r="J71" s="186">
        <v>12.208258527827649</v>
      </c>
    </row>
    <row r="72" spans="1:10" s="117" customFormat="1" ht="15" customHeight="1" x14ac:dyDescent="0.25">
      <c r="A72" s="147" t="s">
        <v>198</v>
      </c>
      <c r="B72" s="111" t="s">
        <v>199</v>
      </c>
      <c r="C72" s="149">
        <v>47</v>
      </c>
      <c r="D72" s="149" t="s">
        <v>586</v>
      </c>
      <c r="E72" s="112">
        <v>1469</v>
      </c>
      <c r="F72" s="112">
        <v>94</v>
      </c>
      <c r="G72" s="113">
        <v>6.3989108236895849</v>
      </c>
      <c r="H72" s="148">
        <v>222</v>
      </c>
      <c r="I72" s="112">
        <v>17</v>
      </c>
      <c r="J72" s="186">
        <v>7.6576576576576576</v>
      </c>
    </row>
    <row r="73" spans="1:10" s="117" customFormat="1" ht="15" customHeight="1" x14ac:dyDescent="0.25">
      <c r="A73" s="147" t="s">
        <v>200</v>
      </c>
      <c r="B73" s="111" t="s">
        <v>201</v>
      </c>
      <c r="C73" s="149">
        <v>35</v>
      </c>
      <c r="D73" s="149" t="s">
        <v>586</v>
      </c>
      <c r="E73" s="112">
        <v>1962</v>
      </c>
      <c r="F73" s="112">
        <v>75</v>
      </c>
      <c r="G73" s="113">
        <v>3.8226299694189603</v>
      </c>
      <c r="H73" s="148">
        <v>300</v>
      </c>
      <c r="I73" s="112" t="s">
        <v>586</v>
      </c>
      <c r="J73" s="186">
        <v>8.3333333333333339</v>
      </c>
    </row>
    <row r="74" spans="1:10" s="117" customFormat="1" ht="15" customHeight="1" x14ac:dyDescent="0.25">
      <c r="A74" s="147" t="s">
        <v>202</v>
      </c>
      <c r="B74" s="111" t="s">
        <v>203</v>
      </c>
      <c r="C74" s="149">
        <v>22</v>
      </c>
      <c r="D74" s="149" t="s">
        <v>586</v>
      </c>
      <c r="E74" s="112">
        <v>1662</v>
      </c>
      <c r="F74" s="112">
        <v>53</v>
      </c>
      <c r="G74" s="113">
        <v>3.1889290012033693</v>
      </c>
      <c r="H74" s="148">
        <v>234</v>
      </c>
      <c r="I74" s="112">
        <v>15</v>
      </c>
      <c r="J74" s="186">
        <v>6.4102564102564106</v>
      </c>
    </row>
    <row r="75" spans="1:10" s="117" customFormat="1" ht="15" customHeight="1" x14ac:dyDescent="0.25">
      <c r="A75" s="147" t="s">
        <v>204</v>
      </c>
      <c r="B75" s="111" t="s">
        <v>205</v>
      </c>
      <c r="C75" s="149">
        <v>6</v>
      </c>
      <c r="D75" s="149">
        <v>3</v>
      </c>
      <c r="E75" s="112">
        <v>471</v>
      </c>
      <c r="F75" s="112">
        <v>17</v>
      </c>
      <c r="G75" s="113">
        <v>3.6093418259023355</v>
      </c>
      <c r="H75" s="148">
        <v>118</v>
      </c>
      <c r="I75" s="112">
        <v>10</v>
      </c>
      <c r="J75" s="186">
        <v>8.4745762711864412</v>
      </c>
    </row>
    <row r="76" spans="1:10" s="117" customFormat="1" ht="15" customHeight="1" x14ac:dyDescent="0.25">
      <c r="A76" s="147" t="s">
        <v>206</v>
      </c>
      <c r="B76" s="111" t="s">
        <v>207</v>
      </c>
      <c r="C76" s="149" t="s">
        <v>586</v>
      </c>
      <c r="D76" s="149">
        <v>3</v>
      </c>
      <c r="E76" s="112">
        <v>879</v>
      </c>
      <c r="F76" s="112">
        <v>24</v>
      </c>
      <c r="G76" s="113">
        <v>2.7303754266211606</v>
      </c>
      <c r="H76" s="148">
        <v>135</v>
      </c>
      <c r="I76" s="112">
        <v>9</v>
      </c>
      <c r="J76" s="186">
        <v>6.666666666666667</v>
      </c>
    </row>
    <row r="77" spans="1:10" s="117" customFormat="1" ht="15" customHeight="1" x14ac:dyDescent="0.25">
      <c r="A77" s="147" t="s">
        <v>208</v>
      </c>
      <c r="B77" s="111" t="s">
        <v>209</v>
      </c>
      <c r="C77" s="149">
        <v>19</v>
      </c>
      <c r="D77" s="149" t="s">
        <v>586</v>
      </c>
      <c r="E77" s="112">
        <v>1129</v>
      </c>
      <c r="F77" s="112">
        <v>47</v>
      </c>
      <c r="G77" s="113">
        <v>4.1629760850310005</v>
      </c>
      <c r="H77" s="148">
        <v>163</v>
      </c>
      <c r="I77" s="112">
        <v>16</v>
      </c>
      <c r="J77" s="186">
        <v>9.8159509202453989</v>
      </c>
    </row>
    <row r="78" spans="1:10" s="117" customFormat="1" ht="15" customHeight="1" x14ac:dyDescent="0.25">
      <c r="A78" s="147" t="s">
        <v>210</v>
      </c>
      <c r="B78" s="111" t="s">
        <v>211</v>
      </c>
      <c r="C78" s="149" t="s">
        <v>586</v>
      </c>
      <c r="D78" s="149">
        <v>7</v>
      </c>
      <c r="E78" s="112">
        <v>2237</v>
      </c>
      <c r="F78" s="112">
        <v>42</v>
      </c>
      <c r="G78" s="113">
        <v>1.8775145283862316</v>
      </c>
      <c r="H78" s="148">
        <v>224</v>
      </c>
      <c r="I78" s="112" t="s">
        <v>586</v>
      </c>
      <c r="J78" s="186">
        <v>2.2321428571428572</v>
      </c>
    </row>
    <row r="79" spans="1:10" s="117" customFormat="1" ht="15" customHeight="1" x14ac:dyDescent="0.25">
      <c r="A79" s="147" t="s">
        <v>212</v>
      </c>
      <c r="B79" s="111" t="s">
        <v>213</v>
      </c>
      <c r="C79" s="149">
        <v>45</v>
      </c>
      <c r="D79" s="149">
        <v>18</v>
      </c>
      <c r="E79" s="112">
        <v>1669</v>
      </c>
      <c r="F79" s="112">
        <v>99</v>
      </c>
      <c r="G79" s="113">
        <v>5.9316956261234273</v>
      </c>
      <c r="H79" s="148">
        <v>263</v>
      </c>
      <c r="I79" s="112">
        <v>40</v>
      </c>
      <c r="J79" s="186">
        <v>15.209125475285171</v>
      </c>
    </row>
    <row r="80" spans="1:10" s="117" customFormat="1" ht="15" customHeight="1" x14ac:dyDescent="0.25">
      <c r="A80" s="147" t="s">
        <v>214</v>
      </c>
      <c r="B80" s="111" t="s">
        <v>215</v>
      </c>
      <c r="C80" s="149">
        <v>32</v>
      </c>
      <c r="D80" s="149" t="s">
        <v>586</v>
      </c>
      <c r="E80" s="112">
        <v>2698</v>
      </c>
      <c r="F80" s="112">
        <v>69</v>
      </c>
      <c r="G80" s="113">
        <v>2.5574499629355079</v>
      </c>
      <c r="H80" s="148">
        <v>449</v>
      </c>
      <c r="I80" s="112">
        <v>28</v>
      </c>
      <c r="J80" s="186">
        <v>6.2360801781737196</v>
      </c>
    </row>
    <row r="81" spans="1:10" s="117" customFormat="1" ht="15" customHeight="1" x14ac:dyDescent="0.25">
      <c r="A81" s="147" t="s">
        <v>216</v>
      </c>
      <c r="B81" s="111" t="s">
        <v>217</v>
      </c>
      <c r="C81" s="149">
        <v>19</v>
      </c>
      <c r="D81" s="149">
        <v>8</v>
      </c>
      <c r="E81" s="112">
        <v>1045</v>
      </c>
      <c r="F81" s="112">
        <v>49</v>
      </c>
      <c r="G81" s="113">
        <v>4.6889952153110048</v>
      </c>
      <c r="H81" s="148">
        <v>212</v>
      </c>
      <c r="I81" s="112">
        <v>24</v>
      </c>
      <c r="J81" s="186">
        <v>11.320754716981131</v>
      </c>
    </row>
    <row r="82" spans="1:10" s="117" customFormat="1" ht="15" customHeight="1" x14ac:dyDescent="0.25">
      <c r="A82" s="147" t="s">
        <v>218</v>
      </c>
      <c r="B82" s="111" t="s">
        <v>219</v>
      </c>
      <c r="C82" s="149" t="s">
        <v>586</v>
      </c>
      <c r="D82" s="149" t="s">
        <v>586</v>
      </c>
      <c r="E82" s="112">
        <v>959</v>
      </c>
      <c r="F82" s="112" t="s">
        <v>586</v>
      </c>
      <c r="G82" s="113">
        <v>3.1282586027111576</v>
      </c>
      <c r="H82" s="148">
        <v>95</v>
      </c>
      <c r="I82" s="112">
        <v>8</v>
      </c>
      <c r="J82" s="186">
        <v>8.4210526315789469</v>
      </c>
    </row>
    <row r="83" spans="1:10" s="117" customFormat="1" ht="15" customHeight="1" x14ac:dyDescent="0.25">
      <c r="A83" s="147" t="s">
        <v>220</v>
      </c>
      <c r="B83" s="111" t="s">
        <v>221</v>
      </c>
      <c r="C83" s="149" t="s">
        <v>586</v>
      </c>
      <c r="D83" s="149" t="s">
        <v>586</v>
      </c>
      <c r="E83" s="112">
        <v>942</v>
      </c>
      <c r="F83" s="112">
        <v>21</v>
      </c>
      <c r="G83" s="113">
        <v>2.2292993630573248</v>
      </c>
      <c r="H83" s="148">
        <v>99</v>
      </c>
      <c r="I83" s="112">
        <v>7</v>
      </c>
      <c r="J83" s="186">
        <v>7.0707070707070709</v>
      </c>
    </row>
    <row r="84" spans="1:10" s="117" customFormat="1" ht="15" customHeight="1" x14ac:dyDescent="0.25">
      <c r="A84" s="147" t="s">
        <v>222</v>
      </c>
      <c r="B84" s="111" t="s">
        <v>223</v>
      </c>
      <c r="C84" s="149">
        <v>50</v>
      </c>
      <c r="D84" s="149" t="s">
        <v>586</v>
      </c>
      <c r="E84" s="112">
        <v>1820</v>
      </c>
      <c r="F84" s="112">
        <v>119</v>
      </c>
      <c r="G84" s="113">
        <v>6.5384615384615383</v>
      </c>
      <c r="H84" s="148">
        <v>265</v>
      </c>
      <c r="I84" s="112">
        <v>35</v>
      </c>
      <c r="J84" s="186">
        <v>13.20754716981132</v>
      </c>
    </row>
    <row r="85" spans="1:10" s="117" customFormat="1" ht="15" customHeight="1" x14ac:dyDescent="0.25">
      <c r="A85" s="147" t="s">
        <v>224</v>
      </c>
      <c r="B85" s="111" t="s">
        <v>225</v>
      </c>
      <c r="C85" s="149" t="s">
        <v>586</v>
      </c>
      <c r="D85" s="149">
        <v>10</v>
      </c>
      <c r="E85" s="112">
        <v>850</v>
      </c>
      <c r="F85" s="112">
        <v>61</v>
      </c>
      <c r="G85" s="113">
        <v>7.1764705882352944</v>
      </c>
      <c r="H85" s="148">
        <v>126</v>
      </c>
      <c r="I85" s="112">
        <v>20</v>
      </c>
      <c r="J85" s="186">
        <v>15.873015873015873</v>
      </c>
    </row>
    <row r="86" spans="1:10" s="117" customFormat="1" ht="15" customHeight="1" x14ac:dyDescent="0.25">
      <c r="A86" s="147" t="s">
        <v>226</v>
      </c>
      <c r="B86" s="111" t="s">
        <v>227</v>
      </c>
      <c r="C86" s="149">
        <v>53</v>
      </c>
      <c r="D86" s="149">
        <v>19</v>
      </c>
      <c r="E86" s="112">
        <v>2416</v>
      </c>
      <c r="F86" s="112">
        <v>134</v>
      </c>
      <c r="G86" s="113">
        <v>5.5463576158940393</v>
      </c>
      <c r="H86" s="148">
        <v>439</v>
      </c>
      <c r="I86" s="112">
        <v>54</v>
      </c>
      <c r="J86" s="186">
        <v>12.300683371298405</v>
      </c>
    </row>
    <row r="87" spans="1:10" s="117" customFormat="1" ht="15" customHeight="1" x14ac:dyDescent="0.25">
      <c r="A87" s="147" t="s">
        <v>228</v>
      </c>
      <c r="B87" s="111" t="s">
        <v>229</v>
      </c>
      <c r="C87" s="149" t="s">
        <v>586</v>
      </c>
      <c r="D87" s="149" t="s">
        <v>586</v>
      </c>
      <c r="E87" s="112">
        <v>1883</v>
      </c>
      <c r="F87" s="112">
        <v>50</v>
      </c>
      <c r="G87" s="113">
        <v>2.6553372278279341</v>
      </c>
      <c r="H87" s="148">
        <v>216</v>
      </c>
      <c r="I87" s="112">
        <v>16</v>
      </c>
      <c r="J87" s="186">
        <v>7.4074074074074074</v>
      </c>
    </row>
    <row r="88" spans="1:10" s="117" customFormat="1" ht="15" customHeight="1" x14ac:dyDescent="0.25">
      <c r="A88" s="147" t="s">
        <v>230</v>
      </c>
      <c r="B88" s="111" t="s">
        <v>231</v>
      </c>
      <c r="C88" s="149">
        <v>57</v>
      </c>
      <c r="D88" s="149">
        <v>18</v>
      </c>
      <c r="E88" s="112">
        <v>2197</v>
      </c>
      <c r="F88" s="112">
        <v>93</v>
      </c>
      <c r="G88" s="113">
        <v>4.2330450614474282</v>
      </c>
      <c r="H88" s="148">
        <v>401</v>
      </c>
      <c r="I88" s="112">
        <v>31</v>
      </c>
      <c r="J88" s="186">
        <v>7.7306733167082298</v>
      </c>
    </row>
    <row r="89" spans="1:10" s="117" customFormat="1" ht="15" customHeight="1" x14ac:dyDescent="0.25">
      <c r="A89" s="147" t="s">
        <v>232</v>
      </c>
      <c r="B89" s="111" t="s">
        <v>233</v>
      </c>
      <c r="C89" s="149">
        <v>23</v>
      </c>
      <c r="D89" s="149">
        <v>5</v>
      </c>
      <c r="E89" s="112">
        <v>1958</v>
      </c>
      <c r="F89" s="112">
        <v>49</v>
      </c>
      <c r="G89" s="113">
        <v>2.5025536261491319</v>
      </c>
      <c r="H89" s="148">
        <v>330</v>
      </c>
      <c r="I89" s="112">
        <v>17</v>
      </c>
      <c r="J89" s="186">
        <v>5.1515151515151514</v>
      </c>
    </row>
    <row r="90" spans="1:10" s="117" customFormat="1" ht="15" customHeight="1" x14ac:dyDescent="0.25">
      <c r="A90" s="147" t="s">
        <v>234</v>
      </c>
      <c r="B90" s="111" t="s">
        <v>235</v>
      </c>
      <c r="C90" s="149" t="s">
        <v>586</v>
      </c>
      <c r="D90" s="149" t="s">
        <v>586</v>
      </c>
      <c r="E90" s="112">
        <v>1200</v>
      </c>
      <c r="F90" s="112">
        <v>38</v>
      </c>
      <c r="G90" s="113">
        <v>3.1666666666666665</v>
      </c>
      <c r="H90" s="148">
        <v>326</v>
      </c>
      <c r="I90" s="112">
        <v>23</v>
      </c>
      <c r="J90" s="186">
        <v>7.0552147239263805</v>
      </c>
    </row>
    <row r="91" spans="1:10" s="117" customFormat="1" ht="15" customHeight="1" x14ac:dyDescent="0.25">
      <c r="A91" s="147" t="s">
        <v>236</v>
      </c>
      <c r="B91" s="111" t="s">
        <v>237</v>
      </c>
      <c r="C91" s="149">
        <v>9</v>
      </c>
      <c r="D91" s="149">
        <v>5</v>
      </c>
      <c r="E91" s="112">
        <v>1185</v>
      </c>
      <c r="F91" s="112" t="s">
        <v>586</v>
      </c>
      <c r="G91" s="113">
        <v>1.350210970464135</v>
      </c>
      <c r="H91" s="148">
        <v>137</v>
      </c>
      <c r="I91" s="112" t="s">
        <v>586</v>
      </c>
      <c r="J91" s="186">
        <v>5.1094890510948909</v>
      </c>
    </row>
    <row r="92" spans="1:10" s="117" customFormat="1" ht="15" customHeight="1" x14ac:dyDescent="0.25">
      <c r="A92" s="147" t="s">
        <v>238</v>
      </c>
      <c r="B92" s="111" t="s">
        <v>239</v>
      </c>
      <c r="C92" s="149" t="s">
        <v>586</v>
      </c>
      <c r="D92" s="149" t="s">
        <v>586</v>
      </c>
      <c r="E92" s="112">
        <v>1407</v>
      </c>
      <c r="F92" s="112">
        <v>48</v>
      </c>
      <c r="G92" s="113">
        <v>3.4115138592750531</v>
      </c>
      <c r="H92" s="148">
        <v>191</v>
      </c>
      <c r="I92" s="112">
        <v>19</v>
      </c>
      <c r="J92" s="186">
        <v>9.9476439790575917</v>
      </c>
    </row>
    <row r="93" spans="1:10" s="117" customFormat="1" ht="15" customHeight="1" x14ac:dyDescent="0.25">
      <c r="A93" s="147" t="s">
        <v>240</v>
      </c>
      <c r="B93" s="111" t="s">
        <v>241</v>
      </c>
      <c r="C93" s="149" t="s">
        <v>586</v>
      </c>
      <c r="D93" s="149" t="s">
        <v>586</v>
      </c>
      <c r="E93" s="112">
        <v>1241</v>
      </c>
      <c r="F93" s="112">
        <v>52</v>
      </c>
      <c r="G93" s="113">
        <v>4.1901692183722803</v>
      </c>
      <c r="H93" s="148">
        <v>175</v>
      </c>
      <c r="I93" s="112">
        <v>13</v>
      </c>
      <c r="J93" s="186">
        <v>7.4285714285714288</v>
      </c>
    </row>
    <row r="94" spans="1:10" s="117" customFormat="1" ht="15" customHeight="1" x14ac:dyDescent="0.25">
      <c r="A94" s="147" t="s">
        <v>242</v>
      </c>
      <c r="B94" s="111" t="s">
        <v>243</v>
      </c>
      <c r="C94" s="149">
        <v>43</v>
      </c>
      <c r="D94" s="149">
        <v>18</v>
      </c>
      <c r="E94" s="112">
        <v>1901</v>
      </c>
      <c r="F94" s="112">
        <v>80</v>
      </c>
      <c r="G94" s="113">
        <v>4.2083114150447134</v>
      </c>
      <c r="H94" s="148">
        <v>327</v>
      </c>
      <c r="I94" s="112">
        <v>35</v>
      </c>
      <c r="J94" s="186">
        <v>10.703363914373089</v>
      </c>
    </row>
    <row r="95" spans="1:10" s="117" customFormat="1" ht="15" customHeight="1" x14ac:dyDescent="0.25">
      <c r="A95" s="147" t="s">
        <v>244</v>
      </c>
      <c r="B95" s="111" t="s">
        <v>245</v>
      </c>
      <c r="C95" s="149">
        <v>22</v>
      </c>
      <c r="D95" s="149" t="s">
        <v>586</v>
      </c>
      <c r="E95" s="112">
        <v>1389</v>
      </c>
      <c r="F95" s="112">
        <v>40</v>
      </c>
      <c r="G95" s="113">
        <v>2.8797696184305255</v>
      </c>
      <c r="H95" s="148">
        <v>211</v>
      </c>
      <c r="I95" s="112">
        <v>22</v>
      </c>
      <c r="J95" s="186">
        <v>10.42654028436019</v>
      </c>
    </row>
    <row r="96" spans="1:10" s="117" customFormat="1" ht="15" customHeight="1" x14ac:dyDescent="0.25">
      <c r="A96" s="105" t="s">
        <v>98</v>
      </c>
      <c r="B96" s="104" t="s">
        <v>99</v>
      </c>
      <c r="C96" s="142">
        <v>251</v>
      </c>
      <c r="D96" s="142">
        <v>114</v>
      </c>
      <c r="E96" s="106">
        <v>14555</v>
      </c>
      <c r="F96" s="106">
        <v>472</v>
      </c>
      <c r="G96" s="107">
        <v>3.2428718653383717</v>
      </c>
      <c r="H96" s="152">
        <v>2559</v>
      </c>
      <c r="I96" s="106">
        <v>219</v>
      </c>
      <c r="J96" s="188">
        <v>8.5580304806565071</v>
      </c>
    </row>
    <row r="97" spans="1:10" s="117" customFormat="1" ht="15" customHeight="1" x14ac:dyDescent="0.25">
      <c r="A97" s="147" t="s">
        <v>246</v>
      </c>
      <c r="B97" s="111" t="s">
        <v>247</v>
      </c>
      <c r="C97" s="149">
        <v>166</v>
      </c>
      <c r="D97" s="149">
        <v>82</v>
      </c>
      <c r="E97" s="112">
        <v>11500</v>
      </c>
      <c r="F97" s="112">
        <v>306</v>
      </c>
      <c r="G97" s="113">
        <v>2.6608695652173915</v>
      </c>
      <c r="H97" s="148">
        <v>2041</v>
      </c>
      <c r="I97" s="112">
        <v>161</v>
      </c>
      <c r="J97" s="186">
        <v>7.8882900538951493</v>
      </c>
    </row>
    <row r="98" spans="1:10" s="117" customFormat="1" ht="15" customHeight="1" x14ac:dyDescent="0.25">
      <c r="A98" s="147" t="s">
        <v>248</v>
      </c>
      <c r="B98" s="111" t="s">
        <v>249</v>
      </c>
      <c r="C98" s="149">
        <v>85</v>
      </c>
      <c r="D98" s="149">
        <v>32</v>
      </c>
      <c r="E98" s="112">
        <v>3055</v>
      </c>
      <c r="F98" s="112">
        <v>166</v>
      </c>
      <c r="G98" s="113">
        <v>5.4337152209492636</v>
      </c>
      <c r="H98" s="148">
        <v>518</v>
      </c>
      <c r="I98" s="112">
        <v>58</v>
      </c>
      <c r="J98" s="186">
        <v>11.196911196911197</v>
      </c>
    </row>
    <row r="99" spans="1:10" s="117" customFormat="1" ht="15" customHeight="1" x14ac:dyDescent="0.25">
      <c r="A99" s="105" t="s">
        <v>100</v>
      </c>
      <c r="B99" s="104" t="s">
        <v>101</v>
      </c>
      <c r="C99" s="142">
        <v>3680</v>
      </c>
      <c r="D99" s="142">
        <v>1447</v>
      </c>
      <c r="E99" s="106">
        <v>237210</v>
      </c>
      <c r="F99" s="106">
        <v>8495</v>
      </c>
      <c r="G99" s="107">
        <v>3.5812149572109102</v>
      </c>
      <c r="H99" s="152">
        <v>40529</v>
      </c>
      <c r="I99" s="106">
        <v>3331</v>
      </c>
      <c r="J99" s="188">
        <v>8.2188062868563243</v>
      </c>
    </row>
    <row r="100" spans="1:10" s="117" customFormat="1" ht="15" customHeight="1" x14ac:dyDescent="0.25">
      <c r="A100" s="147" t="s">
        <v>250</v>
      </c>
      <c r="B100" s="111" t="s">
        <v>251</v>
      </c>
      <c r="C100" s="149">
        <v>41</v>
      </c>
      <c r="D100" s="149" t="s">
        <v>586</v>
      </c>
      <c r="E100" s="112">
        <v>2345</v>
      </c>
      <c r="F100" s="112">
        <v>91</v>
      </c>
      <c r="G100" s="113">
        <v>3.8805970149253732</v>
      </c>
      <c r="H100" s="148">
        <v>405</v>
      </c>
      <c r="I100" s="112">
        <v>36</v>
      </c>
      <c r="J100" s="186">
        <v>8.8888888888888893</v>
      </c>
    </row>
    <row r="101" spans="1:10" s="117" customFormat="1" ht="15" customHeight="1" x14ac:dyDescent="0.25">
      <c r="A101" s="147" t="s">
        <v>252</v>
      </c>
      <c r="B101" s="111" t="s">
        <v>253</v>
      </c>
      <c r="C101" s="149">
        <v>154</v>
      </c>
      <c r="D101" s="149">
        <v>53</v>
      </c>
      <c r="E101" s="112">
        <v>7635</v>
      </c>
      <c r="F101" s="112">
        <v>334</v>
      </c>
      <c r="G101" s="113">
        <v>4.3745907007203666</v>
      </c>
      <c r="H101" s="148">
        <v>1338</v>
      </c>
      <c r="I101" s="112">
        <v>114</v>
      </c>
      <c r="J101" s="186">
        <v>8.52017937219731</v>
      </c>
    </row>
    <row r="102" spans="1:10" s="117" customFormat="1" ht="15" customHeight="1" x14ac:dyDescent="0.25">
      <c r="A102" s="147" t="s">
        <v>254</v>
      </c>
      <c r="B102" s="111" t="s">
        <v>255</v>
      </c>
      <c r="C102" s="149">
        <v>37</v>
      </c>
      <c r="D102" s="149" t="s">
        <v>586</v>
      </c>
      <c r="E102" s="112">
        <v>3333</v>
      </c>
      <c r="F102" s="112">
        <v>105</v>
      </c>
      <c r="G102" s="113">
        <v>3.1503150315031503</v>
      </c>
      <c r="H102" s="148">
        <v>771</v>
      </c>
      <c r="I102" s="112">
        <v>70</v>
      </c>
      <c r="J102" s="186">
        <v>9.0791180285343707</v>
      </c>
    </row>
    <row r="103" spans="1:10" s="117" customFormat="1" ht="15" customHeight="1" x14ac:dyDescent="0.25">
      <c r="A103" s="147" t="s">
        <v>256</v>
      </c>
      <c r="B103" s="111" t="s">
        <v>257</v>
      </c>
      <c r="C103" s="149">
        <v>57</v>
      </c>
      <c r="D103" s="149">
        <v>23</v>
      </c>
      <c r="E103" s="112">
        <v>2430</v>
      </c>
      <c r="F103" s="112">
        <v>101</v>
      </c>
      <c r="G103" s="113">
        <v>4.1563786008230457</v>
      </c>
      <c r="H103" s="148">
        <v>369</v>
      </c>
      <c r="I103" s="112">
        <v>44</v>
      </c>
      <c r="J103" s="186">
        <v>11.924119241192411</v>
      </c>
    </row>
    <row r="104" spans="1:10" s="117" customFormat="1" ht="15" customHeight="1" x14ac:dyDescent="0.25">
      <c r="A104" s="147" t="s">
        <v>258</v>
      </c>
      <c r="B104" s="111" t="s">
        <v>259</v>
      </c>
      <c r="C104" s="149">
        <v>29</v>
      </c>
      <c r="D104" s="149">
        <v>14</v>
      </c>
      <c r="E104" s="112">
        <v>2173</v>
      </c>
      <c r="F104" s="112">
        <v>59</v>
      </c>
      <c r="G104" s="113">
        <v>2.7151403589507592</v>
      </c>
      <c r="H104" s="148">
        <v>396</v>
      </c>
      <c r="I104" s="112">
        <v>25</v>
      </c>
      <c r="J104" s="186">
        <v>6.3131313131313131</v>
      </c>
    </row>
    <row r="105" spans="1:10" s="117" customFormat="1" ht="15" customHeight="1" x14ac:dyDescent="0.25">
      <c r="A105" s="147" t="s">
        <v>260</v>
      </c>
      <c r="B105" s="111" t="s">
        <v>261</v>
      </c>
      <c r="C105" s="149" t="s">
        <v>586</v>
      </c>
      <c r="D105" s="149" t="s">
        <v>586</v>
      </c>
      <c r="E105" s="112">
        <v>2490</v>
      </c>
      <c r="F105" s="112">
        <v>57</v>
      </c>
      <c r="G105" s="113">
        <v>2.2891566265060241</v>
      </c>
      <c r="H105" s="148">
        <v>397</v>
      </c>
      <c r="I105" s="112" t="s">
        <v>586</v>
      </c>
      <c r="J105" s="186">
        <v>9.0680100755667503</v>
      </c>
    </row>
    <row r="106" spans="1:10" s="117" customFormat="1" ht="15" customHeight="1" x14ac:dyDescent="0.25">
      <c r="A106" s="147" t="s">
        <v>262</v>
      </c>
      <c r="B106" s="111" t="s">
        <v>263</v>
      </c>
      <c r="C106" s="149">
        <v>38</v>
      </c>
      <c r="D106" s="149" t="s">
        <v>586</v>
      </c>
      <c r="E106" s="112">
        <v>5514</v>
      </c>
      <c r="F106" s="112">
        <v>93</v>
      </c>
      <c r="G106" s="113">
        <v>1.6866158868335146</v>
      </c>
      <c r="H106" s="148">
        <v>729</v>
      </c>
      <c r="I106" s="112">
        <v>39</v>
      </c>
      <c r="J106" s="186">
        <v>5.3497942386831276</v>
      </c>
    </row>
    <row r="107" spans="1:10" s="117" customFormat="1" ht="15" customHeight="1" x14ac:dyDescent="0.25">
      <c r="A107" s="147" t="s">
        <v>264</v>
      </c>
      <c r="B107" s="111" t="s">
        <v>265</v>
      </c>
      <c r="C107" s="149">
        <v>16</v>
      </c>
      <c r="D107" s="149">
        <v>7</v>
      </c>
      <c r="E107" s="112">
        <v>2688</v>
      </c>
      <c r="F107" s="112">
        <v>49</v>
      </c>
      <c r="G107" s="113">
        <v>1.8229166666666667</v>
      </c>
      <c r="H107" s="148">
        <v>445</v>
      </c>
      <c r="I107" s="112">
        <v>21</v>
      </c>
      <c r="J107" s="186">
        <v>4.7191011235955056</v>
      </c>
    </row>
    <row r="108" spans="1:10" s="117" customFormat="1" ht="15" customHeight="1" x14ac:dyDescent="0.25">
      <c r="A108" s="147" t="s">
        <v>266</v>
      </c>
      <c r="B108" s="111" t="s">
        <v>267</v>
      </c>
      <c r="C108" s="149">
        <v>113</v>
      </c>
      <c r="D108" s="149">
        <v>39</v>
      </c>
      <c r="E108" s="112">
        <v>6435</v>
      </c>
      <c r="F108" s="112">
        <v>214</v>
      </c>
      <c r="G108" s="113">
        <v>3.3255633255633255</v>
      </c>
      <c r="H108" s="148">
        <v>1119</v>
      </c>
      <c r="I108" s="112">
        <v>74</v>
      </c>
      <c r="J108" s="186">
        <v>6.6130473637176053</v>
      </c>
    </row>
    <row r="109" spans="1:10" s="117" customFormat="1" ht="15" customHeight="1" x14ac:dyDescent="0.25">
      <c r="A109" s="147" t="s">
        <v>268</v>
      </c>
      <c r="B109" s="111" t="s">
        <v>269</v>
      </c>
      <c r="C109" s="149">
        <v>46</v>
      </c>
      <c r="D109" s="149">
        <v>16</v>
      </c>
      <c r="E109" s="112">
        <v>3706</v>
      </c>
      <c r="F109" s="112">
        <v>99</v>
      </c>
      <c r="G109" s="113">
        <v>2.6713437668645441</v>
      </c>
      <c r="H109" s="148">
        <v>622</v>
      </c>
      <c r="I109" s="112">
        <v>40</v>
      </c>
      <c r="J109" s="186">
        <v>6.430868167202572</v>
      </c>
    </row>
    <row r="110" spans="1:10" s="117" customFormat="1" ht="15" customHeight="1" x14ac:dyDescent="0.25">
      <c r="A110" s="147" t="s">
        <v>270</v>
      </c>
      <c r="B110" s="111" t="s">
        <v>271</v>
      </c>
      <c r="C110" s="149">
        <v>60</v>
      </c>
      <c r="D110" s="149">
        <v>26</v>
      </c>
      <c r="E110" s="112">
        <v>4454</v>
      </c>
      <c r="F110" s="112">
        <v>147</v>
      </c>
      <c r="G110" s="113">
        <v>3.3004041311180963</v>
      </c>
      <c r="H110" s="148">
        <v>608</v>
      </c>
      <c r="I110" s="112">
        <v>67</v>
      </c>
      <c r="J110" s="186">
        <v>11.019736842105264</v>
      </c>
    </row>
    <row r="111" spans="1:10" s="117" customFormat="1" ht="15" customHeight="1" x14ac:dyDescent="0.25">
      <c r="A111" s="147" t="s">
        <v>272</v>
      </c>
      <c r="B111" s="111" t="s">
        <v>273</v>
      </c>
      <c r="C111" s="149">
        <v>66</v>
      </c>
      <c r="D111" s="149">
        <v>23</v>
      </c>
      <c r="E111" s="112">
        <v>5649</v>
      </c>
      <c r="F111" s="112">
        <v>169</v>
      </c>
      <c r="G111" s="113">
        <v>2.9916799433528056</v>
      </c>
      <c r="H111" s="148">
        <v>1052</v>
      </c>
      <c r="I111" s="112">
        <v>69</v>
      </c>
      <c r="J111" s="186">
        <v>6.5589353612167303</v>
      </c>
    </row>
    <row r="112" spans="1:10" s="117" customFormat="1" ht="15" customHeight="1" x14ac:dyDescent="0.25">
      <c r="A112" s="147" t="s">
        <v>274</v>
      </c>
      <c r="B112" s="111" t="s">
        <v>275</v>
      </c>
      <c r="C112" s="149">
        <v>42</v>
      </c>
      <c r="D112" s="149">
        <v>22</v>
      </c>
      <c r="E112" s="112">
        <v>5115</v>
      </c>
      <c r="F112" s="112">
        <v>95</v>
      </c>
      <c r="G112" s="113">
        <v>1.8572825024437927</v>
      </c>
      <c r="H112" s="148">
        <v>912</v>
      </c>
      <c r="I112" s="112">
        <v>51</v>
      </c>
      <c r="J112" s="186">
        <v>5.5921052631578947</v>
      </c>
    </row>
    <row r="113" spans="1:10" s="117" customFormat="1" ht="15" customHeight="1" x14ac:dyDescent="0.25">
      <c r="A113" s="147" t="s">
        <v>276</v>
      </c>
      <c r="B113" s="111" t="s">
        <v>277</v>
      </c>
      <c r="C113" s="149">
        <v>10</v>
      </c>
      <c r="D113" s="149" t="s">
        <v>586</v>
      </c>
      <c r="E113" s="112">
        <v>1694</v>
      </c>
      <c r="F113" s="112">
        <v>25</v>
      </c>
      <c r="G113" s="113">
        <v>1.4757969303423848</v>
      </c>
      <c r="H113" s="148">
        <v>316</v>
      </c>
      <c r="I113" s="112">
        <v>11</v>
      </c>
      <c r="J113" s="186">
        <v>3.481012658227848</v>
      </c>
    </row>
    <row r="114" spans="1:10" s="117" customFormat="1" ht="15" customHeight="1" x14ac:dyDescent="0.25">
      <c r="A114" s="147" t="s">
        <v>278</v>
      </c>
      <c r="B114" s="111" t="s">
        <v>279</v>
      </c>
      <c r="C114" s="149">
        <v>35</v>
      </c>
      <c r="D114" s="149">
        <v>14</v>
      </c>
      <c r="E114" s="112">
        <v>2320</v>
      </c>
      <c r="F114" s="112">
        <v>73</v>
      </c>
      <c r="G114" s="113">
        <v>3.146551724137931</v>
      </c>
      <c r="H114" s="148">
        <v>435</v>
      </c>
      <c r="I114" s="112">
        <v>31</v>
      </c>
      <c r="J114" s="186">
        <v>7.1264367816091951</v>
      </c>
    </row>
    <row r="115" spans="1:10" s="117" customFormat="1" ht="15" customHeight="1" x14ac:dyDescent="0.25">
      <c r="A115" s="147" t="s">
        <v>280</v>
      </c>
      <c r="B115" s="111" t="s">
        <v>281</v>
      </c>
      <c r="C115" s="149">
        <v>17</v>
      </c>
      <c r="D115" s="149" t="s">
        <v>586</v>
      </c>
      <c r="E115" s="112">
        <v>1377</v>
      </c>
      <c r="F115" s="112">
        <v>38</v>
      </c>
      <c r="G115" s="113">
        <v>2.7596223674655049</v>
      </c>
      <c r="H115" s="148">
        <v>188</v>
      </c>
      <c r="I115" s="112">
        <v>19</v>
      </c>
      <c r="J115" s="186">
        <v>10.106382978723405</v>
      </c>
    </row>
    <row r="116" spans="1:10" s="117" customFormat="1" ht="15" customHeight="1" x14ac:dyDescent="0.25">
      <c r="A116" s="147" t="s">
        <v>282</v>
      </c>
      <c r="B116" s="111" t="s">
        <v>283</v>
      </c>
      <c r="C116" s="149">
        <v>46</v>
      </c>
      <c r="D116" s="149">
        <v>38</v>
      </c>
      <c r="E116" s="112">
        <v>3872</v>
      </c>
      <c r="F116" s="112">
        <v>152</v>
      </c>
      <c r="G116" s="113">
        <v>3.9256198347107438</v>
      </c>
      <c r="H116" s="148">
        <v>924</v>
      </c>
      <c r="I116" s="112">
        <v>104</v>
      </c>
      <c r="J116" s="186">
        <v>11.255411255411255</v>
      </c>
    </row>
    <row r="117" spans="1:10" s="117" customFormat="1" ht="15" customHeight="1" x14ac:dyDescent="0.25">
      <c r="A117" s="147" t="s">
        <v>284</v>
      </c>
      <c r="B117" s="111" t="s">
        <v>285</v>
      </c>
      <c r="C117" s="149">
        <v>234</v>
      </c>
      <c r="D117" s="149">
        <v>68</v>
      </c>
      <c r="E117" s="112">
        <v>12310</v>
      </c>
      <c r="F117" s="112">
        <v>563</v>
      </c>
      <c r="G117" s="113">
        <v>4.5735174654752235</v>
      </c>
      <c r="H117" s="148">
        <v>2129</v>
      </c>
      <c r="I117" s="112">
        <v>167</v>
      </c>
      <c r="J117" s="186">
        <v>7.8440582433067165</v>
      </c>
    </row>
    <row r="118" spans="1:10" s="117" customFormat="1" ht="15" customHeight="1" x14ac:dyDescent="0.25">
      <c r="A118" s="147" t="s">
        <v>286</v>
      </c>
      <c r="B118" s="111" t="s">
        <v>287</v>
      </c>
      <c r="C118" s="149">
        <v>205</v>
      </c>
      <c r="D118" s="149">
        <v>69</v>
      </c>
      <c r="E118" s="112">
        <v>7624</v>
      </c>
      <c r="F118" s="112">
        <v>426</v>
      </c>
      <c r="G118" s="113">
        <v>5.5876180482686255</v>
      </c>
      <c r="H118" s="148">
        <v>1018</v>
      </c>
      <c r="I118" s="112">
        <v>154</v>
      </c>
      <c r="J118" s="186">
        <v>15.12770137524558</v>
      </c>
    </row>
    <row r="119" spans="1:10" s="117" customFormat="1" ht="15" customHeight="1" x14ac:dyDescent="0.25">
      <c r="A119" s="147" t="s">
        <v>288</v>
      </c>
      <c r="B119" s="111" t="s">
        <v>289</v>
      </c>
      <c r="C119" s="149">
        <v>383</v>
      </c>
      <c r="D119" s="149">
        <v>122</v>
      </c>
      <c r="E119" s="112">
        <v>10763</v>
      </c>
      <c r="F119" s="112">
        <v>853</v>
      </c>
      <c r="G119" s="113">
        <v>7.9252996376474965</v>
      </c>
      <c r="H119" s="148">
        <v>2035</v>
      </c>
      <c r="I119" s="112">
        <v>282</v>
      </c>
      <c r="J119" s="186">
        <v>13.857493857493857</v>
      </c>
    </row>
    <row r="120" spans="1:10" s="117" customFormat="1" ht="15" customHeight="1" x14ac:dyDescent="0.25">
      <c r="A120" s="147" t="s">
        <v>290</v>
      </c>
      <c r="B120" s="111" t="s">
        <v>291</v>
      </c>
      <c r="C120" s="149">
        <v>197</v>
      </c>
      <c r="D120" s="149">
        <v>85</v>
      </c>
      <c r="E120" s="112">
        <v>13199</v>
      </c>
      <c r="F120" s="112">
        <v>485</v>
      </c>
      <c r="G120" s="113">
        <v>3.6745207970300782</v>
      </c>
      <c r="H120" s="148">
        <v>2550</v>
      </c>
      <c r="I120" s="112">
        <v>183</v>
      </c>
      <c r="J120" s="186">
        <v>7.1764705882352944</v>
      </c>
    </row>
    <row r="121" spans="1:10" s="117" customFormat="1" ht="15" customHeight="1" x14ac:dyDescent="0.25">
      <c r="A121" s="147" t="s">
        <v>292</v>
      </c>
      <c r="B121" s="111" t="s">
        <v>293</v>
      </c>
      <c r="C121" s="149">
        <v>86</v>
      </c>
      <c r="D121" s="149">
        <v>35</v>
      </c>
      <c r="E121" s="112">
        <v>7683</v>
      </c>
      <c r="F121" s="112">
        <v>208</v>
      </c>
      <c r="G121" s="113">
        <v>2.7072758037225042</v>
      </c>
      <c r="H121" s="148">
        <v>1264</v>
      </c>
      <c r="I121" s="112">
        <v>82</v>
      </c>
      <c r="J121" s="186">
        <v>6.4873417721518987</v>
      </c>
    </row>
    <row r="122" spans="1:10" s="117" customFormat="1" ht="15" customHeight="1" x14ac:dyDescent="0.25">
      <c r="A122" s="147" t="s">
        <v>294</v>
      </c>
      <c r="B122" s="111" t="s">
        <v>295</v>
      </c>
      <c r="C122" s="149">
        <v>25</v>
      </c>
      <c r="D122" s="149">
        <v>6</v>
      </c>
      <c r="E122" s="112">
        <v>1742</v>
      </c>
      <c r="F122" s="112">
        <v>56</v>
      </c>
      <c r="G122" s="113">
        <v>3.214695752009185</v>
      </c>
      <c r="H122" s="148">
        <v>299</v>
      </c>
      <c r="I122" s="112">
        <v>17</v>
      </c>
      <c r="J122" s="186">
        <v>5.6856187290969897</v>
      </c>
    </row>
    <row r="123" spans="1:10" s="117" customFormat="1" ht="15" customHeight="1" x14ac:dyDescent="0.25">
      <c r="A123" s="147" t="s">
        <v>296</v>
      </c>
      <c r="B123" s="111" t="s">
        <v>297</v>
      </c>
      <c r="C123" s="149">
        <v>74</v>
      </c>
      <c r="D123" s="149">
        <v>19</v>
      </c>
      <c r="E123" s="112">
        <v>3694</v>
      </c>
      <c r="F123" s="112">
        <v>157</v>
      </c>
      <c r="G123" s="113">
        <v>4.2501353546291281</v>
      </c>
      <c r="H123" s="148">
        <v>442</v>
      </c>
      <c r="I123" s="112">
        <v>36</v>
      </c>
      <c r="J123" s="186">
        <v>8.1447963800904972</v>
      </c>
    </row>
    <row r="124" spans="1:10" s="117" customFormat="1" ht="15" customHeight="1" x14ac:dyDescent="0.25">
      <c r="A124" s="147" t="s">
        <v>298</v>
      </c>
      <c r="B124" s="111" t="s">
        <v>299</v>
      </c>
      <c r="C124" s="149">
        <v>67</v>
      </c>
      <c r="D124" s="149">
        <v>28</v>
      </c>
      <c r="E124" s="112">
        <v>3953</v>
      </c>
      <c r="F124" s="112">
        <v>152</v>
      </c>
      <c r="G124" s="113">
        <v>3.8451808752845942</v>
      </c>
      <c r="H124" s="148">
        <v>676</v>
      </c>
      <c r="I124" s="112">
        <v>69</v>
      </c>
      <c r="J124" s="186">
        <v>10.207100591715976</v>
      </c>
    </row>
    <row r="125" spans="1:10" s="117" customFormat="1" ht="15" customHeight="1" x14ac:dyDescent="0.25">
      <c r="A125" s="147" t="s">
        <v>300</v>
      </c>
      <c r="B125" s="111" t="s">
        <v>301</v>
      </c>
      <c r="C125" s="149">
        <v>43</v>
      </c>
      <c r="D125" s="149">
        <v>20</v>
      </c>
      <c r="E125" s="112">
        <v>3046</v>
      </c>
      <c r="F125" s="112">
        <v>108</v>
      </c>
      <c r="G125" s="113">
        <v>3.5456336178594881</v>
      </c>
      <c r="H125" s="148">
        <v>633</v>
      </c>
      <c r="I125" s="112">
        <v>52</v>
      </c>
      <c r="J125" s="186">
        <v>8.2148499210110586</v>
      </c>
    </row>
    <row r="126" spans="1:10" s="117" customFormat="1" ht="15" customHeight="1" x14ac:dyDescent="0.25">
      <c r="A126" s="147" t="s">
        <v>302</v>
      </c>
      <c r="B126" s="111" t="s">
        <v>303</v>
      </c>
      <c r="C126" s="149">
        <v>118</v>
      </c>
      <c r="D126" s="149">
        <v>44</v>
      </c>
      <c r="E126" s="112">
        <v>5446</v>
      </c>
      <c r="F126" s="112">
        <v>273</v>
      </c>
      <c r="G126" s="113">
        <v>5.012853470437018</v>
      </c>
      <c r="H126" s="148">
        <v>779</v>
      </c>
      <c r="I126" s="112">
        <v>95</v>
      </c>
      <c r="J126" s="186">
        <v>12.195121951219512</v>
      </c>
    </row>
    <row r="127" spans="1:10" s="117" customFormat="1" ht="15" customHeight="1" x14ac:dyDescent="0.25">
      <c r="A127" s="147" t="s">
        <v>304</v>
      </c>
      <c r="B127" s="111" t="s">
        <v>305</v>
      </c>
      <c r="C127" s="149">
        <v>40</v>
      </c>
      <c r="D127" s="149">
        <v>26</v>
      </c>
      <c r="E127" s="112">
        <v>2449</v>
      </c>
      <c r="F127" s="112">
        <v>83</v>
      </c>
      <c r="G127" s="113">
        <v>3.3891384238464681</v>
      </c>
      <c r="H127" s="148">
        <v>446</v>
      </c>
      <c r="I127" s="112">
        <v>55</v>
      </c>
      <c r="J127" s="186">
        <v>12.331838565022421</v>
      </c>
    </row>
    <row r="128" spans="1:10" s="117" customFormat="1" ht="15" customHeight="1" x14ac:dyDescent="0.25">
      <c r="A128" s="147" t="s">
        <v>306</v>
      </c>
      <c r="B128" s="111" t="s">
        <v>307</v>
      </c>
      <c r="C128" s="149" t="s">
        <v>586</v>
      </c>
      <c r="D128" s="149" t="s">
        <v>586</v>
      </c>
      <c r="E128" s="112">
        <v>3403</v>
      </c>
      <c r="F128" s="112">
        <v>87</v>
      </c>
      <c r="G128" s="113">
        <v>2.5565677343520421</v>
      </c>
      <c r="H128" s="148">
        <v>685</v>
      </c>
      <c r="I128" s="112">
        <v>44</v>
      </c>
      <c r="J128" s="186">
        <v>6.4233576642335768</v>
      </c>
    </row>
    <row r="129" spans="1:10" s="117" customFormat="1" ht="15" customHeight="1" x14ac:dyDescent="0.25">
      <c r="A129" s="147" t="s">
        <v>308</v>
      </c>
      <c r="B129" s="111" t="s">
        <v>309</v>
      </c>
      <c r="C129" s="149">
        <v>63</v>
      </c>
      <c r="D129" s="149">
        <v>20</v>
      </c>
      <c r="E129" s="112">
        <v>4576</v>
      </c>
      <c r="F129" s="112">
        <v>138</v>
      </c>
      <c r="G129" s="113">
        <v>3.0157342657342658</v>
      </c>
      <c r="H129" s="148">
        <v>781</v>
      </c>
      <c r="I129" s="112">
        <v>56</v>
      </c>
      <c r="J129" s="186">
        <v>7.1702944942381563</v>
      </c>
    </row>
    <row r="130" spans="1:10" s="117" customFormat="1" ht="15" customHeight="1" x14ac:dyDescent="0.25">
      <c r="A130" s="147" t="s">
        <v>310</v>
      </c>
      <c r="B130" s="111" t="s">
        <v>311</v>
      </c>
      <c r="C130" s="149">
        <v>236</v>
      </c>
      <c r="D130" s="149">
        <v>66</v>
      </c>
      <c r="E130" s="112">
        <v>14850</v>
      </c>
      <c r="F130" s="112">
        <v>504</v>
      </c>
      <c r="G130" s="113">
        <v>3.393939393939394</v>
      </c>
      <c r="H130" s="148">
        <v>2063</v>
      </c>
      <c r="I130" s="112">
        <v>144</v>
      </c>
      <c r="J130" s="186">
        <v>6.9801260300533201</v>
      </c>
    </row>
    <row r="131" spans="1:10" s="117" customFormat="1" ht="15" customHeight="1" x14ac:dyDescent="0.25">
      <c r="A131" s="147" t="s">
        <v>312</v>
      </c>
      <c r="B131" s="111" t="s">
        <v>313</v>
      </c>
      <c r="C131" s="149">
        <v>89</v>
      </c>
      <c r="D131" s="149" t="s">
        <v>586</v>
      </c>
      <c r="E131" s="112">
        <v>4119</v>
      </c>
      <c r="F131" s="112">
        <v>169</v>
      </c>
      <c r="G131" s="113">
        <v>4.1029376062151011</v>
      </c>
      <c r="H131" s="148">
        <v>556</v>
      </c>
      <c r="I131" s="112">
        <v>58</v>
      </c>
      <c r="J131" s="186">
        <v>10.431654676258994</v>
      </c>
    </row>
    <row r="132" spans="1:10" s="117" customFormat="1" ht="15" customHeight="1" x14ac:dyDescent="0.25">
      <c r="A132" s="147" t="s">
        <v>314</v>
      </c>
      <c r="B132" s="111" t="s">
        <v>315</v>
      </c>
      <c r="C132" s="149">
        <v>34</v>
      </c>
      <c r="D132" s="149">
        <v>13</v>
      </c>
      <c r="E132" s="112">
        <v>2570</v>
      </c>
      <c r="F132" s="112">
        <v>88</v>
      </c>
      <c r="G132" s="113">
        <v>3.4241245136186769</v>
      </c>
      <c r="H132" s="148">
        <v>421</v>
      </c>
      <c r="I132" s="112">
        <v>40</v>
      </c>
      <c r="J132" s="186">
        <v>9.5011876484560567</v>
      </c>
    </row>
    <row r="133" spans="1:10" s="117" customFormat="1" ht="15" customHeight="1" x14ac:dyDescent="0.25">
      <c r="A133" s="147" t="s">
        <v>316</v>
      </c>
      <c r="B133" s="111" t="s">
        <v>317</v>
      </c>
      <c r="C133" s="149">
        <v>67</v>
      </c>
      <c r="D133" s="149">
        <v>19</v>
      </c>
      <c r="E133" s="112">
        <v>5284</v>
      </c>
      <c r="F133" s="112">
        <v>156</v>
      </c>
      <c r="G133" s="113">
        <v>2.952308856926571</v>
      </c>
      <c r="H133" s="148">
        <v>609</v>
      </c>
      <c r="I133" s="112">
        <v>48</v>
      </c>
      <c r="J133" s="186">
        <v>7.8817733990147785</v>
      </c>
    </row>
    <row r="134" spans="1:10" s="117" customFormat="1" ht="15" customHeight="1" x14ac:dyDescent="0.25">
      <c r="A134" s="147" t="s">
        <v>318</v>
      </c>
      <c r="B134" s="111" t="s">
        <v>319</v>
      </c>
      <c r="C134" s="149">
        <v>55</v>
      </c>
      <c r="D134" s="149">
        <v>31</v>
      </c>
      <c r="E134" s="112">
        <v>5564</v>
      </c>
      <c r="F134" s="112">
        <v>132</v>
      </c>
      <c r="G134" s="113">
        <v>2.3723939611790077</v>
      </c>
      <c r="H134" s="148">
        <v>1030</v>
      </c>
      <c r="I134" s="112">
        <v>72</v>
      </c>
      <c r="J134" s="186">
        <v>6.9902912621359219</v>
      </c>
    </row>
    <row r="135" spans="1:10" s="117" customFormat="1" ht="15" customHeight="1" x14ac:dyDescent="0.25">
      <c r="A135" s="147" t="s">
        <v>320</v>
      </c>
      <c r="B135" s="111" t="s">
        <v>321</v>
      </c>
      <c r="C135" s="149">
        <v>61</v>
      </c>
      <c r="D135" s="149">
        <v>15</v>
      </c>
      <c r="E135" s="112">
        <v>4229</v>
      </c>
      <c r="F135" s="112">
        <v>155</v>
      </c>
      <c r="G135" s="113">
        <v>3.6651690707022935</v>
      </c>
      <c r="H135" s="148">
        <v>432</v>
      </c>
      <c r="I135" s="112">
        <v>32</v>
      </c>
      <c r="J135" s="186">
        <v>7.4074074074074074</v>
      </c>
    </row>
    <row r="136" spans="1:10" s="117" customFormat="1" ht="15" customHeight="1" x14ac:dyDescent="0.25">
      <c r="A136" s="147" t="s">
        <v>322</v>
      </c>
      <c r="B136" s="111" t="s">
        <v>323</v>
      </c>
      <c r="C136" s="149">
        <v>31</v>
      </c>
      <c r="D136" s="149">
        <v>21</v>
      </c>
      <c r="E136" s="112">
        <v>2457</v>
      </c>
      <c r="F136" s="112">
        <v>80</v>
      </c>
      <c r="G136" s="113">
        <v>3.2560032560032561</v>
      </c>
      <c r="H136" s="148">
        <v>540</v>
      </c>
      <c r="I136" s="112">
        <v>51</v>
      </c>
      <c r="J136" s="186">
        <v>9.4444444444444446</v>
      </c>
    </row>
    <row r="137" spans="1:10" s="117" customFormat="1" ht="15" customHeight="1" x14ac:dyDescent="0.25">
      <c r="A137" s="147" t="s">
        <v>324</v>
      </c>
      <c r="B137" s="111" t="s">
        <v>325</v>
      </c>
      <c r="C137" s="149" t="s">
        <v>586</v>
      </c>
      <c r="D137" s="149" t="s">
        <v>586</v>
      </c>
      <c r="E137" s="112">
        <v>3035</v>
      </c>
      <c r="F137" s="112">
        <v>30</v>
      </c>
      <c r="G137" s="113">
        <v>0.98846787479406917</v>
      </c>
      <c r="H137" s="148">
        <v>550</v>
      </c>
      <c r="I137" s="112">
        <v>14</v>
      </c>
      <c r="J137" s="186">
        <v>2.5454545454545454</v>
      </c>
    </row>
    <row r="138" spans="1:10" s="117" customFormat="1" ht="15" customHeight="1" x14ac:dyDescent="0.25">
      <c r="A138" s="147" t="s">
        <v>326</v>
      </c>
      <c r="B138" s="111" t="s">
        <v>327</v>
      </c>
      <c r="C138" s="149" t="s">
        <v>586</v>
      </c>
      <c r="D138" s="149" t="s">
        <v>586</v>
      </c>
      <c r="E138" s="112">
        <v>2933</v>
      </c>
      <c r="F138" s="112">
        <v>59</v>
      </c>
      <c r="G138" s="113">
        <v>2.0115922263893626</v>
      </c>
      <c r="H138" s="148">
        <v>168</v>
      </c>
      <c r="I138" s="112">
        <v>6</v>
      </c>
      <c r="J138" s="186">
        <v>3.5714285714285716</v>
      </c>
    </row>
    <row r="139" spans="1:10" s="117" customFormat="1" ht="15" customHeight="1" x14ac:dyDescent="0.25">
      <c r="A139" s="147" t="s">
        <v>328</v>
      </c>
      <c r="B139" s="111" t="s">
        <v>329</v>
      </c>
      <c r="C139" s="149">
        <v>70</v>
      </c>
      <c r="D139" s="149">
        <v>20</v>
      </c>
      <c r="E139" s="112">
        <v>4242</v>
      </c>
      <c r="F139" s="112">
        <v>117</v>
      </c>
      <c r="G139" s="113">
        <v>2.7581329561527581</v>
      </c>
      <c r="H139" s="148">
        <v>819</v>
      </c>
      <c r="I139" s="112">
        <v>38</v>
      </c>
      <c r="J139" s="186">
        <v>4.6398046398046402</v>
      </c>
    </row>
    <row r="140" spans="1:10" s="117" customFormat="1" ht="15" customHeight="1" x14ac:dyDescent="0.25">
      <c r="A140" s="147" t="s">
        <v>330</v>
      </c>
      <c r="B140" s="111" t="s">
        <v>331</v>
      </c>
      <c r="C140" s="149">
        <v>44</v>
      </c>
      <c r="D140" s="149">
        <v>18</v>
      </c>
      <c r="E140" s="112">
        <v>3076</v>
      </c>
      <c r="F140" s="112">
        <v>124</v>
      </c>
      <c r="G140" s="113">
        <v>4.031209362808843</v>
      </c>
      <c r="H140" s="148">
        <v>518</v>
      </c>
      <c r="I140" s="112">
        <v>48</v>
      </c>
      <c r="J140" s="186">
        <v>9.2664092664092657</v>
      </c>
    </row>
    <row r="141" spans="1:10" s="117" customFormat="1" ht="15" customHeight="1" x14ac:dyDescent="0.25">
      <c r="A141" s="147" t="s">
        <v>332</v>
      </c>
      <c r="B141" s="111" t="s">
        <v>333</v>
      </c>
      <c r="C141" s="149">
        <v>21</v>
      </c>
      <c r="D141" s="149">
        <v>8</v>
      </c>
      <c r="E141" s="112">
        <v>953</v>
      </c>
      <c r="F141" s="112">
        <v>44</v>
      </c>
      <c r="G141" s="113">
        <v>4.6169989506820563</v>
      </c>
      <c r="H141" s="148">
        <v>170</v>
      </c>
      <c r="I141" s="112">
        <v>11</v>
      </c>
      <c r="J141" s="186">
        <v>6.4705882352941178</v>
      </c>
    </row>
    <row r="142" spans="1:10" s="117" customFormat="1" ht="15" customHeight="1" x14ac:dyDescent="0.25">
      <c r="A142" s="147" t="s">
        <v>334</v>
      </c>
      <c r="B142" s="111" t="s">
        <v>335</v>
      </c>
      <c r="C142" s="149">
        <v>106</v>
      </c>
      <c r="D142" s="149">
        <v>54</v>
      </c>
      <c r="E142" s="112">
        <v>10817</v>
      </c>
      <c r="F142" s="112">
        <v>283</v>
      </c>
      <c r="G142" s="113">
        <v>2.6162521956180087</v>
      </c>
      <c r="H142" s="148">
        <v>2089</v>
      </c>
      <c r="I142" s="112">
        <v>132</v>
      </c>
      <c r="J142" s="186">
        <v>6.3188128291048349</v>
      </c>
    </row>
    <row r="143" spans="1:10" s="117" customFormat="1" ht="15" customHeight="1" x14ac:dyDescent="0.25">
      <c r="A143" s="147" t="s">
        <v>336</v>
      </c>
      <c r="B143" s="111" t="s">
        <v>337</v>
      </c>
      <c r="C143" s="149">
        <v>91</v>
      </c>
      <c r="D143" s="149">
        <v>47</v>
      </c>
      <c r="E143" s="112">
        <v>3813</v>
      </c>
      <c r="F143" s="112">
        <v>223</v>
      </c>
      <c r="G143" s="113">
        <v>5.848413322842906</v>
      </c>
      <c r="H143" s="148">
        <v>859</v>
      </c>
      <c r="I143" s="112">
        <v>116</v>
      </c>
      <c r="J143" s="186">
        <v>13.50407450523865</v>
      </c>
    </row>
    <row r="144" spans="1:10" s="117" customFormat="1" ht="15" customHeight="1" x14ac:dyDescent="0.25">
      <c r="A144" s="147" t="s">
        <v>338</v>
      </c>
      <c r="B144" s="111" t="s">
        <v>339</v>
      </c>
      <c r="C144" s="149">
        <v>30</v>
      </c>
      <c r="D144" s="149">
        <v>20</v>
      </c>
      <c r="E144" s="112">
        <v>2503</v>
      </c>
      <c r="F144" s="112">
        <v>69</v>
      </c>
      <c r="G144" s="113">
        <v>2.7566919696364365</v>
      </c>
      <c r="H144" s="148">
        <v>464</v>
      </c>
      <c r="I144" s="112">
        <v>39</v>
      </c>
      <c r="J144" s="186">
        <v>8.4051724137931032</v>
      </c>
    </row>
    <row r="145" spans="1:10" s="117" customFormat="1" ht="15" customHeight="1" x14ac:dyDescent="0.25">
      <c r="A145" s="147" t="s">
        <v>340</v>
      </c>
      <c r="B145" s="111" t="s">
        <v>341</v>
      </c>
      <c r="C145" s="149" t="s">
        <v>586</v>
      </c>
      <c r="D145" s="149">
        <v>7</v>
      </c>
      <c r="E145" s="112">
        <v>744</v>
      </c>
      <c r="F145" s="112" t="s">
        <v>586</v>
      </c>
      <c r="G145" s="113">
        <v>4.704301075268817</v>
      </c>
      <c r="H145" s="148">
        <v>122</v>
      </c>
      <c r="I145" s="112">
        <v>15</v>
      </c>
      <c r="J145" s="186">
        <v>12.295081967213115</v>
      </c>
    </row>
    <row r="146" spans="1:10" s="117" customFormat="1" ht="15" customHeight="1" x14ac:dyDescent="0.25">
      <c r="A146" s="147" t="s">
        <v>342</v>
      </c>
      <c r="B146" s="111" t="s">
        <v>343</v>
      </c>
      <c r="C146" s="149">
        <v>48</v>
      </c>
      <c r="D146" s="149">
        <v>19</v>
      </c>
      <c r="E146" s="112">
        <v>2554</v>
      </c>
      <c r="F146" s="112">
        <v>100</v>
      </c>
      <c r="G146" s="113">
        <v>3.9154267815191854</v>
      </c>
      <c r="H146" s="148">
        <v>402</v>
      </c>
      <c r="I146" s="112">
        <v>37</v>
      </c>
      <c r="J146" s="186">
        <v>9.2039800995024876</v>
      </c>
    </row>
    <row r="147" spans="1:10" s="117" customFormat="1" ht="15" customHeight="1" x14ac:dyDescent="0.25">
      <c r="A147" s="147" t="s">
        <v>344</v>
      </c>
      <c r="B147" s="111" t="s">
        <v>345</v>
      </c>
      <c r="C147" s="149">
        <v>13</v>
      </c>
      <c r="D147" s="149">
        <v>7</v>
      </c>
      <c r="E147" s="112">
        <v>1891</v>
      </c>
      <c r="F147" s="112">
        <v>53</v>
      </c>
      <c r="G147" s="113">
        <v>2.8027498677948177</v>
      </c>
      <c r="H147" s="148">
        <v>395</v>
      </c>
      <c r="I147" s="112">
        <v>27</v>
      </c>
      <c r="J147" s="186">
        <v>6.8354430379746836</v>
      </c>
    </row>
    <row r="148" spans="1:10" s="117" customFormat="1" ht="15" customHeight="1" x14ac:dyDescent="0.25">
      <c r="A148" s="147" t="s">
        <v>346</v>
      </c>
      <c r="B148" s="111" t="s">
        <v>347</v>
      </c>
      <c r="C148" s="149">
        <v>86</v>
      </c>
      <c r="D148" s="149">
        <v>45</v>
      </c>
      <c r="E148" s="112">
        <v>4878</v>
      </c>
      <c r="F148" s="112">
        <v>209</v>
      </c>
      <c r="G148" s="113">
        <v>4.2845428454284544</v>
      </c>
      <c r="H148" s="148">
        <v>853</v>
      </c>
      <c r="I148" s="112">
        <v>87</v>
      </c>
      <c r="J148" s="186">
        <v>10.199296600234467</v>
      </c>
    </row>
    <row r="149" spans="1:10" s="117" customFormat="1" ht="15" customHeight="1" x14ac:dyDescent="0.25">
      <c r="A149" s="147" t="s">
        <v>348</v>
      </c>
      <c r="B149" s="111" t="s">
        <v>349</v>
      </c>
      <c r="C149" s="149">
        <v>38</v>
      </c>
      <c r="D149" s="149" t="s">
        <v>586</v>
      </c>
      <c r="E149" s="112">
        <v>2677</v>
      </c>
      <c r="F149" s="112">
        <v>78</v>
      </c>
      <c r="G149" s="113">
        <v>2.9137093761673514</v>
      </c>
      <c r="H149" s="148">
        <v>700</v>
      </c>
      <c r="I149" s="112">
        <v>52</v>
      </c>
      <c r="J149" s="186">
        <v>7.4285714285714288</v>
      </c>
    </row>
    <row r="150" spans="1:10" s="117" customFormat="1" ht="15" customHeight="1" x14ac:dyDescent="0.25">
      <c r="A150" s="147" t="s">
        <v>350</v>
      </c>
      <c r="B150" s="111" t="s">
        <v>351</v>
      </c>
      <c r="C150" s="149" t="s">
        <v>586</v>
      </c>
      <c r="D150" s="149" t="s">
        <v>586</v>
      </c>
      <c r="E150" s="112">
        <v>1657</v>
      </c>
      <c r="F150" s="112" t="s">
        <v>586</v>
      </c>
      <c r="G150" s="113">
        <v>2.7157513578756789</v>
      </c>
      <c r="H150" s="148">
        <v>290</v>
      </c>
      <c r="I150" s="112" t="s">
        <v>586</v>
      </c>
      <c r="J150" s="186">
        <v>5.1724137931034484</v>
      </c>
    </row>
    <row r="151" spans="1:10" s="117" customFormat="1" ht="15" customHeight="1" x14ac:dyDescent="0.25">
      <c r="A151" s="147" t="s">
        <v>352</v>
      </c>
      <c r="B151" s="111" t="s">
        <v>353</v>
      </c>
      <c r="C151" s="149">
        <v>25</v>
      </c>
      <c r="D151" s="149">
        <v>17</v>
      </c>
      <c r="E151" s="112">
        <v>2230</v>
      </c>
      <c r="F151" s="112">
        <v>73</v>
      </c>
      <c r="G151" s="113">
        <v>3.2735426008968611</v>
      </c>
      <c r="H151" s="148">
        <v>559</v>
      </c>
      <c r="I151" s="112">
        <v>41</v>
      </c>
      <c r="J151" s="186">
        <v>7.3345259391771016</v>
      </c>
    </row>
    <row r="152" spans="1:10" s="117" customFormat="1" ht="15" customHeight="1" x14ac:dyDescent="0.25">
      <c r="A152" s="147" t="s">
        <v>354</v>
      </c>
      <c r="B152" s="111" t="s">
        <v>355</v>
      </c>
      <c r="C152" s="149">
        <v>71</v>
      </c>
      <c r="D152" s="149">
        <v>26</v>
      </c>
      <c r="E152" s="112">
        <v>7016</v>
      </c>
      <c r="F152" s="112">
        <v>179</v>
      </c>
      <c r="G152" s="113">
        <v>2.5513112884834666</v>
      </c>
      <c r="H152" s="148">
        <v>1157</v>
      </c>
      <c r="I152" s="112">
        <v>65</v>
      </c>
      <c r="J152" s="186">
        <v>5.617977528089888</v>
      </c>
    </row>
    <row r="153" spans="1:10" s="117" customFormat="1" ht="15" customHeight="1" x14ac:dyDescent="0.25">
      <c r="A153" s="105" t="s">
        <v>102</v>
      </c>
      <c r="B153" s="104" t="s">
        <v>103</v>
      </c>
      <c r="C153" s="142">
        <v>821</v>
      </c>
      <c r="D153" s="142">
        <v>354</v>
      </c>
      <c r="E153" s="106">
        <v>60326</v>
      </c>
      <c r="F153" s="106">
        <v>1741</v>
      </c>
      <c r="G153" s="107">
        <v>2.8859861419620065</v>
      </c>
      <c r="H153" s="152">
        <v>10447</v>
      </c>
      <c r="I153" s="106">
        <v>638</v>
      </c>
      <c r="J153" s="188">
        <v>6.1070163683354073</v>
      </c>
    </row>
    <row r="154" spans="1:10" s="117" customFormat="1" ht="15" customHeight="1" x14ac:dyDescent="0.25">
      <c r="A154" s="147" t="s">
        <v>356</v>
      </c>
      <c r="B154" s="111" t="s">
        <v>357</v>
      </c>
      <c r="C154" s="149" t="s">
        <v>586</v>
      </c>
      <c r="D154" s="149">
        <v>6</v>
      </c>
      <c r="E154" s="112">
        <v>788</v>
      </c>
      <c r="F154" s="112" t="s">
        <v>586</v>
      </c>
      <c r="G154" s="113">
        <v>3.6802030456852792</v>
      </c>
      <c r="H154" s="148">
        <v>190</v>
      </c>
      <c r="I154" s="112" t="s">
        <v>586</v>
      </c>
      <c r="J154" s="186">
        <v>6.3157894736842106</v>
      </c>
    </row>
    <row r="155" spans="1:10" s="117" customFormat="1" ht="15" customHeight="1" x14ac:dyDescent="0.25">
      <c r="A155" s="147" t="s">
        <v>358</v>
      </c>
      <c r="B155" s="111" t="s">
        <v>359</v>
      </c>
      <c r="C155" s="149">
        <v>21</v>
      </c>
      <c r="D155" s="149">
        <v>13</v>
      </c>
      <c r="E155" s="112">
        <v>1363</v>
      </c>
      <c r="F155" s="112">
        <v>49</v>
      </c>
      <c r="G155" s="113">
        <v>3.59501100513573</v>
      </c>
      <c r="H155" s="148">
        <v>213</v>
      </c>
      <c r="I155" s="112">
        <v>22</v>
      </c>
      <c r="J155" s="186">
        <v>10.328638497652582</v>
      </c>
    </row>
    <row r="156" spans="1:10" s="117" customFormat="1" ht="15" customHeight="1" x14ac:dyDescent="0.25">
      <c r="A156" s="147" t="s">
        <v>360</v>
      </c>
      <c r="B156" s="111" t="s">
        <v>361</v>
      </c>
      <c r="C156" s="149">
        <v>11</v>
      </c>
      <c r="D156" s="149" t="s">
        <v>586</v>
      </c>
      <c r="E156" s="112">
        <v>2099</v>
      </c>
      <c r="F156" s="112">
        <v>25</v>
      </c>
      <c r="G156" s="113">
        <v>1.1910433539780847</v>
      </c>
      <c r="H156" s="148">
        <v>114</v>
      </c>
      <c r="I156" s="112" t="s">
        <v>586</v>
      </c>
      <c r="J156" s="186">
        <v>4.3859649122807021</v>
      </c>
    </row>
    <row r="157" spans="1:10" s="117" customFormat="1" ht="15" customHeight="1" x14ac:dyDescent="0.25">
      <c r="A157" s="147" t="s">
        <v>362</v>
      </c>
      <c r="B157" s="111" t="s">
        <v>363</v>
      </c>
      <c r="C157" s="149">
        <v>22</v>
      </c>
      <c r="D157" s="149">
        <v>15</v>
      </c>
      <c r="E157" s="112">
        <v>2381</v>
      </c>
      <c r="F157" s="112">
        <v>47</v>
      </c>
      <c r="G157" s="113">
        <v>1.9739605207895843</v>
      </c>
      <c r="H157" s="148">
        <v>640</v>
      </c>
      <c r="I157" s="112">
        <v>26</v>
      </c>
      <c r="J157" s="186">
        <v>4.0625</v>
      </c>
    </row>
    <row r="158" spans="1:10" s="117" customFormat="1" ht="15" customHeight="1" x14ac:dyDescent="0.25">
      <c r="A158" s="147" t="s">
        <v>364</v>
      </c>
      <c r="B158" s="111" t="s">
        <v>365</v>
      </c>
      <c r="C158" s="149">
        <v>22</v>
      </c>
      <c r="D158" s="149" t="s">
        <v>586</v>
      </c>
      <c r="E158" s="112">
        <v>767</v>
      </c>
      <c r="F158" s="112">
        <v>47</v>
      </c>
      <c r="G158" s="113">
        <v>6.1277705345501952</v>
      </c>
      <c r="H158" s="148">
        <v>173</v>
      </c>
      <c r="I158" s="112">
        <v>21</v>
      </c>
      <c r="J158" s="186">
        <v>12.138728323699421</v>
      </c>
    </row>
    <row r="159" spans="1:10" s="117" customFormat="1" ht="15" customHeight="1" x14ac:dyDescent="0.25">
      <c r="A159" s="147" t="s">
        <v>366</v>
      </c>
      <c r="B159" s="111" t="s">
        <v>367</v>
      </c>
      <c r="C159" s="149">
        <v>11</v>
      </c>
      <c r="D159" s="149">
        <v>4</v>
      </c>
      <c r="E159" s="112">
        <v>2159</v>
      </c>
      <c r="F159" s="112">
        <v>21</v>
      </c>
      <c r="G159" s="113">
        <v>0.97267253358036132</v>
      </c>
      <c r="H159" s="148">
        <v>384</v>
      </c>
      <c r="I159" s="112">
        <v>9</v>
      </c>
      <c r="J159" s="186">
        <v>2.34375</v>
      </c>
    </row>
    <row r="160" spans="1:10" s="117" customFormat="1" ht="15" customHeight="1" x14ac:dyDescent="0.25">
      <c r="A160" s="147" t="s">
        <v>368</v>
      </c>
      <c r="B160" s="111" t="s">
        <v>369</v>
      </c>
      <c r="C160" s="149">
        <v>155</v>
      </c>
      <c r="D160" s="149">
        <v>51</v>
      </c>
      <c r="E160" s="112">
        <v>9027</v>
      </c>
      <c r="F160" s="112">
        <v>319</v>
      </c>
      <c r="G160" s="113">
        <v>3.5338429156973525</v>
      </c>
      <c r="H160" s="148">
        <v>1415</v>
      </c>
      <c r="I160" s="112">
        <v>94</v>
      </c>
      <c r="J160" s="186">
        <v>6.6431095406360425</v>
      </c>
    </row>
    <row r="161" spans="1:10" s="117" customFormat="1" ht="15" customHeight="1" x14ac:dyDescent="0.25">
      <c r="A161" s="147" t="s">
        <v>370</v>
      </c>
      <c r="B161" s="111" t="s">
        <v>371</v>
      </c>
      <c r="C161" s="149" t="s">
        <v>586</v>
      </c>
      <c r="D161" s="149" t="s">
        <v>586</v>
      </c>
      <c r="E161" s="112">
        <v>3068</v>
      </c>
      <c r="F161" s="112">
        <v>58</v>
      </c>
      <c r="G161" s="113">
        <v>1.8904823989569752</v>
      </c>
      <c r="H161" s="148">
        <v>488</v>
      </c>
      <c r="I161" s="112">
        <v>12</v>
      </c>
      <c r="J161" s="186">
        <v>2.459016393442623</v>
      </c>
    </row>
    <row r="162" spans="1:10" s="117" customFormat="1" ht="15" customHeight="1" x14ac:dyDescent="0.25">
      <c r="A162" s="147" t="s">
        <v>372</v>
      </c>
      <c r="B162" s="111" t="s">
        <v>373</v>
      </c>
      <c r="C162" s="149" t="s">
        <v>586</v>
      </c>
      <c r="D162" s="149" t="s">
        <v>586</v>
      </c>
      <c r="E162" s="112">
        <v>731</v>
      </c>
      <c r="F162" s="112">
        <v>29</v>
      </c>
      <c r="G162" s="113">
        <v>3.9671682626538987</v>
      </c>
      <c r="H162" s="148">
        <v>151</v>
      </c>
      <c r="I162" s="112">
        <v>6</v>
      </c>
      <c r="J162" s="186">
        <v>3.9735099337748343</v>
      </c>
    </row>
    <row r="163" spans="1:10" s="117" customFormat="1" ht="15" customHeight="1" x14ac:dyDescent="0.25">
      <c r="A163" s="147" t="s">
        <v>374</v>
      </c>
      <c r="B163" s="111" t="s">
        <v>375</v>
      </c>
      <c r="C163" s="149">
        <v>37</v>
      </c>
      <c r="D163" s="149">
        <v>23</v>
      </c>
      <c r="E163" s="112">
        <v>2463</v>
      </c>
      <c r="F163" s="112">
        <v>65</v>
      </c>
      <c r="G163" s="113">
        <v>2.6390580592773043</v>
      </c>
      <c r="H163" s="148">
        <v>391</v>
      </c>
      <c r="I163" s="112">
        <v>38</v>
      </c>
      <c r="J163" s="186">
        <v>9.7186700767263421</v>
      </c>
    </row>
    <row r="164" spans="1:10" s="117" customFormat="1" ht="15" customHeight="1" x14ac:dyDescent="0.25">
      <c r="A164" s="147" t="s">
        <v>376</v>
      </c>
      <c r="B164" s="111" t="s">
        <v>377</v>
      </c>
      <c r="C164" s="149">
        <v>33</v>
      </c>
      <c r="D164" s="149">
        <v>17</v>
      </c>
      <c r="E164" s="112">
        <v>3572</v>
      </c>
      <c r="F164" s="112">
        <v>83</v>
      </c>
      <c r="G164" s="113">
        <v>2.3236282194848825</v>
      </c>
      <c r="H164" s="148">
        <v>723</v>
      </c>
      <c r="I164" s="112">
        <v>35</v>
      </c>
      <c r="J164" s="186">
        <v>4.8409405255878282</v>
      </c>
    </row>
    <row r="165" spans="1:10" s="117" customFormat="1" ht="15" customHeight="1" x14ac:dyDescent="0.25">
      <c r="A165" s="147" t="s">
        <v>378</v>
      </c>
      <c r="B165" s="111" t="s">
        <v>379</v>
      </c>
      <c r="C165" s="149" t="s">
        <v>586</v>
      </c>
      <c r="D165" s="149" t="s">
        <v>586</v>
      </c>
      <c r="E165" s="112">
        <v>1671</v>
      </c>
      <c r="F165" s="112">
        <v>11</v>
      </c>
      <c r="G165" s="113">
        <v>0.6582884500299222</v>
      </c>
      <c r="H165" s="148">
        <v>303</v>
      </c>
      <c r="I165" s="112">
        <v>8</v>
      </c>
      <c r="J165" s="186">
        <v>2.6402640264026402</v>
      </c>
    </row>
    <row r="166" spans="1:10" s="117" customFormat="1" ht="15" customHeight="1" x14ac:dyDescent="0.25">
      <c r="A166" s="147" t="s">
        <v>380</v>
      </c>
      <c r="B166" s="111" t="s">
        <v>381</v>
      </c>
      <c r="C166" s="149" t="s">
        <v>586</v>
      </c>
      <c r="D166" s="149" t="s">
        <v>586</v>
      </c>
      <c r="E166" s="112">
        <v>1550</v>
      </c>
      <c r="F166" s="112">
        <v>27</v>
      </c>
      <c r="G166" s="113">
        <v>1.7419354838709677</v>
      </c>
      <c r="H166" s="148">
        <v>301</v>
      </c>
      <c r="I166" s="112">
        <v>11</v>
      </c>
      <c r="J166" s="186">
        <v>3.654485049833887</v>
      </c>
    </row>
    <row r="167" spans="1:10" s="117" customFormat="1" ht="15" customHeight="1" x14ac:dyDescent="0.25">
      <c r="A167" s="147" t="s">
        <v>382</v>
      </c>
      <c r="B167" s="111" t="s">
        <v>383</v>
      </c>
      <c r="C167" s="149">
        <v>50</v>
      </c>
      <c r="D167" s="149">
        <v>24</v>
      </c>
      <c r="E167" s="112">
        <v>2859</v>
      </c>
      <c r="F167" s="112">
        <v>116</v>
      </c>
      <c r="G167" s="113">
        <v>4.0573627142357465</v>
      </c>
      <c r="H167" s="148">
        <v>493</v>
      </c>
      <c r="I167" s="112">
        <v>38</v>
      </c>
      <c r="J167" s="186">
        <v>7.7079107505070992</v>
      </c>
    </row>
    <row r="168" spans="1:10" s="117" customFormat="1" ht="15" customHeight="1" x14ac:dyDescent="0.25">
      <c r="A168" s="147" t="s">
        <v>384</v>
      </c>
      <c r="B168" s="111" t="s">
        <v>385</v>
      </c>
      <c r="C168" s="149">
        <v>65</v>
      </c>
      <c r="D168" s="149">
        <v>32</v>
      </c>
      <c r="E168" s="112">
        <v>3705</v>
      </c>
      <c r="F168" s="112">
        <v>124</v>
      </c>
      <c r="G168" s="113">
        <v>3.3468286099865048</v>
      </c>
      <c r="H168" s="148">
        <v>643</v>
      </c>
      <c r="I168" s="112">
        <v>55</v>
      </c>
      <c r="J168" s="186">
        <v>8.5536547433903571</v>
      </c>
    </row>
    <row r="169" spans="1:10" s="117" customFormat="1" ht="15" customHeight="1" x14ac:dyDescent="0.25">
      <c r="A169" s="147" t="s">
        <v>386</v>
      </c>
      <c r="B169" s="111" t="s">
        <v>387</v>
      </c>
      <c r="C169" s="149">
        <v>10</v>
      </c>
      <c r="D169" s="149" t="s">
        <v>586</v>
      </c>
      <c r="E169" s="112">
        <v>1710</v>
      </c>
      <c r="F169" s="112">
        <v>36</v>
      </c>
      <c r="G169" s="113">
        <v>2.1052631578947367</v>
      </c>
      <c r="H169" s="148">
        <v>345</v>
      </c>
      <c r="I169" s="112">
        <v>15</v>
      </c>
      <c r="J169" s="186">
        <v>4.3478260869565215</v>
      </c>
    </row>
    <row r="170" spans="1:10" s="117" customFormat="1" ht="15" customHeight="1" x14ac:dyDescent="0.25">
      <c r="A170" s="147" t="s">
        <v>388</v>
      </c>
      <c r="B170" s="111" t="s">
        <v>389</v>
      </c>
      <c r="C170" s="149">
        <v>11</v>
      </c>
      <c r="D170" s="149" t="s">
        <v>586</v>
      </c>
      <c r="E170" s="112">
        <v>1023</v>
      </c>
      <c r="F170" s="112">
        <v>28</v>
      </c>
      <c r="G170" s="113">
        <v>2.7370478983382207</v>
      </c>
      <c r="H170" s="148">
        <v>196</v>
      </c>
      <c r="I170" s="112">
        <v>9</v>
      </c>
      <c r="J170" s="186">
        <v>4.591836734693878</v>
      </c>
    </row>
    <row r="171" spans="1:10" s="117" customFormat="1" ht="15" customHeight="1" x14ac:dyDescent="0.25">
      <c r="A171" s="147" t="s">
        <v>390</v>
      </c>
      <c r="B171" s="111" t="s">
        <v>391</v>
      </c>
      <c r="C171" s="149">
        <v>27</v>
      </c>
      <c r="D171" s="149">
        <v>5</v>
      </c>
      <c r="E171" s="112">
        <v>1176</v>
      </c>
      <c r="F171" s="112">
        <v>68</v>
      </c>
      <c r="G171" s="113">
        <v>5.7823129251700678</v>
      </c>
      <c r="H171" s="148">
        <v>182</v>
      </c>
      <c r="I171" s="112">
        <v>18</v>
      </c>
      <c r="J171" s="186">
        <v>9.8901098901098905</v>
      </c>
    </row>
    <row r="172" spans="1:10" s="117" customFormat="1" ht="15" customHeight="1" x14ac:dyDescent="0.25">
      <c r="A172" s="147" t="s">
        <v>392</v>
      </c>
      <c r="B172" s="111" t="s">
        <v>393</v>
      </c>
      <c r="C172" s="149">
        <v>21</v>
      </c>
      <c r="D172" s="149">
        <v>8</v>
      </c>
      <c r="E172" s="112">
        <v>1260</v>
      </c>
      <c r="F172" s="112">
        <v>38</v>
      </c>
      <c r="G172" s="113">
        <v>3.0158730158730158</v>
      </c>
      <c r="H172" s="148">
        <v>205</v>
      </c>
      <c r="I172" s="112">
        <v>13</v>
      </c>
      <c r="J172" s="186">
        <v>6.3414634146341466</v>
      </c>
    </row>
    <row r="173" spans="1:10" s="117" customFormat="1" ht="15" customHeight="1" x14ac:dyDescent="0.25">
      <c r="A173" s="147" t="s">
        <v>394</v>
      </c>
      <c r="B173" s="111" t="s">
        <v>395</v>
      </c>
      <c r="C173" s="149" t="s">
        <v>586</v>
      </c>
      <c r="D173" s="149">
        <v>9</v>
      </c>
      <c r="E173" s="112">
        <v>1675</v>
      </c>
      <c r="F173" s="112">
        <v>71</v>
      </c>
      <c r="G173" s="113">
        <v>4.2388059701492535</v>
      </c>
      <c r="H173" s="148">
        <v>187</v>
      </c>
      <c r="I173" s="112">
        <v>24</v>
      </c>
      <c r="J173" s="186">
        <v>12.834224598930481</v>
      </c>
    </row>
    <row r="174" spans="1:10" s="117" customFormat="1" ht="15" customHeight="1" x14ac:dyDescent="0.25">
      <c r="A174" s="147" t="s">
        <v>396</v>
      </c>
      <c r="B174" s="111" t="s">
        <v>397</v>
      </c>
      <c r="C174" s="149">
        <v>23</v>
      </c>
      <c r="D174" s="149">
        <v>13</v>
      </c>
      <c r="E174" s="112">
        <v>2592</v>
      </c>
      <c r="F174" s="112">
        <v>61</v>
      </c>
      <c r="G174" s="113">
        <v>2.3533950617283952</v>
      </c>
      <c r="H174" s="148">
        <v>473</v>
      </c>
      <c r="I174" s="112">
        <v>32</v>
      </c>
      <c r="J174" s="186">
        <v>6.7653276955602539</v>
      </c>
    </row>
    <row r="175" spans="1:10" s="117" customFormat="1" ht="15" customHeight="1" x14ac:dyDescent="0.25">
      <c r="A175" s="147" t="s">
        <v>398</v>
      </c>
      <c r="B175" s="111" t="s">
        <v>399</v>
      </c>
      <c r="C175" s="149" t="s">
        <v>586</v>
      </c>
      <c r="D175" s="149" t="s">
        <v>586</v>
      </c>
      <c r="E175" s="112">
        <v>1919</v>
      </c>
      <c r="F175" s="112">
        <v>34</v>
      </c>
      <c r="G175" s="113">
        <v>1.7717561229807191</v>
      </c>
      <c r="H175" s="148">
        <v>353</v>
      </c>
      <c r="I175" s="112" t="s">
        <v>586</v>
      </c>
      <c r="J175" s="186">
        <v>2.5495750708215299</v>
      </c>
    </row>
    <row r="176" spans="1:10" s="117" customFormat="1" ht="15" customHeight="1" x14ac:dyDescent="0.25">
      <c r="A176" s="147" t="s">
        <v>400</v>
      </c>
      <c r="B176" s="111" t="s">
        <v>401</v>
      </c>
      <c r="C176" s="149">
        <v>63</v>
      </c>
      <c r="D176" s="149">
        <v>16</v>
      </c>
      <c r="E176" s="112">
        <v>3059</v>
      </c>
      <c r="F176" s="112">
        <v>148</v>
      </c>
      <c r="G176" s="113">
        <v>4.8381824125531221</v>
      </c>
      <c r="H176" s="148">
        <v>403</v>
      </c>
      <c r="I176" s="112">
        <v>35</v>
      </c>
      <c r="J176" s="186">
        <v>8.6848635235732008</v>
      </c>
    </row>
    <row r="177" spans="1:10" s="117" customFormat="1" ht="15" customHeight="1" x14ac:dyDescent="0.25">
      <c r="A177" s="147" t="s">
        <v>402</v>
      </c>
      <c r="B177" s="111" t="s">
        <v>403</v>
      </c>
      <c r="C177" s="149">
        <v>44</v>
      </c>
      <c r="D177" s="149">
        <v>23</v>
      </c>
      <c r="E177" s="112">
        <v>2015</v>
      </c>
      <c r="F177" s="112">
        <v>75</v>
      </c>
      <c r="G177" s="113">
        <v>3.7220843672456576</v>
      </c>
      <c r="H177" s="148">
        <v>219</v>
      </c>
      <c r="I177" s="112">
        <v>22</v>
      </c>
      <c r="J177" s="186">
        <v>10.045662100456621</v>
      </c>
    </row>
    <row r="178" spans="1:10" s="117" customFormat="1" ht="15" customHeight="1" x14ac:dyDescent="0.25">
      <c r="A178" s="147" t="s">
        <v>404</v>
      </c>
      <c r="B178" s="111" t="s">
        <v>405</v>
      </c>
      <c r="C178" s="149">
        <v>55</v>
      </c>
      <c r="D178" s="149">
        <v>36</v>
      </c>
      <c r="E178" s="112">
        <v>4379</v>
      </c>
      <c r="F178" s="112">
        <v>93</v>
      </c>
      <c r="G178" s="113">
        <v>2.1237725508106875</v>
      </c>
      <c r="H178" s="148">
        <v>986</v>
      </c>
      <c r="I178" s="112">
        <v>53</v>
      </c>
      <c r="J178" s="186">
        <v>5.3752535496957403</v>
      </c>
    </row>
    <row r="179" spans="1:10" s="117" customFormat="1" ht="15" customHeight="1" x14ac:dyDescent="0.25">
      <c r="A179" s="147" t="s">
        <v>406</v>
      </c>
      <c r="B179" s="111" t="s">
        <v>407</v>
      </c>
      <c r="C179" s="149">
        <v>25</v>
      </c>
      <c r="D179" s="149">
        <v>14</v>
      </c>
      <c r="E179" s="112">
        <v>1315</v>
      </c>
      <c r="F179" s="112" t="s">
        <v>586</v>
      </c>
      <c r="G179" s="113">
        <v>2.9657794676806084</v>
      </c>
      <c r="H179" s="148">
        <v>276</v>
      </c>
      <c r="I179" s="112">
        <v>16</v>
      </c>
      <c r="J179" s="186">
        <v>5.7971014492753623</v>
      </c>
    </row>
    <row r="180" spans="1:10" s="117" customFormat="1" ht="15" customHeight="1" x14ac:dyDescent="0.25">
      <c r="A180" s="105" t="s">
        <v>104</v>
      </c>
      <c r="B180" s="104" t="s">
        <v>105</v>
      </c>
      <c r="C180" s="142">
        <v>609</v>
      </c>
      <c r="D180" s="142">
        <v>245</v>
      </c>
      <c r="E180" s="106">
        <v>33487</v>
      </c>
      <c r="F180" s="106">
        <v>1331</v>
      </c>
      <c r="G180" s="107">
        <v>3.9746767402275509</v>
      </c>
      <c r="H180" s="152">
        <v>5459</v>
      </c>
      <c r="I180" s="106">
        <v>504</v>
      </c>
      <c r="J180" s="188">
        <v>9.2324601575380107</v>
      </c>
    </row>
    <row r="181" spans="1:10" s="117" customFormat="1" ht="15" customHeight="1" x14ac:dyDescent="0.25">
      <c r="A181" s="147" t="s">
        <v>408</v>
      </c>
      <c r="B181" s="111" t="s">
        <v>409</v>
      </c>
      <c r="C181" s="149" t="s">
        <v>586</v>
      </c>
      <c r="D181" s="149" t="s">
        <v>586</v>
      </c>
      <c r="E181" s="112">
        <v>1434</v>
      </c>
      <c r="F181" s="112">
        <v>26</v>
      </c>
      <c r="G181" s="113">
        <v>1.8131101813110182</v>
      </c>
      <c r="H181" s="148">
        <v>312</v>
      </c>
      <c r="I181" s="112">
        <v>16</v>
      </c>
      <c r="J181" s="186">
        <v>5.1282051282051286</v>
      </c>
    </row>
    <row r="182" spans="1:10" s="117" customFormat="1" ht="15" customHeight="1" x14ac:dyDescent="0.25">
      <c r="A182" s="147" t="s">
        <v>410</v>
      </c>
      <c r="B182" s="111" t="s">
        <v>411</v>
      </c>
      <c r="C182" s="149">
        <v>30</v>
      </c>
      <c r="D182" s="149" t="s">
        <v>586</v>
      </c>
      <c r="E182" s="112">
        <v>682</v>
      </c>
      <c r="F182" s="112">
        <v>43</v>
      </c>
      <c r="G182" s="113">
        <v>6.3049853372434015</v>
      </c>
      <c r="H182" s="148">
        <v>171</v>
      </c>
      <c r="I182" s="112">
        <v>19</v>
      </c>
      <c r="J182" s="186">
        <v>11.111111111111111</v>
      </c>
    </row>
    <row r="183" spans="1:10" s="117" customFormat="1" ht="15" customHeight="1" x14ac:dyDescent="0.25">
      <c r="A183" s="147" t="s">
        <v>412</v>
      </c>
      <c r="B183" s="111" t="s">
        <v>413</v>
      </c>
      <c r="C183" s="149">
        <v>13</v>
      </c>
      <c r="D183" s="149">
        <v>7</v>
      </c>
      <c r="E183" s="112">
        <v>637</v>
      </c>
      <c r="F183" s="112">
        <v>22</v>
      </c>
      <c r="G183" s="113">
        <v>3.4536891679748822</v>
      </c>
      <c r="H183" s="148">
        <v>103</v>
      </c>
      <c r="I183" s="112">
        <v>7</v>
      </c>
      <c r="J183" s="186">
        <v>6.7961165048543686</v>
      </c>
    </row>
    <row r="184" spans="1:10" s="117" customFormat="1" ht="15" customHeight="1" x14ac:dyDescent="0.25">
      <c r="A184" s="147" t="s">
        <v>414</v>
      </c>
      <c r="B184" s="111" t="s">
        <v>415</v>
      </c>
      <c r="C184" s="149">
        <v>5</v>
      </c>
      <c r="D184" s="149">
        <v>3</v>
      </c>
      <c r="E184" s="112">
        <v>488</v>
      </c>
      <c r="F184" s="112" t="s">
        <v>586</v>
      </c>
      <c r="G184" s="113">
        <v>1.4344262295081966</v>
      </c>
      <c r="H184" s="148">
        <v>91</v>
      </c>
      <c r="I184" s="112" t="s">
        <v>586</v>
      </c>
      <c r="J184" s="186">
        <v>3.2967032967032965</v>
      </c>
    </row>
    <row r="185" spans="1:10" s="117" customFormat="1" ht="15" customHeight="1" x14ac:dyDescent="0.25">
      <c r="A185" s="147" t="s">
        <v>416</v>
      </c>
      <c r="B185" s="111" t="s">
        <v>417</v>
      </c>
      <c r="C185" s="149">
        <v>32</v>
      </c>
      <c r="D185" s="149">
        <v>18</v>
      </c>
      <c r="E185" s="112">
        <v>1665</v>
      </c>
      <c r="F185" s="112">
        <v>80</v>
      </c>
      <c r="G185" s="113">
        <v>4.8048048048048049</v>
      </c>
      <c r="H185" s="148">
        <v>356</v>
      </c>
      <c r="I185" s="112">
        <v>39</v>
      </c>
      <c r="J185" s="186">
        <v>10.955056179775282</v>
      </c>
    </row>
    <row r="186" spans="1:10" s="117" customFormat="1" ht="15" customHeight="1" x14ac:dyDescent="0.25">
      <c r="A186" s="147" t="s">
        <v>418</v>
      </c>
      <c r="B186" s="111" t="s">
        <v>419</v>
      </c>
      <c r="C186" s="149">
        <v>12</v>
      </c>
      <c r="D186" s="149">
        <v>6</v>
      </c>
      <c r="E186" s="112">
        <v>842</v>
      </c>
      <c r="F186" s="112">
        <v>25</v>
      </c>
      <c r="G186" s="113">
        <v>2.9691211401425179</v>
      </c>
      <c r="H186" s="148">
        <v>188</v>
      </c>
      <c r="I186" s="112">
        <v>13</v>
      </c>
      <c r="J186" s="186">
        <v>6.9148936170212769</v>
      </c>
    </row>
    <row r="187" spans="1:10" s="117" customFormat="1" ht="15" customHeight="1" x14ac:dyDescent="0.25">
      <c r="A187" s="147" t="s">
        <v>420</v>
      </c>
      <c r="B187" s="111" t="s">
        <v>421</v>
      </c>
      <c r="C187" s="149">
        <v>16</v>
      </c>
      <c r="D187" s="149">
        <v>8</v>
      </c>
      <c r="E187" s="112">
        <v>857</v>
      </c>
      <c r="F187" s="112">
        <v>41</v>
      </c>
      <c r="G187" s="113">
        <v>4.7841306884480748</v>
      </c>
      <c r="H187" s="148">
        <v>188</v>
      </c>
      <c r="I187" s="112" t="s">
        <v>586</v>
      </c>
      <c r="J187" s="186">
        <v>11.170212765957446</v>
      </c>
    </row>
    <row r="188" spans="1:10" s="117" customFormat="1" ht="15" customHeight="1" x14ac:dyDescent="0.25">
      <c r="A188" s="147" t="s">
        <v>422</v>
      </c>
      <c r="B188" s="111" t="s">
        <v>423</v>
      </c>
      <c r="C188" s="149" t="s">
        <v>586</v>
      </c>
      <c r="D188" s="149">
        <v>3</v>
      </c>
      <c r="E188" s="112">
        <v>381</v>
      </c>
      <c r="F188" s="112" t="s">
        <v>586</v>
      </c>
      <c r="G188" s="113">
        <v>3.9370078740157481</v>
      </c>
      <c r="H188" s="148">
        <v>55</v>
      </c>
      <c r="I188" s="112" t="s">
        <v>586</v>
      </c>
      <c r="J188" s="186">
        <v>12.727272727272727</v>
      </c>
    </row>
    <row r="189" spans="1:10" s="117" customFormat="1" ht="15" customHeight="1" x14ac:dyDescent="0.25">
      <c r="A189" s="147" t="s">
        <v>424</v>
      </c>
      <c r="B189" s="111" t="s">
        <v>425</v>
      </c>
      <c r="C189" s="149" t="s">
        <v>586</v>
      </c>
      <c r="D189" s="149" t="s">
        <v>586</v>
      </c>
      <c r="E189" s="112">
        <v>374</v>
      </c>
      <c r="F189" s="112">
        <v>13</v>
      </c>
      <c r="G189" s="113">
        <v>3.4759358288770055</v>
      </c>
      <c r="H189" s="148">
        <v>101</v>
      </c>
      <c r="I189" s="112">
        <v>7</v>
      </c>
      <c r="J189" s="186">
        <v>6.9306930693069306</v>
      </c>
    </row>
    <row r="190" spans="1:10" s="117" customFormat="1" ht="15" customHeight="1" x14ac:dyDescent="0.25">
      <c r="A190" s="147" t="s">
        <v>426</v>
      </c>
      <c r="B190" s="111" t="s">
        <v>427</v>
      </c>
      <c r="C190" s="149" t="s">
        <v>586</v>
      </c>
      <c r="D190" s="149">
        <v>5</v>
      </c>
      <c r="E190" s="112">
        <v>546</v>
      </c>
      <c r="F190" s="112">
        <v>26</v>
      </c>
      <c r="G190" s="113">
        <v>4.7619047619047619</v>
      </c>
      <c r="H190" s="148">
        <v>112</v>
      </c>
      <c r="I190" s="112" t="s">
        <v>586</v>
      </c>
      <c r="J190" s="186">
        <v>10.714285714285714</v>
      </c>
    </row>
    <row r="191" spans="1:10" s="117" customFormat="1" ht="15" customHeight="1" x14ac:dyDescent="0.25">
      <c r="A191" s="147" t="s">
        <v>428</v>
      </c>
      <c r="B191" s="111" t="s">
        <v>429</v>
      </c>
      <c r="C191" s="149">
        <v>8</v>
      </c>
      <c r="D191" s="149" t="s">
        <v>586</v>
      </c>
      <c r="E191" s="112">
        <v>1519</v>
      </c>
      <c r="F191" s="112">
        <v>27</v>
      </c>
      <c r="G191" s="113">
        <v>1.7774851876234365</v>
      </c>
      <c r="H191" s="148">
        <v>184</v>
      </c>
      <c r="I191" s="112">
        <v>9</v>
      </c>
      <c r="J191" s="186">
        <v>4.8913043478260869</v>
      </c>
    </row>
    <row r="192" spans="1:10" s="117" customFormat="1" ht="15" customHeight="1" x14ac:dyDescent="0.25">
      <c r="A192" s="147" t="s">
        <v>430</v>
      </c>
      <c r="B192" s="111" t="s">
        <v>431</v>
      </c>
      <c r="C192" s="149" t="s">
        <v>586</v>
      </c>
      <c r="D192" s="149">
        <v>5</v>
      </c>
      <c r="E192" s="112">
        <v>327</v>
      </c>
      <c r="F192" s="112">
        <v>15</v>
      </c>
      <c r="G192" s="113">
        <v>4.5871559633027523</v>
      </c>
      <c r="H192" s="148">
        <v>45</v>
      </c>
      <c r="I192" s="112" t="s">
        <v>586</v>
      </c>
      <c r="J192" s="186">
        <v>20</v>
      </c>
    </row>
    <row r="193" spans="1:10" s="117" customFormat="1" ht="15" customHeight="1" x14ac:dyDescent="0.25">
      <c r="A193" s="147" t="s">
        <v>432</v>
      </c>
      <c r="B193" s="111" t="s">
        <v>433</v>
      </c>
      <c r="C193" s="149" t="s">
        <v>586</v>
      </c>
      <c r="D193" s="149" t="s">
        <v>586</v>
      </c>
      <c r="E193" s="112">
        <v>898</v>
      </c>
      <c r="F193" s="112">
        <v>20</v>
      </c>
      <c r="G193" s="113">
        <v>2.2271714922048997</v>
      </c>
      <c r="H193" s="148">
        <v>130</v>
      </c>
      <c r="I193" s="112" t="s">
        <v>586</v>
      </c>
      <c r="J193" s="186">
        <v>6.9230769230769234</v>
      </c>
    </row>
    <row r="194" spans="1:10" s="117" customFormat="1" ht="15" customHeight="1" x14ac:dyDescent="0.25">
      <c r="A194" s="147" t="s">
        <v>434</v>
      </c>
      <c r="B194" s="111" t="s">
        <v>435</v>
      </c>
      <c r="C194" s="149" t="s">
        <v>586</v>
      </c>
      <c r="D194" s="149" t="s">
        <v>586</v>
      </c>
      <c r="E194" s="112">
        <v>1513</v>
      </c>
      <c r="F194" s="112">
        <v>34</v>
      </c>
      <c r="G194" s="113">
        <v>2.2471910112359552</v>
      </c>
      <c r="H194" s="148">
        <v>190</v>
      </c>
      <c r="I194" s="112">
        <v>14</v>
      </c>
      <c r="J194" s="186">
        <v>7.3684210526315788</v>
      </c>
    </row>
    <row r="195" spans="1:10" s="117" customFormat="1" ht="15" customHeight="1" x14ac:dyDescent="0.25">
      <c r="A195" s="147" t="s">
        <v>436</v>
      </c>
      <c r="B195" s="111" t="s">
        <v>437</v>
      </c>
      <c r="C195" s="149">
        <v>61</v>
      </c>
      <c r="D195" s="149">
        <v>21</v>
      </c>
      <c r="E195" s="112">
        <v>4779</v>
      </c>
      <c r="F195" s="112">
        <v>167</v>
      </c>
      <c r="G195" s="113">
        <v>3.4944549068842856</v>
      </c>
      <c r="H195" s="148">
        <v>784</v>
      </c>
      <c r="I195" s="112">
        <v>51</v>
      </c>
      <c r="J195" s="186">
        <v>6.5051020408163263</v>
      </c>
    </row>
    <row r="196" spans="1:10" s="117" customFormat="1" ht="15" customHeight="1" x14ac:dyDescent="0.25">
      <c r="A196" s="147" t="s">
        <v>438</v>
      </c>
      <c r="B196" s="111" t="s">
        <v>439</v>
      </c>
      <c r="C196" s="149" t="s">
        <v>586</v>
      </c>
      <c r="D196" s="149">
        <v>3</v>
      </c>
      <c r="E196" s="112">
        <v>926</v>
      </c>
      <c r="F196" s="112">
        <v>26</v>
      </c>
      <c r="G196" s="113">
        <v>2.8077753779697625</v>
      </c>
      <c r="H196" s="148">
        <v>148</v>
      </c>
      <c r="I196" s="112">
        <v>10</v>
      </c>
      <c r="J196" s="186">
        <v>6.756756756756757</v>
      </c>
    </row>
    <row r="197" spans="1:10" s="117" customFormat="1" ht="15" customHeight="1" x14ac:dyDescent="0.25">
      <c r="A197" s="147" t="s">
        <v>440</v>
      </c>
      <c r="B197" s="111" t="s">
        <v>441</v>
      </c>
      <c r="C197" s="149">
        <v>65</v>
      </c>
      <c r="D197" s="149" t="s">
        <v>586</v>
      </c>
      <c r="E197" s="112">
        <v>2319</v>
      </c>
      <c r="F197" s="112">
        <v>127</v>
      </c>
      <c r="G197" s="113">
        <v>5.4764984907287628</v>
      </c>
      <c r="H197" s="148">
        <v>332</v>
      </c>
      <c r="I197" s="112">
        <v>36</v>
      </c>
      <c r="J197" s="186">
        <v>10.843373493975903</v>
      </c>
    </row>
    <row r="198" spans="1:10" s="117" customFormat="1" ht="15" customHeight="1" x14ac:dyDescent="0.25">
      <c r="A198" s="147" t="s">
        <v>442</v>
      </c>
      <c r="B198" s="111" t="s">
        <v>443</v>
      </c>
      <c r="C198" s="149">
        <v>44</v>
      </c>
      <c r="D198" s="149">
        <v>14</v>
      </c>
      <c r="E198" s="112">
        <v>1231</v>
      </c>
      <c r="F198" s="112">
        <v>90</v>
      </c>
      <c r="G198" s="113">
        <v>7.3111291632818842</v>
      </c>
      <c r="H198" s="148">
        <v>203</v>
      </c>
      <c r="I198" s="112">
        <v>31</v>
      </c>
      <c r="J198" s="186">
        <v>15.270935960591133</v>
      </c>
    </row>
    <row r="199" spans="1:10" s="117" customFormat="1" ht="15" customHeight="1" x14ac:dyDescent="0.25">
      <c r="A199" s="147" t="s">
        <v>444</v>
      </c>
      <c r="B199" s="111" t="s">
        <v>445</v>
      </c>
      <c r="C199" s="149">
        <v>23</v>
      </c>
      <c r="D199" s="149">
        <v>19</v>
      </c>
      <c r="E199" s="112">
        <v>1377</v>
      </c>
      <c r="F199" s="112">
        <v>55</v>
      </c>
      <c r="G199" s="113">
        <v>3.9941902687000725</v>
      </c>
      <c r="H199" s="148">
        <v>231</v>
      </c>
      <c r="I199" s="112">
        <v>31</v>
      </c>
      <c r="J199" s="186">
        <v>13.419913419913421</v>
      </c>
    </row>
    <row r="200" spans="1:10" s="117" customFormat="1" ht="15" customHeight="1" x14ac:dyDescent="0.25">
      <c r="A200" s="147" t="s">
        <v>446</v>
      </c>
      <c r="B200" s="111" t="s">
        <v>447</v>
      </c>
      <c r="C200" s="149" t="s">
        <v>586</v>
      </c>
      <c r="D200" s="149" t="s">
        <v>586</v>
      </c>
      <c r="E200" s="112">
        <v>715</v>
      </c>
      <c r="F200" s="112">
        <v>15</v>
      </c>
      <c r="G200" s="113">
        <v>2.0979020979020979</v>
      </c>
      <c r="H200" s="148">
        <v>15</v>
      </c>
      <c r="I200" s="112">
        <v>0</v>
      </c>
      <c r="J200" s="186">
        <v>0</v>
      </c>
    </row>
    <row r="201" spans="1:10" s="117" customFormat="1" ht="15" customHeight="1" x14ac:dyDescent="0.25">
      <c r="A201" s="147" t="s">
        <v>448</v>
      </c>
      <c r="B201" s="111" t="s">
        <v>449</v>
      </c>
      <c r="C201" s="149">
        <v>19</v>
      </c>
      <c r="D201" s="149" t="s">
        <v>586</v>
      </c>
      <c r="E201" s="112">
        <v>1077</v>
      </c>
      <c r="F201" s="112">
        <v>49</v>
      </c>
      <c r="G201" s="113">
        <v>4.549675023212628</v>
      </c>
      <c r="H201" s="148">
        <v>89</v>
      </c>
      <c r="I201" s="112">
        <v>8</v>
      </c>
      <c r="J201" s="186">
        <v>8.9887640449438209</v>
      </c>
    </row>
    <row r="202" spans="1:10" s="117" customFormat="1" ht="15" customHeight="1" x14ac:dyDescent="0.25">
      <c r="A202" s="147" t="s">
        <v>450</v>
      </c>
      <c r="B202" s="111" t="s">
        <v>451</v>
      </c>
      <c r="C202" s="149" t="s">
        <v>586</v>
      </c>
      <c r="D202" s="149">
        <v>7</v>
      </c>
      <c r="E202" s="112">
        <v>906</v>
      </c>
      <c r="F202" s="112">
        <v>54</v>
      </c>
      <c r="G202" s="113">
        <v>5.9602649006622519</v>
      </c>
      <c r="H202" s="148">
        <v>146</v>
      </c>
      <c r="I202" s="112" t="s">
        <v>586</v>
      </c>
      <c r="J202" s="186">
        <v>10.273972602739725</v>
      </c>
    </row>
    <row r="203" spans="1:10" s="117" customFormat="1" ht="15" customHeight="1" x14ac:dyDescent="0.25">
      <c r="A203" s="147" t="s">
        <v>452</v>
      </c>
      <c r="B203" s="111" t="s">
        <v>453</v>
      </c>
      <c r="C203" s="149">
        <v>48</v>
      </c>
      <c r="D203" s="149">
        <v>16</v>
      </c>
      <c r="E203" s="112">
        <v>1040</v>
      </c>
      <c r="F203" s="112">
        <v>103</v>
      </c>
      <c r="G203" s="113">
        <v>9.9038461538461533</v>
      </c>
      <c r="H203" s="148">
        <v>188</v>
      </c>
      <c r="I203" s="112">
        <v>41</v>
      </c>
      <c r="J203" s="186">
        <v>21.808510638297872</v>
      </c>
    </row>
    <row r="204" spans="1:10" s="117" customFormat="1" ht="15" customHeight="1" x14ac:dyDescent="0.25">
      <c r="A204" s="147" t="s">
        <v>454</v>
      </c>
      <c r="B204" s="111" t="s">
        <v>455</v>
      </c>
      <c r="C204" s="149">
        <v>30</v>
      </c>
      <c r="D204" s="149">
        <v>8</v>
      </c>
      <c r="E204" s="112">
        <v>1408</v>
      </c>
      <c r="F204" s="112">
        <v>53</v>
      </c>
      <c r="G204" s="113">
        <v>3.7642045454545454</v>
      </c>
      <c r="H204" s="148">
        <v>211</v>
      </c>
      <c r="I204" s="112">
        <v>21</v>
      </c>
      <c r="J204" s="186">
        <v>9.9526066350710902</v>
      </c>
    </row>
    <row r="205" spans="1:10" s="117" customFormat="1" ht="15" customHeight="1" x14ac:dyDescent="0.25">
      <c r="A205" s="147" t="s">
        <v>456</v>
      </c>
      <c r="B205" s="111" t="s">
        <v>457</v>
      </c>
      <c r="C205" s="149">
        <v>6</v>
      </c>
      <c r="D205" s="149" t="s">
        <v>586</v>
      </c>
      <c r="E205" s="112">
        <v>858</v>
      </c>
      <c r="F205" s="112">
        <v>21</v>
      </c>
      <c r="G205" s="113">
        <v>2.4475524475524475</v>
      </c>
      <c r="H205" s="148">
        <v>111</v>
      </c>
      <c r="I205" s="112">
        <v>6</v>
      </c>
      <c r="J205" s="186">
        <v>5.4054054054054053</v>
      </c>
    </row>
    <row r="206" spans="1:10" s="117" customFormat="1" ht="15" customHeight="1" x14ac:dyDescent="0.25">
      <c r="A206" s="147" t="s">
        <v>458</v>
      </c>
      <c r="B206" s="111" t="s">
        <v>459</v>
      </c>
      <c r="C206" s="149">
        <v>36</v>
      </c>
      <c r="D206" s="149" t="s">
        <v>586</v>
      </c>
      <c r="E206" s="112">
        <v>1615</v>
      </c>
      <c r="F206" s="112">
        <v>78</v>
      </c>
      <c r="G206" s="113">
        <v>4.829721362229102</v>
      </c>
      <c r="H206" s="148">
        <v>227</v>
      </c>
      <c r="I206" s="112">
        <v>24</v>
      </c>
      <c r="J206" s="186">
        <v>10.572687224669604</v>
      </c>
    </row>
    <row r="207" spans="1:10" s="117" customFormat="1" ht="15" customHeight="1" x14ac:dyDescent="0.25">
      <c r="A207" s="147" t="s">
        <v>460</v>
      </c>
      <c r="B207" s="111" t="s">
        <v>461</v>
      </c>
      <c r="C207" s="149" t="s">
        <v>586</v>
      </c>
      <c r="D207" s="149" t="s">
        <v>586</v>
      </c>
      <c r="E207" s="112">
        <v>588</v>
      </c>
      <c r="F207" s="112" t="s">
        <v>586</v>
      </c>
      <c r="G207" s="113">
        <v>3.5714285714285716</v>
      </c>
      <c r="H207" s="148">
        <v>86</v>
      </c>
      <c r="I207" s="112" t="s">
        <v>586</v>
      </c>
      <c r="J207" s="186">
        <v>15.116279069767442</v>
      </c>
    </row>
    <row r="208" spans="1:10" s="117" customFormat="1" ht="15" customHeight="1" x14ac:dyDescent="0.25">
      <c r="A208" s="147" t="s">
        <v>462</v>
      </c>
      <c r="B208" s="111" t="s">
        <v>463</v>
      </c>
      <c r="C208" s="149" t="s">
        <v>586</v>
      </c>
      <c r="D208" s="149" t="s">
        <v>586</v>
      </c>
      <c r="E208" s="112">
        <v>419</v>
      </c>
      <c r="F208" s="112">
        <v>5</v>
      </c>
      <c r="G208" s="113">
        <v>1.1933174224343674</v>
      </c>
      <c r="H208" s="148">
        <v>69</v>
      </c>
      <c r="I208" s="112" t="s">
        <v>586</v>
      </c>
      <c r="J208" s="186">
        <v>1.4492753623188406</v>
      </c>
    </row>
    <row r="209" spans="1:10" s="117" customFormat="1" ht="15" customHeight="1" x14ac:dyDescent="0.25">
      <c r="A209" s="147" t="s">
        <v>464</v>
      </c>
      <c r="B209" s="111" t="s">
        <v>465</v>
      </c>
      <c r="C209" s="149">
        <v>27</v>
      </c>
      <c r="D209" s="149">
        <v>12</v>
      </c>
      <c r="E209" s="112">
        <v>1123</v>
      </c>
      <c r="F209" s="112">
        <v>51</v>
      </c>
      <c r="G209" s="113">
        <v>4.5414069456812109</v>
      </c>
      <c r="H209" s="148">
        <v>213</v>
      </c>
      <c r="I209" s="112">
        <v>19</v>
      </c>
      <c r="J209" s="186">
        <v>8.92018779342723</v>
      </c>
    </row>
    <row r="210" spans="1:10" s="117" customFormat="1" ht="15" customHeight="1" x14ac:dyDescent="0.25">
      <c r="A210" s="147" t="s">
        <v>466</v>
      </c>
      <c r="B210" s="111" t="s">
        <v>467</v>
      </c>
      <c r="C210" s="149" t="s">
        <v>586</v>
      </c>
      <c r="D210" s="149" t="s">
        <v>586</v>
      </c>
      <c r="E210" s="112">
        <v>600</v>
      </c>
      <c r="F210" s="112">
        <v>17</v>
      </c>
      <c r="G210" s="113">
        <v>2.8333333333333335</v>
      </c>
      <c r="H210" s="148">
        <v>114</v>
      </c>
      <c r="I210" s="112" t="s">
        <v>586</v>
      </c>
      <c r="J210" s="186">
        <v>7.8947368421052628</v>
      </c>
    </row>
    <row r="211" spans="1:10" s="117" customFormat="1" ht="15" customHeight="1" x14ac:dyDescent="0.25">
      <c r="A211" s="147" t="s">
        <v>468</v>
      </c>
      <c r="B211" s="111" t="s">
        <v>469</v>
      </c>
      <c r="C211" s="149" t="s">
        <v>586</v>
      </c>
      <c r="D211" s="149" t="s">
        <v>586</v>
      </c>
      <c r="E211" s="112">
        <v>343</v>
      </c>
      <c r="F211" s="112" t="s">
        <v>586</v>
      </c>
      <c r="G211" s="113">
        <v>1.4577259475218658</v>
      </c>
      <c r="H211" s="148">
        <v>66</v>
      </c>
      <c r="I211" s="112">
        <v>3</v>
      </c>
      <c r="J211" s="186">
        <v>4.5454545454545459</v>
      </c>
    </row>
    <row r="212" spans="1:10" s="117" customFormat="1" ht="15" customHeight="1" x14ac:dyDescent="0.25">
      <c r="A212" s="105" t="s">
        <v>106</v>
      </c>
      <c r="B212" s="104" t="s">
        <v>107</v>
      </c>
      <c r="C212" s="142">
        <v>950</v>
      </c>
      <c r="D212" s="142">
        <v>351</v>
      </c>
      <c r="E212" s="106">
        <v>61571</v>
      </c>
      <c r="F212" s="106">
        <v>2059</v>
      </c>
      <c r="G212" s="107">
        <v>3.3441068035276347</v>
      </c>
      <c r="H212" s="152">
        <v>8194</v>
      </c>
      <c r="I212" s="106">
        <v>669</v>
      </c>
      <c r="J212" s="188">
        <v>8.1645106175250177</v>
      </c>
    </row>
    <row r="213" spans="1:10" s="117" customFormat="1" ht="15" customHeight="1" x14ac:dyDescent="0.25">
      <c r="A213" s="147" t="s">
        <v>470</v>
      </c>
      <c r="B213" s="111" t="s">
        <v>471</v>
      </c>
      <c r="C213" s="149">
        <v>17</v>
      </c>
      <c r="D213" s="149" t="s">
        <v>586</v>
      </c>
      <c r="E213" s="112">
        <v>928</v>
      </c>
      <c r="F213" s="112">
        <v>37</v>
      </c>
      <c r="G213" s="113">
        <v>3.9870689655172415</v>
      </c>
      <c r="H213" s="148">
        <v>76</v>
      </c>
      <c r="I213" s="112" t="s">
        <v>586</v>
      </c>
      <c r="J213" s="186">
        <v>13.157894736842104</v>
      </c>
    </row>
    <row r="214" spans="1:10" s="117" customFormat="1" ht="15" customHeight="1" x14ac:dyDescent="0.25">
      <c r="A214" s="147" t="s">
        <v>472</v>
      </c>
      <c r="B214" s="111" t="s">
        <v>473</v>
      </c>
      <c r="C214" s="149">
        <v>24</v>
      </c>
      <c r="D214" s="149" t="s">
        <v>586</v>
      </c>
      <c r="E214" s="112">
        <v>1283</v>
      </c>
      <c r="F214" s="112">
        <v>50</v>
      </c>
      <c r="G214" s="113">
        <v>3.8971161340607949</v>
      </c>
      <c r="H214" s="148">
        <v>128</v>
      </c>
      <c r="I214" s="112">
        <v>15</v>
      </c>
      <c r="J214" s="186">
        <v>11.71875</v>
      </c>
    </row>
    <row r="215" spans="1:10" s="117" customFormat="1" ht="15" customHeight="1" x14ac:dyDescent="0.25">
      <c r="A215" s="147" t="s">
        <v>474</v>
      </c>
      <c r="B215" s="111" t="s">
        <v>475</v>
      </c>
      <c r="C215" s="149" t="s">
        <v>586</v>
      </c>
      <c r="D215" s="149" t="s">
        <v>586</v>
      </c>
      <c r="E215" s="112">
        <v>771</v>
      </c>
      <c r="F215" s="112">
        <v>32</v>
      </c>
      <c r="G215" s="113">
        <v>4.1504539559014271</v>
      </c>
      <c r="H215" s="148">
        <v>106</v>
      </c>
      <c r="I215" s="112">
        <v>11</v>
      </c>
      <c r="J215" s="186">
        <v>10.377358490566039</v>
      </c>
    </row>
    <row r="216" spans="1:10" s="117" customFormat="1" ht="15" customHeight="1" x14ac:dyDescent="0.25">
      <c r="A216" s="147" t="s">
        <v>476</v>
      </c>
      <c r="B216" s="111" t="s">
        <v>477</v>
      </c>
      <c r="C216" s="149">
        <v>26</v>
      </c>
      <c r="D216" s="149">
        <v>13</v>
      </c>
      <c r="E216" s="112">
        <v>506</v>
      </c>
      <c r="F216" s="112">
        <v>36</v>
      </c>
      <c r="G216" s="113">
        <v>7.1146245059288535</v>
      </c>
      <c r="H216" s="148">
        <v>64</v>
      </c>
      <c r="I216" s="112">
        <v>13</v>
      </c>
      <c r="J216" s="186">
        <v>20.3125</v>
      </c>
    </row>
    <row r="217" spans="1:10" s="117" customFormat="1" ht="15" customHeight="1" x14ac:dyDescent="0.25">
      <c r="A217" s="147" t="s">
        <v>478</v>
      </c>
      <c r="B217" s="111" t="s">
        <v>479</v>
      </c>
      <c r="C217" s="149" t="s">
        <v>586</v>
      </c>
      <c r="D217" s="149" t="s">
        <v>586</v>
      </c>
      <c r="E217" s="112">
        <v>1227</v>
      </c>
      <c r="F217" s="112">
        <v>33</v>
      </c>
      <c r="G217" s="113">
        <v>2.6894865525672373</v>
      </c>
      <c r="H217" s="148">
        <v>152</v>
      </c>
      <c r="I217" s="112">
        <v>11</v>
      </c>
      <c r="J217" s="186">
        <v>7.2368421052631575</v>
      </c>
    </row>
    <row r="218" spans="1:10" s="117" customFormat="1" ht="15" customHeight="1" x14ac:dyDescent="0.25">
      <c r="A218" s="147" t="s">
        <v>480</v>
      </c>
      <c r="B218" s="111" t="s">
        <v>481</v>
      </c>
      <c r="C218" s="149">
        <v>8</v>
      </c>
      <c r="D218" s="149">
        <v>4</v>
      </c>
      <c r="E218" s="112">
        <v>850</v>
      </c>
      <c r="F218" s="112">
        <v>16</v>
      </c>
      <c r="G218" s="113">
        <v>1.8823529411764706</v>
      </c>
      <c r="H218" s="148">
        <v>107</v>
      </c>
      <c r="I218" s="112">
        <v>8</v>
      </c>
      <c r="J218" s="186">
        <v>7.4766355140186915</v>
      </c>
    </row>
    <row r="219" spans="1:10" s="117" customFormat="1" ht="15" customHeight="1" x14ac:dyDescent="0.25">
      <c r="A219" s="147" t="s">
        <v>482</v>
      </c>
      <c r="B219" s="111" t="s">
        <v>483</v>
      </c>
      <c r="C219" s="149">
        <v>26</v>
      </c>
      <c r="D219" s="149" t="s">
        <v>586</v>
      </c>
      <c r="E219" s="112">
        <v>2054</v>
      </c>
      <c r="F219" s="112">
        <v>65</v>
      </c>
      <c r="G219" s="113">
        <v>3.1645569620253164</v>
      </c>
      <c r="H219" s="148">
        <v>279</v>
      </c>
      <c r="I219" s="112">
        <v>24</v>
      </c>
      <c r="J219" s="186">
        <v>8.6021505376344081</v>
      </c>
    </row>
    <row r="220" spans="1:10" s="117" customFormat="1" ht="15" customHeight="1" x14ac:dyDescent="0.25">
      <c r="A220" s="147" t="s">
        <v>484</v>
      </c>
      <c r="B220" s="111" t="s">
        <v>485</v>
      </c>
      <c r="C220" s="149">
        <v>67</v>
      </c>
      <c r="D220" s="149">
        <v>25</v>
      </c>
      <c r="E220" s="112">
        <v>3163</v>
      </c>
      <c r="F220" s="112">
        <v>132</v>
      </c>
      <c r="G220" s="113">
        <v>4.1732532405943727</v>
      </c>
      <c r="H220" s="148">
        <v>461</v>
      </c>
      <c r="I220" s="112">
        <v>40</v>
      </c>
      <c r="J220" s="186">
        <v>8.676789587852495</v>
      </c>
    </row>
    <row r="221" spans="1:10" s="117" customFormat="1" ht="15" customHeight="1" x14ac:dyDescent="0.25">
      <c r="A221" s="147" t="s">
        <v>486</v>
      </c>
      <c r="B221" s="111" t="s">
        <v>487</v>
      </c>
      <c r="C221" s="149">
        <v>30</v>
      </c>
      <c r="D221" s="149" t="s">
        <v>586</v>
      </c>
      <c r="E221" s="112">
        <v>1655</v>
      </c>
      <c r="F221" s="112">
        <v>84</v>
      </c>
      <c r="G221" s="113">
        <v>5.0755287009063448</v>
      </c>
      <c r="H221" s="148">
        <v>223</v>
      </c>
      <c r="I221" s="112">
        <v>21</v>
      </c>
      <c r="J221" s="186">
        <v>9.4170403587443943</v>
      </c>
    </row>
    <row r="222" spans="1:10" s="117" customFormat="1" ht="15" customHeight="1" x14ac:dyDescent="0.25">
      <c r="A222" s="147" t="s">
        <v>488</v>
      </c>
      <c r="B222" s="111" t="s">
        <v>489</v>
      </c>
      <c r="C222" s="149">
        <v>22</v>
      </c>
      <c r="D222" s="149" t="s">
        <v>586</v>
      </c>
      <c r="E222" s="112">
        <v>799</v>
      </c>
      <c r="F222" s="112">
        <v>45</v>
      </c>
      <c r="G222" s="113">
        <v>5.632040050062578</v>
      </c>
      <c r="H222" s="148">
        <v>98</v>
      </c>
      <c r="I222" s="112">
        <v>4</v>
      </c>
      <c r="J222" s="186">
        <v>4.0816326530612246</v>
      </c>
    </row>
    <row r="223" spans="1:10" s="117" customFormat="1" ht="15" customHeight="1" x14ac:dyDescent="0.25">
      <c r="A223" s="147" t="s">
        <v>490</v>
      </c>
      <c r="B223" s="111" t="s">
        <v>491</v>
      </c>
      <c r="C223" s="149">
        <v>28</v>
      </c>
      <c r="D223" s="149">
        <v>8</v>
      </c>
      <c r="E223" s="112">
        <v>3209</v>
      </c>
      <c r="F223" s="112">
        <v>79</v>
      </c>
      <c r="G223" s="113">
        <v>2.4618261140542224</v>
      </c>
      <c r="H223" s="148">
        <v>455</v>
      </c>
      <c r="I223" s="112">
        <v>18</v>
      </c>
      <c r="J223" s="186">
        <v>3.9560439560439562</v>
      </c>
    </row>
    <row r="224" spans="1:10" s="117" customFormat="1" ht="15" customHeight="1" x14ac:dyDescent="0.25">
      <c r="A224" s="147" t="s">
        <v>492</v>
      </c>
      <c r="B224" s="111" t="s">
        <v>493</v>
      </c>
      <c r="C224" s="149">
        <v>30</v>
      </c>
      <c r="D224" s="149">
        <v>11</v>
      </c>
      <c r="E224" s="112">
        <v>1123</v>
      </c>
      <c r="F224" s="112">
        <v>52</v>
      </c>
      <c r="G224" s="113">
        <v>4.6304541406945683</v>
      </c>
      <c r="H224" s="148">
        <v>149</v>
      </c>
      <c r="I224" s="112">
        <v>13</v>
      </c>
      <c r="J224" s="186">
        <v>8.724832214765101</v>
      </c>
    </row>
    <row r="225" spans="1:10" s="117" customFormat="1" ht="15" customHeight="1" x14ac:dyDescent="0.25">
      <c r="A225" s="147" t="s">
        <v>494</v>
      </c>
      <c r="B225" s="111" t="s">
        <v>495</v>
      </c>
      <c r="C225" s="149">
        <v>6</v>
      </c>
      <c r="D225" s="149">
        <v>3</v>
      </c>
      <c r="E225" s="112">
        <v>1628</v>
      </c>
      <c r="F225" s="112">
        <v>28</v>
      </c>
      <c r="G225" s="113">
        <v>1.7199017199017199</v>
      </c>
      <c r="H225" s="148">
        <v>219</v>
      </c>
      <c r="I225" s="112">
        <v>10</v>
      </c>
      <c r="J225" s="186">
        <v>4.5662100456621006</v>
      </c>
    </row>
    <row r="226" spans="1:10" s="117" customFormat="1" ht="15" customHeight="1" x14ac:dyDescent="0.25">
      <c r="A226" s="147" t="s">
        <v>496</v>
      </c>
      <c r="B226" s="111" t="s">
        <v>497</v>
      </c>
      <c r="C226" s="149">
        <v>49</v>
      </c>
      <c r="D226" s="149">
        <v>25</v>
      </c>
      <c r="E226" s="112">
        <v>1952</v>
      </c>
      <c r="F226" s="112">
        <v>97</v>
      </c>
      <c r="G226" s="113">
        <v>4.9692622950819674</v>
      </c>
      <c r="H226" s="148">
        <v>309</v>
      </c>
      <c r="I226" s="112">
        <v>44</v>
      </c>
      <c r="J226" s="186">
        <v>14.239482200647249</v>
      </c>
    </row>
    <row r="227" spans="1:10" s="117" customFormat="1" ht="15" customHeight="1" x14ac:dyDescent="0.25">
      <c r="A227" s="147" t="s">
        <v>498</v>
      </c>
      <c r="B227" s="111" t="s">
        <v>499</v>
      </c>
      <c r="C227" s="149">
        <v>26</v>
      </c>
      <c r="D227" s="149">
        <v>17</v>
      </c>
      <c r="E227" s="112">
        <v>1989</v>
      </c>
      <c r="F227" s="112">
        <v>58</v>
      </c>
      <c r="G227" s="113">
        <v>2.9160382101558571</v>
      </c>
      <c r="H227" s="148">
        <v>337</v>
      </c>
      <c r="I227" s="112">
        <v>33</v>
      </c>
      <c r="J227" s="186">
        <v>9.792284866468842</v>
      </c>
    </row>
    <row r="228" spans="1:10" s="117" customFormat="1" ht="15" customHeight="1" x14ac:dyDescent="0.25">
      <c r="A228" s="147" t="s">
        <v>500</v>
      </c>
      <c r="B228" s="111" t="s">
        <v>501</v>
      </c>
      <c r="C228" s="149">
        <v>0</v>
      </c>
      <c r="D228" s="149">
        <v>0</v>
      </c>
      <c r="E228" s="112">
        <v>316</v>
      </c>
      <c r="F228" s="112">
        <v>6</v>
      </c>
      <c r="G228" s="113">
        <v>1.8987341772151898</v>
      </c>
      <c r="H228" s="148">
        <v>52</v>
      </c>
      <c r="I228" s="112">
        <v>3</v>
      </c>
      <c r="J228" s="186">
        <v>5.7692307692307692</v>
      </c>
    </row>
    <row r="229" spans="1:10" s="117" customFormat="1" ht="15" customHeight="1" x14ac:dyDescent="0.25">
      <c r="A229" s="147" t="s">
        <v>502</v>
      </c>
      <c r="B229" s="111" t="s">
        <v>503</v>
      </c>
      <c r="C229" s="149" t="s">
        <v>586</v>
      </c>
      <c r="D229" s="149" t="s">
        <v>586</v>
      </c>
      <c r="E229" s="112">
        <v>1085</v>
      </c>
      <c r="F229" s="112">
        <v>49</v>
      </c>
      <c r="G229" s="113">
        <v>4.5161290322580649</v>
      </c>
      <c r="H229" s="148">
        <v>130</v>
      </c>
      <c r="I229" s="112">
        <v>23</v>
      </c>
      <c r="J229" s="186">
        <v>17.692307692307693</v>
      </c>
    </row>
    <row r="230" spans="1:10" s="117" customFormat="1" ht="15" customHeight="1" x14ac:dyDescent="0.25">
      <c r="A230" s="147" t="s">
        <v>504</v>
      </c>
      <c r="B230" s="111" t="s">
        <v>505</v>
      </c>
      <c r="C230" s="149">
        <v>32</v>
      </c>
      <c r="D230" s="149">
        <v>12</v>
      </c>
      <c r="E230" s="112">
        <v>1570</v>
      </c>
      <c r="F230" s="112">
        <v>62</v>
      </c>
      <c r="G230" s="113">
        <v>3.9490445859872612</v>
      </c>
      <c r="H230" s="148">
        <v>231</v>
      </c>
      <c r="I230" s="112">
        <v>27</v>
      </c>
      <c r="J230" s="186">
        <v>11.688311688311689</v>
      </c>
    </row>
    <row r="231" spans="1:10" s="117" customFormat="1" ht="15" customHeight="1" x14ac:dyDescent="0.25">
      <c r="A231" s="147" t="s">
        <v>506</v>
      </c>
      <c r="B231" s="111" t="s">
        <v>507</v>
      </c>
      <c r="C231" s="149" t="s">
        <v>586</v>
      </c>
      <c r="D231" s="149" t="s">
        <v>586</v>
      </c>
      <c r="E231" s="112">
        <v>863</v>
      </c>
      <c r="F231" s="112">
        <v>17</v>
      </c>
      <c r="G231" s="113">
        <v>1.969872537659328</v>
      </c>
      <c r="H231" s="148">
        <v>149</v>
      </c>
      <c r="I231" s="112">
        <v>8</v>
      </c>
      <c r="J231" s="186">
        <v>5.3691275167785237</v>
      </c>
    </row>
    <row r="232" spans="1:10" s="117" customFormat="1" ht="15" customHeight="1" x14ac:dyDescent="0.25">
      <c r="A232" s="147" t="s">
        <v>508</v>
      </c>
      <c r="B232" s="111" t="s">
        <v>509</v>
      </c>
      <c r="C232" s="149">
        <v>13</v>
      </c>
      <c r="D232" s="149">
        <v>5</v>
      </c>
      <c r="E232" s="112">
        <v>1349</v>
      </c>
      <c r="F232" s="112">
        <v>39</v>
      </c>
      <c r="G232" s="113">
        <v>2.8910303928836174</v>
      </c>
      <c r="H232" s="148">
        <v>171</v>
      </c>
      <c r="I232" s="112">
        <v>10</v>
      </c>
      <c r="J232" s="186">
        <v>5.8479532163742691</v>
      </c>
    </row>
    <row r="233" spans="1:10" s="117" customFormat="1" ht="15" customHeight="1" x14ac:dyDescent="0.25">
      <c r="A233" s="147" t="s">
        <v>510</v>
      </c>
      <c r="B233" s="111" t="s">
        <v>511</v>
      </c>
      <c r="C233" s="149" t="s">
        <v>586</v>
      </c>
      <c r="D233" s="149">
        <v>5</v>
      </c>
      <c r="E233" s="112">
        <v>1055</v>
      </c>
      <c r="F233" s="112">
        <v>44</v>
      </c>
      <c r="G233" s="113">
        <v>4.1706161137440763</v>
      </c>
      <c r="H233" s="148">
        <v>92</v>
      </c>
      <c r="I233" s="112">
        <v>9</v>
      </c>
      <c r="J233" s="186">
        <v>9.7826086956521738</v>
      </c>
    </row>
    <row r="234" spans="1:10" s="117" customFormat="1" ht="15" customHeight="1" x14ac:dyDescent="0.25">
      <c r="A234" s="147" t="s">
        <v>512</v>
      </c>
      <c r="B234" s="111" t="s">
        <v>513</v>
      </c>
      <c r="C234" s="149">
        <v>16</v>
      </c>
      <c r="D234" s="149">
        <v>12</v>
      </c>
      <c r="E234" s="112">
        <v>811</v>
      </c>
      <c r="F234" s="112">
        <v>39</v>
      </c>
      <c r="G234" s="113">
        <v>4.808877928483354</v>
      </c>
      <c r="H234" s="148">
        <v>156</v>
      </c>
      <c r="I234" s="112">
        <v>19</v>
      </c>
      <c r="J234" s="186">
        <v>12.179487179487179</v>
      </c>
    </row>
    <row r="235" spans="1:10" s="117" customFormat="1" ht="15" customHeight="1" x14ac:dyDescent="0.25">
      <c r="A235" s="147" t="s">
        <v>514</v>
      </c>
      <c r="B235" s="111" t="s">
        <v>515</v>
      </c>
      <c r="C235" s="149">
        <v>38</v>
      </c>
      <c r="D235" s="149" t="s">
        <v>586</v>
      </c>
      <c r="E235" s="112">
        <v>2540</v>
      </c>
      <c r="F235" s="112">
        <v>93</v>
      </c>
      <c r="G235" s="113">
        <v>3.6614173228346458</v>
      </c>
      <c r="H235" s="148">
        <v>451</v>
      </c>
      <c r="I235" s="112">
        <v>28</v>
      </c>
      <c r="J235" s="186">
        <v>6.2084257206208422</v>
      </c>
    </row>
    <row r="236" spans="1:10" s="117" customFormat="1" ht="15" customHeight="1" x14ac:dyDescent="0.25">
      <c r="A236" s="147" t="s">
        <v>516</v>
      </c>
      <c r="B236" s="111" t="s">
        <v>517</v>
      </c>
      <c r="C236" s="149">
        <v>25</v>
      </c>
      <c r="D236" s="149" t="s">
        <v>586</v>
      </c>
      <c r="E236" s="112">
        <v>3316</v>
      </c>
      <c r="F236" s="112">
        <v>60</v>
      </c>
      <c r="G236" s="113">
        <v>1.8094089264173703</v>
      </c>
      <c r="H236" s="148">
        <v>123</v>
      </c>
      <c r="I236" s="112">
        <v>7</v>
      </c>
      <c r="J236" s="186">
        <v>5.691056910569106</v>
      </c>
    </row>
    <row r="237" spans="1:10" s="117" customFormat="1" ht="15" customHeight="1" x14ac:dyDescent="0.25">
      <c r="A237" s="147" t="s">
        <v>518</v>
      </c>
      <c r="B237" s="111" t="s">
        <v>519</v>
      </c>
      <c r="C237" s="149">
        <v>7</v>
      </c>
      <c r="D237" s="149" t="s">
        <v>586</v>
      </c>
      <c r="E237" s="112">
        <v>665</v>
      </c>
      <c r="F237" s="112">
        <v>16</v>
      </c>
      <c r="G237" s="113">
        <v>2.4060150375939848</v>
      </c>
      <c r="H237" s="148">
        <v>69</v>
      </c>
      <c r="I237" s="112">
        <v>4</v>
      </c>
      <c r="J237" s="186">
        <v>5.7971014492753623</v>
      </c>
    </row>
    <row r="238" spans="1:10" s="117" customFormat="1" ht="15" customHeight="1" x14ac:dyDescent="0.25">
      <c r="A238" s="147" t="s">
        <v>520</v>
      </c>
      <c r="B238" s="111" t="s">
        <v>521</v>
      </c>
      <c r="C238" s="149" t="s">
        <v>586</v>
      </c>
      <c r="D238" s="149" t="s">
        <v>586</v>
      </c>
      <c r="E238" s="112">
        <v>497</v>
      </c>
      <c r="F238" s="112" t="s">
        <v>586</v>
      </c>
      <c r="G238" s="113">
        <v>4.225352112676056</v>
      </c>
      <c r="H238" s="148">
        <v>70</v>
      </c>
      <c r="I238" s="112" t="s">
        <v>586</v>
      </c>
      <c r="J238" s="186">
        <v>5.7142857142857144</v>
      </c>
    </row>
    <row r="239" spans="1:10" s="117" customFormat="1" ht="15" customHeight="1" x14ac:dyDescent="0.25">
      <c r="A239" s="147" t="s">
        <v>522</v>
      </c>
      <c r="B239" s="111" t="s">
        <v>523</v>
      </c>
      <c r="C239" s="149" t="s">
        <v>586</v>
      </c>
      <c r="D239" s="149" t="s">
        <v>586</v>
      </c>
      <c r="E239" s="112">
        <v>1620</v>
      </c>
      <c r="F239" s="112">
        <v>54</v>
      </c>
      <c r="G239" s="113">
        <v>3.3333333333333335</v>
      </c>
      <c r="H239" s="148">
        <v>242</v>
      </c>
      <c r="I239" s="112">
        <v>24</v>
      </c>
      <c r="J239" s="186">
        <v>9.9173553719008272</v>
      </c>
    </row>
    <row r="240" spans="1:10" s="117" customFormat="1" ht="15" customHeight="1" x14ac:dyDescent="0.25">
      <c r="A240" s="147" t="s">
        <v>524</v>
      </c>
      <c r="B240" s="111" t="s">
        <v>525</v>
      </c>
      <c r="C240" s="149" t="s">
        <v>586</v>
      </c>
      <c r="D240" s="149" t="s">
        <v>586</v>
      </c>
      <c r="E240" s="112">
        <v>728</v>
      </c>
      <c r="F240" s="112">
        <v>11</v>
      </c>
      <c r="G240" s="113">
        <v>1.5109890109890109</v>
      </c>
      <c r="H240" s="148">
        <v>128</v>
      </c>
      <c r="I240" s="112">
        <v>5</v>
      </c>
      <c r="J240" s="186">
        <v>3.90625</v>
      </c>
    </row>
    <row r="241" spans="1:10" s="117" customFormat="1" ht="15" customHeight="1" x14ac:dyDescent="0.25">
      <c r="A241" s="147" t="s">
        <v>526</v>
      </c>
      <c r="B241" s="111" t="s">
        <v>527</v>
      </c>
      <c r="C241" s="149">
        <v>54</v>
      </c>
      <c r="D241" s="149">
        <v>22</v>
      </c>
      <c r="E241" s="112">
        <v>2240</v>
      </c>
      <c r="F241" s="112">
        <v>111</v>
      </c>
      <c r="G241" s="113">
        <v>4.9553571428571432</v>
      </c>
      <c r="H241" s="148">
        <v>273</v>
      </c>
      <c r="I241" s="112">
        <v>42</v>
      </c>
      <c r="J241" s="186">
        <v>15.384615384615385</v>
      </c>
    </row>
    <row r="242" spans="1:10" s="117" customFormat="1" ht="15" customHeight="1" x14ac:dyDescent="0.25">
      <c r="A242" s="147" t="s">
        <v>528</v>
      </c>
      <c r="B242" s="111" t="s">
        <v>529</v>
      </c>
      <c r="C242" s="149" t="s">
        <v>586</v>
      </c>
      <c r="D242" s="149" t="s">
        <v>586</v>
      </c>
      <c r="E242" s="112">
        <v>1826</v>
      </c>
      <c r="F242" s="112">
        <v>33</v>
      </c>
      <c r="G242" s="113">
        <v>1.8072289156626506</v>
      </c>
      <c r="H242" s="148">
        <v>248</v>
      </c>
      <c r="I242" s="112">
        <v>11</v>
      </c>
      <c r="J242" s="186">
        <v>4.435483870967742</v>
      </c>
    </row>
    <row r="243" spans="1:10" s="117" customFormat="1" ht="15" customHeight="1" x14ac:dyDescent="0.25">
      <c r="A243" s="147" t="s">
        <v>530</v>
      </c>
      <c r="B243" s="111" t="s">
        <v>531</v>
      </c>
      <c r="C243" s="149">
        <v>13</v>
      </c>
      <c r="D243" s="149">
        <v>3</v>
      </c>
      <c r="E243" s="112">
        <v>1115</v>
      </c>
      <c r="F243" s="112">
        <v>46</v>
      </c>
      <c r="G243" s="113">
        <v>4.1255605381165923</v>
      </c>
      <c r="H243" s="148">
        <v>138</v>
      </c>
      <c r="I243" s="112" t="s">
        <v>586</v>
      </c>
      <c r="J243" s="186">
        <v>9.420289855072463</v>
      </c>
    </row>
    <row r="244" spans="1:10" s="117" customFormat="1" ht="15" customHeight="1" x14ac:dyDescent="0.25">
      <c r="A244" s="147" t="s">
        <v>532</v>
      </c>
      <c r="B244" s="111" t="s">
        <v>533</v>
      </c>
      <c r="C244" s="149">
        <v>45</v>
      </c>
      <c r="D244" s="149">
        <v>10</v>
      </c>
      <c r="E244" s="112">
        <v>2580</v>
      </c>
      <c r="F244" s="112">
        <v>88</v>
      </c>
      <c r="G244" s="113">
        <v>3.4108527131782944</v>
      </c>
      <c r="H244" s="148">
        <v>323</v>
      </c>
      <c r="I244" s="112">
        <v>18</v>
      </c>
      <c r="J244" s="186">
        <v>5.5727554179566567</v>
      </c>
    </row>
    <row r="245" spans="1:10" s="117" customFormat="1" ht="15" customHeight="1" x14ac:dyDescent="0.25">
      <c r="A245" s="147" t="s">
        <v>534</v>
      </c>
      <c r="B245" s="111" t="s">
        <v>535</v>
      </c>
      <c r="C245" s="149" t="s">
        <v>586</v>
      </c>
      <c r="D245" s="149" t="s">
        <v>586</v>
      </c>
      <c r="E245" s="112">
        <v>381</v>
      </c>
      <c r="F245" s="112">
        <v>13</v>
      </c>
      <c r="G245" s="113">
        <v>3.4120734908136483</v>
      </c>
      <c r="H245" s="148">
        <v>59</v>
      </c>
      <c r="I245" s="112" t="s">
        <v>586</v>
      </c>
      <c r="J245" s="186">
        <v>6.7796610169491522</v>
      </c>
    </row>
    <row r="246" spans="1:10" s="117" customFormat="1" ht="15" customHeight="1" x14ac:dyDescent="0.25">
      <c r="A246" s="147" t="s">
        <v>536</v>
      </c>
      <c r="B246" s="111" t="s">
        <v>537</v>
      </c>
      <c r="C246" s="149">
        <v>18</v>
      </c>
      <c r="D246" s="149">
        <v>6</v>
      </c>
      <c r="E246" s="112">
        <v>794</v>
      </c>
      <c r="F246" s="112">
        <v>37</v>
      </c>
      <c r="G246" s="113">
        <v>4.6599496221662466</v>
      </c>
      <c r="H246" s="148">
        <v>129</v>
      </c>
      <c r="I246" s="112">
        <v>13</v>
      </c>
      <c r="J246" s="186">
        <v>10.077519379844961</v>
      </c>
    </row>
    <row r="247" spans="1:10" s="117" customFormat="1" ht="15" customHeight="1" x14ac:dyDescent="0.25">
      <c r="A247" s="147" t="s">
        <v>538</v>
      </c>
      <c r="B247" s="111" t="s">
        <v>539</v>
      </c>
      <c r="C247" s="149">
        <v>5</v>
      </c>
      <c r="D247" s="149">
        <v>3</v>
      </c>
      <c r="E247" s="112">
        <v>675</v>
      </c>
      <c r="F247" s="112">
        <v>20</v>
      </c>
      <c r="G247" s="113">
        <v>2.9629629629629628</v>
      </c>
      <c r="H247" s="148">
        <v>106</v>
      </c>
      <c r="I247" s="112" t="s">
        <v>586</v>
      </c>
      <c r="J247" s="186">
        <v>8.4905660377358494</v>
      </c>
    </row>
    <row r="248" spans="1:10" s="117" customFormat="1" ht="15" customHeight="1" x14ac:dyDescent="0.25">
      <c r="A248" s="147" t="s">
        <v>540</v>
      </c>
      <c r="B248" s="111" t="s">
        <v>541</v>
      </c>
      <c r="C248" s="149" t="s">
        <v>586</v>
      </c>
      <c r="D248" s="149" t="s">
        <v>586</v>
      </c>
      <c r="E248" s="112">
        <v>597</v>
      </c>
      <c r="F248" s="112" t="s">
        <v>586</v>
      </c>
      <c r="G248" s="113">
        <v>1.5075376884422111</v>
      </c>
      <c r="H248" s="148">
        <v>90</v>
      </c>
      <c r="I248" s="112" t="s">
        <v>586</v>
      </c>
      <c r="J248" s="186">
        <v>2.2222222222222223</v>
      </c>
    </row>
    <row r="249" spans="1:10" s="117" customFormat="1" ht="15" customHeight="1" x14ac:dyDescent="0.25">
      <c r="A249" s="147" t="s">
        <v>542</v>
      </c>
      <c r="B249" s="111" t="s">
        <v>543</v>
      </c>
      <c r="C249" s="149">
        <v>38</v>
      </c>
      <c r="D249" s="149" t="s">
        <v>586</v>
      </c>
      <c r="E249" s="112">
        <v>1788</v>
      </c>
      <c r="F249" s="112">
        <v>80</v>
      </c>
      <c r="G249" s="113">
        <v>4.4742729306487696</v>
      </c>
      <c r="H249" s="148">
        <v>182</v>
      </c>
      <c r="I249" s="112">
        <v>19</v>
      </c>
      <c r="J249" s="186">
        <v>10.43956043956044</v>
      </c>
    </row>
    <row r="250" spans="1:10" s="117" customFormat="1" ht="15" customHeight="1" x14ac:dyDescent="0.25">
      <c r="A250" s="147" t="s">
        <v>544</v>
      </c>
      <c r="B250" s="111" t="s">
        <v>545</v>
      </c>
      <c r="C250" s="149">
        <v>64</v>
      </c>
      <c r="D250" s="149">
        <v>24</v>
      </c>
      <c r="E250" s="112">
        <v>5576</v>
      </c>
      <c r="F250" s="112">
        <v>105</v>
      </c>
      <c r="G250" s="113">
        <v>1.8830703012912482</v>
      </c>
      <c r="H250" s="148">
        <v>729</v>
      </c>
      <c r="I250" s="112">
        <v>34</v>
      </c>
      <c r="J250" s="186">
        <v>4.6639231824417013</v>
      </c>
    </row>
    <row r="251" spans="1:10" s="117" customFormat="1" ht="15" customHeight="1" x14ac:dyDescent="0.25">
      <c r="A251" s="147" t="s">
        <v>546</v>
      </c>
      <c r="B251" s="111" t="s">
        <v>547</v>
      </c>
      <c r="C251" s="149" t="s">
        <v>586</v>
      </c>
      <c r="D251" s="149" t="s">
        <v>586</v>
      </c>
      <c r="E251" s="112">
        <v>812</v>
      </c>
      <c r="F251" s="112">
        <v>41</v>
      </c>
      <c r="G251" s="113">
        <v>5.0492610837438425</v>
      </c>
      <c r="H251" s="148">
        <v>135</v>
      </c>
      <c r="I251" s="112">
        <v>16</v>
      </c>
      <c r="J251" s="186">
        <v>11.851851851851851</v>
      </c>
    </row>
    <row r="252" spans="1:10" s="117" customFormat="1" ht="15" customHeight="1" x14ac:dyDescent="0.25">
      <c r="A252" s="147" t="s">
        <v>548</v>
      </c>
      <c r="B252" s="111" t="s">
        <v>549</v>
      </c>
      <c r="C252" s="149" t="s">
        <v>586</v>
      </c>
      <c r="D252" s="149" t="s">
        <v>586</v>
      </c>
      <c r="E252" s="112">
        <v>658</v>
      </c>
      <c r="F252" s="112">
        <v>20</v>
      </c>
      <c r="G252" s="113">
        <v>3.0395136778115504</v>
      </c>
      <c r="H252" s="148">
        <v>108</v>
      </c>
      <c r="I252" s="112">
        <v>6</v>
      </c>
      <c r="J252" s="186">
        <v>5.5555555555555554</v>
      </c>
    </row>
    <row r="253" spans="1:10" s="117" customFormat="1" ht="15" customHeight="1" x14ac:dyDescent="0.25">
      <c r="A253" s="147" t="s">
        <v>550</v>
      </c>
      <c r="B253" s="111" t="s">
        <v>551</v>
      </c>
      <c r="C253" s="149" t="s">
        <v>586</v>
      </c>
      <c r="D253" s="149" t="s">
        <v>586</v>
      </c>
      <c r="E253" s="112">
        <v>730</v>
      </c>
      <c r="F253" s="112">
        <v>38</v>
      </c>
      <c r="G253" s="113">
        <v>5.2054794520547949</v>
      </c>
      <c r="H253" s="148">
        <v>123</v>
      </c>
      <c r="I253" s="112">
        <v>13</v>
      </c>
      <c r="J253" s="186">
        <v>10.56910569105691</v>
      </c>
    </row>
    <row r="254" spans="1:10" s="117" customFormat="1" ht="15" customHeight="1" x14ac:dyDescent="0.25">
      <c r="A254" s="147" t="s">
        <v>552</v>
      </c>
      <c r="B254" s="111" t="s">
        <v>553</v>
      </c>
      <c r="C254" s="149">
        <v>21</v>
      </c>
      <c r="D254" s="149">
        <v>5</v>
      </c>
      <c r="E254" s="112">
        <v>1058</v>
      </c>
      <c r="F254" s="112">
        <v>38</v>
      </c>
      <c r="G254" s="113">
        <v>3.5916824196597354</v>
      </c>
      <c r="H254" s="148">
        <v>156</v>
      </c>
      <c r="I254" s="112">
        <v>14</v>
      </c>
      <c r="J254" s="186">
        <v>8.9743589743589745</v>
      </c>
    </row>
    <row r="255" spans="1:10" s="117" customFormat="1" ht="15" customHeight="1" x14ac:dyDescent="0.25">
      <c r="A255" s="147" t="s">
        <v>554</v>
      </c>
      <c r="B255" s="111" t="s">
        <v>555</v>
      </c>
      <c r="C255" s="149">
        <v>5</v>
      </c>
      <c r="D255" s="149" t="s">
        <v>586</v>
      </c>
      <c r="E255" s="112">
        <v>653</v>
      </c>
      <c r="F255" s="112" t="s">
        <v>586</v>
      </c>
      <c r="G255" s="113">
        <v>1.2251148545176109</v>
      </c>
      <c r="H255" s="148">
        <v>82</v>
      </c>
      <c r="I255" s="112" t="s">
        <v>586</v>
      </c>
      <c r="J255" s="186">
        <v>2.4390243902439024</v>
      </c>
    </row>
    <row r="256" spans="1:10" s="117" customFormat="1" ht="15" customHeight="1" x14ac:dyDescent="0.25">
      <c r="A256" s="147" t="s">
        <v>556</v>
      </c>
      <c r="B256" s="111" t="s">
        <v>557</v>
      </c>
      <c r="C256" s="149">
        <v>8</v>
      </c>
      <c r="D256" s="149" t="s">
        <v>586</v>
      </c>
      <c r="E256" s="112">
        <v>536</v>
      </c>
      <c r="F256" s="112">
        <v>17</v>
      </c>
      <c r="G256" s="113">
        <v>3.1716417910447761</v>
      </c>
      <c r="H256" s="148">
        <v>86</v>
      </c>
      <c r="I256" s="112">
        <v>7</v>
      </c>
      <c r="J256" s="186">
        <v>8.1395348837209305</v>
      </c>
    </row>
    <row r="257" spans="1:10" s="117" customFormat="1" ht="15" customHeight="1" x14ac:dyDescent="0.25">
      <c r="A257" s="105" t="s">
        <v>108</v>
      </c>
      <c r="B257" s="104" t="s">
        <v>109</v>
      </c>
      <c r="C257" s="142">
        <v>936</v>
      </c>
      <c r="D257" s="142">
        <v>382</v>
      </c>
      <c r="E257" s="106">
        <v>58198</v>
      </c>
      <c r="F257" s="106">
        <v>1951</v>
      </c>
      <c r="G257" s="107">
        <v>3.352348877968315</v>
      </c>
      <c r="H257" s="152">
        <v>8728</v>
      </c>
      <c r="I257" s="106">
        <v>754</v>
      </c>
      <c r="J257" s="188">
        <v>8.6388634280476619</v>
      </c>
    </row>
    <row r="258" spans="1:10" s="117" customFormat="1" ht="15" customHeight="1" x14ac:dyDescent="0.25">
      <c r="A258" s="147" t="s">
        <v>558</v>
      </c>
      <c r="B258" s="111" t="s">
        <v>559</v>
      </c>
      <c r="C258" s="149" t="s">
        <v>586</v>
      </c>
      <c r="D258" s="149" t="s">
        <v>586</v>
      </c>
      <c r="E258" s="112">
        <v>378</v>
      </c>
      <c r="F258" s="112" t="s">
        <v>586</v>
      </c>
      <c r="G258" s="113">
        <v>1.5873015873015872</v>
      </c>
      <c r="H258" s="148">
        <v>48</v>
      </c>
      <c r="I258" s="112" t="s">
        <v>586</v>
      </c>
      <c r="J258" s="186">
        <v>4.166666666666667</v>
      </c>
    </row>
    <row r="259" spans="1:10" s="117" customFormat="1" ht="15" customHeight="1" x14ac:dyDescent="0.25">
      <c r="A259" s="147" t="s">
        <v>560</v>
      </c>
      <c r="B259" s="111" t="s">
        <v>561</v>
      </c>
      <c r="C259" s="149" t="s">
        <v>586</v>
      </c>
      <c r="D259" s="149">
        <v>4</v>
      </c>
      <c r="E259" s="112">
        <v>303</v>
      </c>
      <c r="F259" s="112" t="s">
        <v>586</v>
      </c>
      <c r="G259" s="113">
        <v>7.2607260726072607</v>
      </c>
      <c r="H259" s="148">
        <v>42</v>
      </c>
      <c r="I259" s="112" t="s">
        <v>586</v>
      </c>
      <c r="J259" s="186">
        <v>19.047619047619047</v>
      </c>
    </row>
    <row r="260" spans="1:10" s="117" customFormat="1" ht="15" customHeight="1" x14ac:dyDescent="0.25">
      <c r="A260" s="147" t="s">
        <v>562</v>
      </c>
      <c r="B260" s="111" t="s">
        <v>563</v>
      </c>
      <c r="C260" s="149" t="s">
        <v>586</v>
      </c>
      <c r="D260" s="149" t="s">
        <v>586</v>
      </c>
      <c r="E260" s="112">
        <v>350</v>
      </c>
      <c r="F260" s="112">
        <v>3</v>
      </c>
      <c r="G260" s="113">
        <v>0.8571428571428571</v>
      </c>
      <c r="H260" s="148">
        <v>40</v>
      </c>
      <c r="I260" s="112" t="s">
        <v>586</v>
      </c>
      <c r="J260" s="186">
        <v>5</v>
      </c>
    </row>
    <row r="261" spans="1:10" s="117" customFormat="1" ht="15" customHeight="1" x14ac:dyDescent="0.25">
      <c r="A261" s="147" t="s">
        <v>564</v>
      </c>
      <c r="B261" s="111" t="s">
        <v>565</v>
      </c>
      <c r="C261" s="149" t="s">
        <v>586</v>
      </c>
      <c r="D261" s="149" t="s">
        <v>586</v>
      </c>
      <c r="E261" s="112">
        <v>427</v>
      </c>
      <c r="F261" s="112" t="s">
        <v>586</v>
      </c>
      <c r="G261" s="113">
        <v>1.639344262295082</v>
      </c>
      <c r="H261" s="148">
        <v>61</v>
      </c>
      <c r="I261" s="112" t="s">
        <v>586</v>
      </c>
      <c r="J261" s="186">
        <v>4.918032786885246</v>
      </c>
    </row>
    <row r="262" spans="1:10" s="117" customFormat="1" ht="15" customHeight="1" x14ac:dyDescent="0.25">
      <c r="A262" s="147" t="s">
        <v>566</v>
      </c>
      <c r="B262" s="111" t="s">
        <v>567</v>
      </c>
      <c r="C262" s="149">
        <v>4</v>
      </c>
      <c r="D262" s="149" t="s">
        <v>586</v>
      </c>
      <c r="E262" s="112">
        <v>724</v>
      </c>
      <c r="F262" s="112">
        <v>7</v>
      </c>
      <c r="G262" s="113">
        <v>0.96685082872928174</v>
      </c>
      <c r="H262" s="148">
        <v>96</v>
      </c>
      <c r="I262" s="112" t="s">
        <v>586</v>
      </c>
      <c r="J262" s="186">
        <v>5.208333333333333</v>
      </c>
    </row>
    <row r="263" spans="1:10" s="117" customFormat="1" ht="15" customHeight="1" x14ac:dyDescent="0.25">
      <c r="A263" s="147" t="s">
        <v>568</v>
      </c>
      <c r="B263" s="111" t="s">
        <v>569</v>
      </c>
      <c r="C263" s="149">
        <v>7</v>
      </c>
      <c r="D263" s="149">
        <v>6</v>
      </c>
      <c r="E263" s="112">
        <v>730</v>
      </c>
      <c r="F263" s="112">
        <v>14</v>
      </c>
      <c r="G263" s="113">
        <v>1.9178082191780821</v>
      </c>
      <c r="H263" s="148">
        <v>111</v>
      </c>
      <c r="I263" s="112">
        <v>7</v>
      </c>
      <c r="J263" s="186">
        <v>6.3063063063063067</v>
      </c>
    </row>
    <row r="264" spans="1:10" s="117" customFormat="1" ht="15" customHeight="1" x14ac:dyDescent="0.25">
      <c r="A264" s="147" t="s">
        <v>570</v>
      </c>
      <c r="B264" s="111" t="s">
        <v>571</v>
      </c>
      <c r="C264" s="149">
        <v>7</v>
      </c>
      <c r="D264" s="149">
        <v>4</v>
      </c>
      <c r="E264" s="112">
        <v>550</v>
      </c>
      <c r="F264" s="112">
        <v>12</v>
      </c>
      <c r="G264" s="113">
        <v>2.1818181818181817</v>
      </c>
      <c r="H264" s="148">
        <v>74</v>
      </c>
      <c r="I264" s="112">
        <v>4</v>
      </c>
      <c r="J264" s="186">
        <v>5.4054054054054053</v>
      </c>
    </row>
    <row r="265" spans="1:10" s="117" customFormat="1" ht="15" customHeight="1" x14ac:dyDescent="0.25">
      <c r="A265" s="147" t="s">
        <v>572</v>
      </c>
      <c r="B265" s="111" t="s">
        <v>573</v>
      </c>
      <c r="C265" s="149">
        <v>11</v>
      </c>
      <c r="D265" s="149" t="s">
        <v>586</v>
      </c>
      <c r="E265" s="112">
        <v>536</v>
      </c>
      <c r="F265" s="112">
        <v>19</v>
      </c>
      <c r="G265" s="113">
        <v>3.544776119402985</v>
      </c>
      <c r="H265" s="148">
        <v>105</v>
      </c>
      <c r="I265" s="112">
        <v>9</v>
      </c>
      <c r="J265" s="186">
        <v>8.5714285714285712</v>
      </c>
    </row>
    <row r="266" spans="1:10" s="117" customFormat="1" ht="15" customHeight="1" x14ac:dyDescent="0.25">
      <c r="A266" s="147" t="s">
        <v>574</v>
      </c>
      <c r="B266" s="111" t="s">
        <v>575</v>
      </c>
      <c r="C266" s="149" t="s">
        <v>586</v>
      </c>
      <c r="D266" s="149" t="s">
        <v>586</v>
      </c>
      <c r="E266" s="112">
        <v>224</v>
      </c>
      <c r="F266" s="112">
        <v>7</v>
      </c>
      <c r="G266" s="113">
        <v>3.125</v>
      </c>
      <c r="H266" s="148">
        <v>32</v>
      </c>
      <c r="I266" s="112">
        <v>3</v>
      </c>
      <c r="J266" s="186">
        <v>9.375</v>
      </c>
    </row>
    <row r="267" spans="1:10" s="117" customFormat="1" ht="15" customHeight="1" x14ac:dyDescent="0.25">
      <c r="A267" s="147" t="s">
        <v>576</v>
      </c>
      <c r="B267" s="111" t="s">
        <v>577</v>
      </c>
      <c r="C267" s="149">
        <v>8</v>
      </c>
      <c r="D267" s="149">
        <v>5</v>
      </c>
      <c r="E267" s="112">
        <v>324</v>
      </c>
      <c r="F267" s="112" t="s">
        <v>586</v>
      </c>
      <c r="G267" s="113">
        <v>4.9382716049382713</v>
      </c>
      <c r="H267" s="148">
        <v>78</v>
      </c>
      <c r="I267" s="112">
        <v>11</v>
      </c>
      <c r="J267" s="186">
        <v>14.102564102564102</v>
      </c>
    </row>
    <row r="268" spans="1:10" s="117" customFormat="1" ht="15" customHeight="1" x14ac:dyDescent="0.25">
      <c r="A268" s="147" t="s">
        <v>578</v>
      </c>
      <c r="B268" s="111" t="s">
        <v>579</v>
      </c>
      <c r="C268" s="149">
        <v>10</v>
      </c>
      <c r="D268" s="149" t="s">
        <v>586</v>
      </c>
      <c r="E268" s="112">
        <v>835</v>
      </c>
      <c r="F268" s="112">
        <v>28</v>
      </c>
      <c r="G268" s="113">
        <v>3.3532934131736525</v>
      </c>
      <c r="H268" s="148">
        <v>154</v>
      </c>
      <c r="I268" s="112" t="s">
        <v>586</v>
      </c>
      <c r="J268" s="186">
        <v>7.7922077922077921</v>
      </c>
    </row>
    <row r="269" spans="1:10" s="117" customFormat="1" ht="15" customHeight="1" x14ac:dyDescent="0.25">
      <c r="A269" s="147" t="s">
        <v>580</v>
      </c>
      <c r="B269" s="111" t="s">
        <v>581</v>
      </c>
      <c r="C269" s="149">
        <v>13</v>
      </c>
      <c r="D269" s="149" t="s">
        <v>586</v>
      </c>
      <c r="E269" s="112">
        <v>364</v>
      </c>
      <c r="F269" s="112">
        <v>25</v>
      </c>
      <c r="G269" s="113">
        <v>6.8681318681318677</v>
      </c>
      <c r="H269" s="148">
        <v>71</v>
      </c>
      <c r="I269" s="112" t="s">
        <v>586</v>
      </c>
      <c r="J269" s="186">
        <v>8.4507042253521121</v>
      </c>
    </row>
    <row r="270" spans="1:10" s="117" customFormat="1" ht="15" customHeight="1" x14ac:dyDescent="0.25">
      <c r="A270" s="147" t="s">
        <v>582</v>
      </c>
      <c r="B270" s="111" t="s">
        <v>583</v>
      </c>
      <c r="C270" s="149" t="s">
        <v>586</v>
      </c>
      <c r="D270" s="149" t="s">
        <v>586</v>
      </c>
      <c r="E270" s="112">
        <v>583</v>
      </c>
      <c r="F270" s="112">
        <v>18</v>
      </c>
      <c r="G270" s="113">
        <v>3.0874785591766725</v>
      </c>
      <c r="H270" s="148">
        <v>99</v>
      </c>
      <c r="I270" s="112">
        <v>8</v>
      </c>
      <c r="J270" s="186">
        <v>8.0808080808080813</v>
      </c>
    </row>
    <row r="271" spans="1:10" s="117" customFormat="1" ht="15" customHeight="1" x14ac:dyDescent="0.25">
      <c r="A271" s="147" t="s">
        <v>584</v>
      </c>
      <c r="B271" s="111" t="s">
        <v>585</v>
      </c>
      <c r="C271" s="149" t="s">
        <v>586</v>
      </c>
      <c r="D271" s="149" t="s">
        <v>586</v>
      </c>
      <c r="E271" s="112">
        <v>400</v>
      </c>
      <c r="F271" s="112" t="s">
        <v>586</v>
      </c>
      <c r="G271" s="113">
        <v>0.5</v>
      </c>
      <c r="H271" s="148">
        <v>74</v>
      </c>
      <c r="I271" s="112" t="s">
        <v>586</v>
      </c>
      <c r="J271" s="186">
        <v>1.3513513513513513</v>
      </c>
    </row>
    <row r="272" spans="1:10" s="117" customFormat="1" ht="15" customHeight="1" x14ac:dyDescent="0.25">
      <c r="A272" s="147" t="s">
        <v>587</v>
      </c>
      <c r="B272" s="111" t="s">
        <v>588</v>
      </c>
      <c r="C272" s="149">
        <v>5</v>
      </c>
      <c r="D272" s="149" t="s">
        <v>586</v>
      </c>
      <c r="E272" s="112">
        <v>339</v>
      </c>
      <c r="F272" s="112">
        <v>14</v>
      </c>
      <c r="G272" s="113">
        <v>4.1297935103244834</v>
      </c>
      <c r="H272" s="148">
        <v>54</v>
      </c>
      <c r="I272" s="112">
        <v>6</v>
      </c>
      <c r="J272" s="186">
        <v>11.111111111111111</v>
      </c>
    </row>
    <row r="273" spans="1:10" s="117" customFormat="1" ht="15" customHeight="1" x14ac:dyDescent="0.25">
      <c r="A273" s="147" t="s">
        <v>589</v>
      </c>
      <c r="B273" s="111" t="s">
        <v>590</v>
      </c>
      <c r="C273" s="149" t="s">
        <v>586</v>
      </c>
      <c r="D273" s="149">
        <v>0</v>
      </c>
      <c r="E273" s="112">
        <v>197</v>
      </c>
      <c r="F273" s="112" t="s">
        <v>586</v>
      </c>
      <c r="G273" s="113">
        <v>1.015228426395939</v>
      </c>
      <c r="H273" s="148">
        <v>26</v>
      </c>
      <c r="I273" s="112" t="s">
        <v>586</v>
      </c>
      <c r="J273" s="186">
        <v>0</v>
      </c>
    </row>
    <row r="274" spans="1:10" s="117" customFormat="1" ht="15" customHeight="1" x14ac:dyDescent="0.25">
      <c r="A274" s="147" t="s">
        <v>591</v>
      </c>
      <c r="B274" s="111" t="s">
        <v>592</v>
      </c>
      <c r="C274" s="149">
        <v>14</v>
      </c>
      <c r="D274" s="149" t="s">
        <v>586</v>
      </c>
      <c r="E274" s="112">
        <v>262</v>
      </c>
      <c r="F274" s="112">
        <v>24</v>
      </c>
      <c r="G274" s="113">
        <v>9.1603053435114496</v>
      </c>
      <c r="H274" s="148">
        <v>40</v>
      </c>
      <c r="I274" s="112">
        <v>6</v>
      </c>
      <c r="J274" s="186">
        <v>15</v>
      </c>
    </row>
    <row r="275" spans="1:10" s="117" customFormat="1" ht="15" customHeight="1" x14ac:dyDescent="0.25">
      <c r="A275" s="147" t="s">
        <v>593</v>
      </c>
      <c r="B275" s="111" t="s">
        <v>594</v>
      </c>
      <c r="C275" s="149" t="s">
        <v>586</v>
      </c>
      <c r="D275" s="149" t="s">
        <v>586</v>
      </c>
      <c r="E275" s="112">
        <v>543</v>
      </c>
      <c r="F275" s="112">
        <v>3</v>
      </c>
      <c r="G275" s="113">
        <v>0.5524861878453039</v>
      </c>
      <c r="H275" s="148">
        <v>141</v>
      </c>
      <c r="I275" s="112" t="s">
        <v>586</v>
      </c>
      <c r="J275" s="186">
        <v>1.4184397163120568</v>
      </c>
    </row>
    <row r="276" spans="1:10" s="117" customFormat="1" ht="15" customHeight="1" x14ac:dyDescent="0.25">
      <c r="A276" s="147" t="s">
        <v>595</v>
      </c>
      <c r="B276" s="111" t="s">
        <v>596</v>
      </c>
      <c r="C276" s="149">
        <v>13</v>
      </c>
      <c r="D276" s="149">
        <v>7</v>
      </c>
      <c r="E276" s="112">
        <v>375</v>
      </c>
      <c r="F276" s="112">
        <v>16</v>
      </c>
      <c r="G276" s="113">
        <v>4.2666666666666666</v>
      </c>
      <c r="H276" s="148">
        <v>57</v>
      </c>
      <c r="I276" s="112">
        <v>7</v>
      </c>
      <c r="J276" s="186">
        <v>12.280701754385966</v>
      </c>
    </row>
    <row r="277" spans="1:10" s="117" customFormat="1" ht="15" customHeight="1" x14ac:dyDescent="0.25">
      <c r="A277" s="147" t="s">
        <v>597</v>
      </c>
      <c r="B277" s="111" t="s">
        <v>598</v>
      </c>
      <c r="C277" s="149" t="s">
        <v>586</v>
      </c>
      <c r="D277" s="149" t="s">
        <v>586</v>
      </c>
      <c r="E277" s="112">
        <v>408</v>
      </c>
      <c r="F277" s="112">
        <v>14</v>
      </c>
      <c r="G277" s="113">
        <v>3.4313725490196076</v>
      </c>
      <c r="H277" s="148">
        <v>61</v>
      </c>
      <c r="I277" s="112" t="s">
        <v>586</v>
      </c>
      <c r="J277" s="186">
        <v>6.557377049180328</v>
      </c>
    </row>
    <row r="278" spans="1:10" s="117" customFormat="1" ht="15" customHeight="1" x14ac:dyDescent="0.25">
      <c r="A278" s="147" t="s">
        <v>599</v>
      </c>
      <c r="B278" s="111" t="s">
        <v>600</v>
      </c>
      <c r="C278" s="149">
        <v>37</v>
      </c>
      <c r="D278" s="149" t="s">
        <v>586</v>
      </c>
      <c r="E278" s="112">
        <v>1277</v>
      </c>
      <c r="F278" s="112">
        <v>50</v>
      </c>
      <c r="G278" s="113">
        <v>3.9154267815191854</v>
      </c>
      <c r="H278" s="148">
        <v>223</v>
      </c>
      <c r="I278" s="112">
        <v>18</v>
      </c>
      <c r="J278" s="186">
        <v>8.071748878923767</v>
      </c>
    </row>
    <row r="279" spans="1:10" s="117" customFormat="1" ht="15" customHeight="1" x14ac:dyDescent="0.25">
      <c r="A279" s="147" t="s">
        <v>601</v>
      </c>
      <c r="B279" s="111" t="s">
        <v>602</v>
      </c>
      <c r="C279" s="149" t="s">
        <v>586</v>
      </c>
      <c r="D279" s="149">
        <v>5</v>
      </c>
      <c r="E279" s="112">
        <v>243</v>
      </c>
      <c r="F279" s="112" t="s">
        <v>586</v>
      </c>
      <c r="G279" s="113">
        <v>9.4650205761316872</v>
      </c>
      <c r="H279" s="148">
        <v>43</v>
      </c>
      <c r="I279" s="112">
        <v>9</v>
      </c>
      <c r="J279" s="186">
        <v>20.930232558139537</v>
      </c>
    </row>
    <row r="280" spans="1:10" s="117" customFormat="1" ht="15" customHeight="1" x14ac:dyDescent="0.25">
      <c r="A280" s="147" t="s">
        <v>603</v>
      </c>
      <c r="B280" s="111" t="s">
        <v>604</v>
      </c>
      <c r="C280" s="149">
        <v>18</v>
      </c>
      <c r="D280" s="149">
        <v>5</v>
      </c>
      <c r="E280" s="112">
        <v>681</v>
      </c>
      <c r="F280" s="112">
        <v>38</v>
      </c>
      <c r="G280" s="113">
        <v>5.5800293685756239</v>
      </c>
      <c r="H280" s="148">
        <v>167</v>
      </c>
      <c r="I280" s="112">
        <v>15</v>
      </c>
      <c r="J280" s="186">
        <v>8.9820359281437128</v>
      </c>
    </row>
    <row r="281" spans="1:10" s="117" customFormat="1" ht="15" customHeight="1" x14ac:dyDescent="0.25">
      <c r="A281" s="147" t="s">
        <v>605</v>
      </c>
      <c r="B281" s="111" t="s">
        <v>606</v>
      </c>
      <c r="C281" s="149">
        <v>3</v>
      </c>
      <c r="D281" s="149" t="s">
        <v>586</v>
      </c>
      <c r="E281" s="112">
        <v>385</v>
      </c>
      <c r="F281" s="112">
        <v>6</v>
      </c>
      <c r="G281" s="113">
        <v>1.5584415584415585</v>
      </c>
      <c r="H281" s="148">
        <v>66</v>
      </c>
      <c r="I281" s="112" t="s">
        <v>586</v>
      </c>
      <c r="J281" s="186">
        <v>3.0303030303030303</v>
      </c>
    </row>
    <row r="282" spans="1:10" s="117" customFormat="1" ht="15" customHeight="1" x14ac:dyDescent="0.25">
      <c r="A282" s="147" t="s">
        <v>607</v>
      </c>
      <c r="B282" s="111" t="s">
        <v>608</v>
      </c>
      <c r="C282" s="149">
        <v>8</v>
      </c>
      <c r="D282" s="149" t="s">
        <v>586</v>
      </c>
      <c r="E282" s="112">
        <v>427</v>
      </c>
      <c r="F282" s="112">
        <v>15</v>
      </c>
      <c r="G282" s="113">
        <v>3.5128805620608898</v>
      </c>
      <c r="H282" s="148">
        <v>66</v>
      </c>
      <c r="I282" s="112" t="s">
        <v>586</v>
      </c>
      <c r="J282" s="186">
        <v>9.0909090909090917</v>
      </c>
    </row>
    <row r="283" spans="1:10" s="117" customFormat="1" ht="15" customHeight="1" x14ac:dyDescent="0.25">
      <c r="A283" s="147" t="s">
        <v>609</v>
      </c>
      <c r="B283" s="111" t="s">
        <v>610</v>
      </c>
      <c r="C283" s="149">
        <v>129</v>
      </c>
      <c r="D283" s="149">
        <v>45</v>
      </c>
      <c r="E283" s="112">
        <v>5713</v>
      </c>
      <c r="F283" s="112">
        <v>242</v>
      </c>
      <c r="G283" s="113">
        <v>4.2359530894451254</v>
      </c>
      <c r="H283" s="148">
        <v>1020</v>
      </c>
      <c r="I283" s="112">
        <v>83</v>
      </c>
      <c r="J283" s="186">
        <v>8.1372549019607838</v>
      </c>
    </row>
    <row r="284" spans="1:10" s="117" customFormat="1" ht="15" customHeight="1" x14ac:dyDescent="0.25">
      <c r="A284" s="147" t="s">
        <v>611</v>
      </c>
      <c r="B284" s="111" t="s">
        <v>612</v>
      </c>
      <c r="C284" s="149">
        <v>8</v>
      </c>
      <c r="D284" s="149" t="s">
        <v>586</v>
      </c>
      <c r="E284" s="112">
        <v>638</v>
      </c>
      <c r="F284" s="112">
        <v>19</v>
      </c>
      <c r="G284" s="113">
        <v>2.9780564263322886</v>
      </c>
      <c r="H284" s="148">
        <v>85</v>
      </c>
      <c r="I284" s="112" t="s">
        <v>586</v>
      </c>
      <c r="J284" s="186">
        <v>11.764705882352942</v>
      </c>
    </row>
    <row r="285" spans="1:10" s="117" customFormat="1" ht="15" customHeight="1" x14ac:dyDescent="0.25">
      <c r="A285" s="147" t="s">
        <v>613</v>
      </c>
      <c r="B285" s="111" t="s">
        <v>614</v>
      </c>
      <c r="C285" s="149" t="s">
        <v>586</v>
      </c>
      <c r="D285" s="149" t="s">
        <v>586</v>
      </c>
      <c r="E285" s="112">
        <v>238</v>
      </c>
      <c r="F285" s="112">
        <v>10</v>
      </c>
      <c r="G285" s="113">
        <v>4.2016806722689077</v>
      </c>
      <c r="H285" s="148">
        <v>35</v>
      </c>
      <c r="I285" s="112" t="s">
        <v>586</v>
      </c>
      <c r="J285" s="186">
        <v>11.428571428571429</v>
      </c>
    </row>
    <row r="286" spans="1:10" s="117" customFormat="1" ht="15" customHeight="1" x14ac:dyDescent="0.25">
      <c r="A286" s="147" t="s">
        <v>615</v>
      </c>
      <c r="B286" s="111" t="s">
        <v>616</v>
      </c>
      <c r="C286" s="149" t="s">
        <v>586</v>
      </c>
      <c r="D286" s="149" t="s">
        <v>586</v>
      </c>
      <c r="E286" s="112">
        <v>337</v>
      </c>
      <c r="F286" s="112">
        <v>6</v>
      </c>
      <c r="G286" s="113">
        <v>1.7804154302670623</v>
      </c>
      <c r="H286" s="148">
        <v>26</v>
      </c>
      <c r="I286" s="112" t="s">
        <v>586</v>
      </c>
      <c r="J286" s="186">
        <v>3.8461538461538463</v>
      </c>
    </row>
    <row r="287" spans="1:10" s="117" customFormat="1" ht="15" customHeight="1" x14ac:dyDescent="0.25">
      <c r="A287" s="147" t="s">
        <v>617</v>
      </c>
      <c r="B287" s="111" t="s">
        <v>618</v>
      </c>
      <c r="C287" s="149" t="s">
        <v>586</v>
      </c>
      <c r="D287" s="149">
        <v>8</v>
      </c>
      <c r="E287" s="112">
        <v>889</v>
      </c>
      <c r="F287" s="112">
        <v>24</v>
      </c>
      <c r="G287" s="113">
        <v>2.6996625421822271</v>
      </c>
      <c r="H287" s="148">
        <v>133</v>
      </c>
      <c r="I287" s="112" t="s">
        <v>586</v>
      </c>
      <c r="J287" s="186">
        <v>8.2706766917293226</v>
      </c>
    </row>
    <row r="288" spans="1:10" s="117" customFormat="1" ht="15" customHeight="1" x14ac:dyDescent="0.25">
      <c r="A288" s="147" t="s">
        <v>619</v>
      </c>
      <c r="B288" s="111" t="s">
        <v>620</v>
      </c>
      <c r="C288" s="149" t="s">
        <v>586</v>
      </c>
      <c r="D288" s="149" t="s">
        <v>586</v>
      </c>
      <c r="E288" s="112">
        <v>588</v>
      </c>
      <c r="F288" s="112">
        <v>8</v>
      </c>
      <c r="G288" s="113">
        <v>1.3605442176870748</v>
      </c>
      <c r="H288" s="148">
        <v>78</v>
      </c>
      <c r="I288" s="112" t="s">
        <v>586</v>
      </c>
      <c r="J288" s="186">
        <v>6.4102564102564106</v>
      </c>
    </row>
    <row r="289" spans="1:10" s="117" customFormat="1" ht="15" customHeight="1" x14ac:dyDescent="0.25">
      <c r="A289" s="147" t="s">
        <v>621</v>
      </c>
      <c r="B289" s="111" t="s">
        <v>622</v>
      </c>
      <c r="C289" s="149" t="s">
        <v>586</v>
      </c>
      <c r="D289" s="149" t="s">
        <v>586</v>
      </c>
      <c r="E289" s="112">
        <v>423</v>
      </c>
      <c r="F289" s="112">
        <v>12</v>
      </c>
      <c r="G289" s="113">
        <v>2.8368794326241136</v>
      </c>
      <c r="H289" s="148">
        <v>62</v>
      </c>
      <c r="I289" s="112" t="s">
        <v>586</v>
      </c>
      <c r="J289" s="186">
        <v>3.225806451612903</v>
      </c>
    </row>
    <row r="290" spans="1:10" s="117" customFormat="1" ht="15" customHeight="1" x14ac:dyDescent="0.25">
      <c r="A290" s="147" t="s">
        <v>623</v>
      </c>
      <c r="B290" s="111" t="s">
        <v>624</v>
      </c>
      <c r="C290" s="149" t="s">
        <v>586</v>
      </c>
      <c r="D290" s="149" t="s">
        <v>586</v>
      </c>
      <c r="E290" s="112">
        <v>668</v>
      </c>
      <c r="F290" s="112">
        <v>23</v>
      </c>
      <c r="G290" s="113">
        <v>3.44311377245509</v>
      </c>
      <c r="H290" s="148">
        <v>109</v>
      </c>
      <c r="I290" s="112">
        <v>12</v>
      </c>
      <c r="J290" s="186">
        <v>11.009174311926605</v>
      </c>
    </row>
    <row r="291" spans="1:10" s="117" customFormat="1" ht="15" customHeight="1" x14ac:dyDescent="0.25">
      <c r="A291" s="147" t="s">
        <v>625</v>
      </c>
      <c r="B291" s="111" t="s">
        <v>626</v>
      </c>
      <c r="C291" s="149" t="s">
        <v>586</v>
      </c>
      <c r="D291" s="149" t="s">
        <v>586</v>
      </c>
      <c r="E291" s="112">
        <v>365</v>
      </c>
      <c r="F291" s="112" t="s">
        <v>586</v>
      </c>
      <c r="G291" s="113">
        <v>3.0136986301369864</v>
      </c>
      <c r="H291" s="148">
        <v>68</v>
      </c>
      <c r="I291" s="112" t="s">
        <v>586</v>
      </c>
      <c r="J291" s="186">
        <v>11.764705882352942</v>
      </c>
    </row>
    <row r="292" spans="1:10" s="117" customFormat="1" ht="15" customHeight="1" x14ac:dyDescent="0.25">
      <c r="A292" s="147" t="s">
        <v>627</v>
      </c>
      <c r="B292" s="111" t="s">
        <v>628</v>
      </c>
      <c r="C292" s="149" t="s">
        <v>586</v>
      </c>
      <c r="D292" s="149" t="s">
        <v>586</v>
      </c>
      <c r="E292" s="112">
        <v>527</v>
      </c>
      <c r="F292" s="112" t="s">
        <v>586</v>
      </c>
      <c r="G292" s="113">
        <v>6.0721062618595827</v>
      </c>
      <c r="H292" s="148">
        <v>89</v>
      </c>
      <c r="I292" s="112" t="s">
        <v>586</v>
      </c>
      <c r="J292" s="186">
        <v>16.853932584269664</v>
      </c>
    </row>
    <row r="293" spans="1:10" s="117" customFormat="1" ht="15" customHeight="1" x14ac:dyDescent="0.25">
      <c r="A293" s="147" t="s">
        <v>629</v>
      </c>
      <c r="B293" s="111" t="s">
        <v>630</v>
      </c>
      <c r="C293" s="149" t="s">
        <v>586</v>
      </c>
      <c r="D293" s="149" t="s">
        <v>586</v>
      </c>
      <c r="E293" s="112">
        <v>363</v>
      </c>
      <c r="F293" s="112">
        <v>21</v>
      </c>
      <c r="G293" s="113">
        <v>5.785123966942149</v>
      </c>
      <c r="H293" s="148">
        <v>37</v>
      </c>
      <c r="I293" s="112">
        <v>9</v>
      </c>
      <c r="J293" s="186">
        <v>24.324324324324323</v>
      </c>
    </row>
    <row r="294" spans="1:10" s="117" customFormat="1" ht="15" customHeight="1" x14ac:dyDescent="0.25">
      <c r="A294" s="147" t="s">
        <v>631</v>
      </c>
      <c r="B294" s="111" t="s">
        <v>632</v>
      </c>
      <c r="C294" s="149">
        <v>5</v>
      </c>
      <c r="D294" s="149">
        <v>3</v>
      </c>
      <c r="E294" s="112">
        <v>242</v>
      </c>
      <c r="F294" s="112" t="s">
        <v>586</v>
      </c>
      <c r="G294" s="113">
        <v>3.71900826446281</v>
      </c>
      <c r="H294" s="148">
        <v>29</v>
      </c>
      <c r="I294" s="112">
        <v>5</v>
      </c>
      <c r="J294" s="186">
        <v>17.241379310344829</v>
      </c>
    </row>
    <row r="295" spans="1:10" s="117" customFormat="1" ht="15" customHeight="1" x14ac:dyDescent="0.25">
      <c r="A295" s="147" t="s">
        <v>633</v>
      </c>
      <c r="B295" s="111" t="s">
        <v>634</v>
      </c>
      <c r="C295" s="149">
        <v>4</v>
      </c>
      <c r="D295" s="149" t="s">
        <v>586</v>
      </c>
      <c r="E295" s="112">
        <v>230</v>
      </c>
      <c r="F295" s="112">
        <v>8</v>
      </c>
      <c r="G295" s="113">
        <v>3.4782608695652173</v>
      </c>
      <c r="H295" s="148">
        <v>21</v>
      </c>
      <c r="I295" s="112">
        <v>0</v>
      </c>
      <c r="J295" s="186">
        <v>0</v>
      </c>
    </row>
    <row r="296" spans="1:10" s="117" customFormat="1" ht="15" customHeight="1" x14ac:dyDescent="0.25">
      <c r="A296" s="147" t="s">
        <v>635</v>
      </c>
      <c r="B296" s="111" t="s">
        <v>636</v>
      </c>
      <c r="C296" s="149" t="s">
        <v>586</v>
      </c>
      <c r="D296" s="149" t="s">
        <v>586</v>
      </c>
      <c r="E296" s="112">
        <v>687</v>
      </c>
      <c r="F296" s="112">
        <v>21</v>
      </c>
      <c r="G296" s="113">
        <v>3.0567685589519651</v>
      </c>
      <c r="H296" s="148">
        <v>99</v>
      </c>
      <c r="I296" s="112">
        <v>6</v>
      </c>
      <c r="J296" s="186">
        <v>6.0606060606060606</v>
      </c>
    </row>
    <row r="297" spans="1:10" s="117" customFormat="1" ht="15" customHeight="1" x14ac:dyDescent="0.25">
      <c r="A297" s="147" t="s">
        <v>637</v>
      </c>
      <c r="B297" s="111" t="s">
        <v>638</v>
      </c>
      <c r="C297" s="149" t="s">
        <v>586</v>
      </c>
      <c r="D297" s="149" t="s">
        <v>586</v>
      </c>
      <c r="E297" s="112">
        <v>351</v>
      </c>
      <c r="F297" s="112">
        <v>19</v>
      </c>
      <c r="G297" s="113">
        <v>5.4131054131054128</v>
      </c>
      <c r="H297" s="148">
        <v>36</v>
      </c>
      <c r="I297" s="112">
        <v>6</v>
      </c>
      <c r="J297" s="186">
        <v>16.666666666666668</v>
      </c>
    </row>
    <row r="298" spans="1:10" s="117" customFormat="1" ht="15" customHeight="1" x14ac:dyDescent="0.25">
      <c r="A298" s="147" t="s">
        <v>639</v>
      </c>
      <c r="B298" s="111" t="s">
        <v>640</v>
      </c>
      <c r="C298" s="149">
        <v>10</v>
      </c>
      <c r="D298" s="149">
        <v>5</v>
      </c>
      <c r="E298" s="112">
        <v>860</v>
      </c>
      <c r="F298" s="112" t="s">
        <v>586</v>
      </c>
      <c r="G298" s="113">
        <v>2.441860465116279</v>
      </c>
      <c r="H298" s="148">
        <v>153</v>
      </c>
      <c r="I298" s="112" t="s">
        <v>586</v>
      </c>
      <c r="J298" s="186">
        <v>3.9215686274509802</v>
      </c>
    </row>
    <row r="299" spans="1:10" s="117" customFormat="1" ht="15" customHeight="1" x14ac:dyDescent="0.25">
      <c r="A299" s="147" t="s">
        <v>641</v>
      </c>
      <c r="B299" s="111" t="s">
        <v>642</v>
      </c>
      <c r="C299" s="149" t="s">
        <v>586</v>
      </c>
      <c r="D299" s="149" t="s">
        <v>586</v>
      </c>
      <c r="E299" s="112">
        <v>259</v>
      </c>
      <c r="F299" s="112">
        <v>18</v>
      </c>
      <c r="G299" s="113">
        <v>6.9498069498069501</v>
      </c>
      <c r="H299" s="148">
        <v>64</v>
      </c>
      <c r="I299" s="112">
        <v>11</v>
      </c>
      <c r="J299" s="186">
        <v>17.1875</v>
      </c>
    </row>
    <row r="300" spans="1:10" s="117" customFormat="1" ht="15" customHeight="1" x14ac:dyDescent="0.25">
      <c r="A300" s="147" t="s">
        <v>643</v>
      </c>
      <c r="B300" s="111" t="s">
        <v>644</v>
      </c>
      <c r="C300" s="149">
        <v>4</v>
      </c>
      <c r="D300" s="149" t="s">
        <v>586</v>
      </c>
      <c r="E300" s="112">
        <v>328</v>
      </c>
      <c r="F300" s="112">
        <v>10</v>
      </c>
      <c r="G300" s="113">
        <v>3.0487804878048781</v>
      </c>
      <c r="H300" s="148">
        <v>50</v>
      </c>
      <c r="I300" s="112" t="s">
        <v>586</v>
      </c>
      <c r="J300" s="186">
        <v>6</v>
      </c>
    </row>
    <row r="301" spans="1:10" s="117" customFormat="1" ht="15" customHeight="1" x14ac:dyDescent="0.25">
      <c r="A301" s="147" t="s">
        <v>645</v>
      </c>
      <c r="B301" s="111" t="s">
        <v>646</v>
      </c>
      <c r="C301" s="149">
        <v>17</v>
      </c>
      <c r="D301" s="149">
        <v>5</v>
      </c>
      <c r="E301" s="112">
        <v>946</v>
      </c>
      <c r="F301" s="112" t="s">
        <v>586</v>
      </c>
      <c r="G301" s="113">
        <v>3.4883720930232558</v>
      </c>
      <c r="H301" s="148">
        <v>119</v>
      </c>
      <c r="I301" s="112">
        <v>9</v>
      </c>
      <c r="J301" s="186">
        <v>7.5630252100840334</v>
      </c>
    </row>
    <row r="302" spans="1:10" s="117" customFormat="1" ht="15" customHeight="1" x14ac:dyDescent="0.25">
      <c r="A302" s="147" t="s">
        <v>647</v>
      </c>
      <c r="B302" s="111" t="s">
        <v>648</v>
      </c>
      <c r="C302" s="149" t="s">
        <v>586</v>
      </c>
      <c r="D302" s="149" t="s">
        <v>586</v>
      </c>
      <c r="E302" s="112">
        <v>575</v>
      </c>
      <c r="F302" s="112">
        <v>6</v>
      </c>
      <c r="G302" s="113">
        <v>1.0434782608695652</v>
      </c>
      <c r="H302" s="148">
        <v>81</v>
      </c>
      <c r="I302" s="112" t="s">
        <v>586</v>
      </c>
      <c r="J302" s="186">
        <v>2.4691358024691357</v>
      </c>
    </row>
    <row r="303" spans="1:10" s="117" customFormat="1" ht="15" customHeight="1" x14ac:dyDescent="0.25">
      <c r="A303" s="147" t="s">
        <v>649</v>
      </c>
      <c r="B303" s="111" t="s">
        <v>650</v>
      </c>
      <c r="C303" s="149" t="s">
        <v>586</v>
      </c>
      <c r="D303" s="149">
        <v>0</v>
      </c>
      <c r="E303" s="112">
        <v>352</v>
      </c>
      <c r="F303" s="112">
        <v>5</v>
      </c>
      <c r="G303" s="113">
        <v>1.4204545454545454</v>
      </c>
      <c r="H303" s="148">
        <v>29</v>
      </c>
      <c r="I303" s="112" t="s">
        <v>586</v>
      </c>
      <c r="J303" s="186">
        <v>0</v>
      </c>
    </row>
    <row r="304" spans="1:10" s="117" customFormat="1" ht="15" customHeight="1" x14ac:dyDescent="0.25">
      <c r="A304" s="147" t="s">
        <v>651</v>
      </c>
      <c r="B304" s="111" t="s">
        <v>652</v>
      </c>
      <c r="C304" s="149" t="s">
        <v>586</v>
      </c>
      <c r="D304" s="149" t="s">
        <v>586</v>
      </c>
      <c r="E304" s="112">
        <v>284</v>
      </c>
      <c r="F304" s="112" t="s">
        <v>586</v>
      </c>
      <c r="G304" s="113">
        <v>2.464788732394366</v>
      </c>
      <c r="H304" s="148">
        <v>38</v>
      </c>
      <c r="I304" s="112" t="s">
        <v>586</v>
      </c>
      <c r="J304" s="186">
        <v>7.8947368421052628</v>
      </c>
    </row>
    <row r="305" spans="1:10" s="117" customFormat="1" ht="15" customHeight="1" x14ac:dyDescent="0.25">
      <c r="A305" s="147" t="s">
        <v>653</v>
      </c>
      <c r="B305" s="111" t="s">
        <v>654</v>
      </c>
      <c r="C305" s="149">
        <v>5</v>
      </c>
      <c r="D305" s="149" t="s">
        <v>586</v>
      </c>
      <c r="E305" s="112">
        <v>2107</v>
      </c>
      <c r="F305" s="112">
        <v>47</v>
      </c>
      <c r="G305" s="113">
        <v>2.2306597057427622</v>
      </c>
      <c r="H305" s="148">
        <v>334</v>
      </c>
      <c r="I305" s="112">
        <v>31</v>
      </c>
      <c r="J305" s="186">
        <v>9.2814371257485035</v>
      </c>
    </row>
    <row r="306" spans="1:10" s="117" customFormat="1" ht="15" customHeight="1" x14ac:dyDescent="0.25">
      <c r="A306" s="147" t="s">
        <v>655</v>
      </c>
      <c r="B306" s="111" t="s">
        <v>656</v>
      </c>
      <c r="C306" s="149">
        <v>10</v>
      </c>
      <c r="D306" s="149" t="s">
        <v>586</v>
      </c>
      <c r="E306" s="112">
        <v>824</v>
      </c>
      <c r="F306" s="112">
        <v>22</v>
      </c>
      <c r="G306" s="113">
        <v>2.6699029126213594</v>
      </c>
      <c r="H306" s="148">
        <v>117</v>
      </c>
      <c r="I306" s="112">
        <v>8</v>
      </c>
      <c r="J306" s="186">
        <v>6.8376068376068373</v>
      </c>
    </row>
    <row r="307" spans="1:10" s="117" customFormat="1" ht="15" customHeight="1" x14ac:dyDescent="0.25">
      <c r="A307" s="147" t="s">
        <v>657</v>
      </c>
      <c r="B307" s="111" t="s">
        <v>658</v>
      </c>
      <c r="C307" s="149" t="s">
        <v>586</v>
      </c>
      <c r="D307" s="149" t="s">
        <v>586</v>
      </c>
      <c r="E307" s="112">
        <v>376</v>
      </c>
      <c r="F307" s="112" t="s">
        <v>586</v>
      </c>
      <c r="G307" s="113">
        <v>2.1276595744680851</v>
      </c>
      <c r="H307" s="148">
        <v>38</v>
      </c>
      <c r="I307" s="112" t="s">
        <v>586</v>
      </c>
      <c r="J307" s="186">
        <v>5.2631578947368425</v>
      </c>
    </row>
    <row r="308" spans="1:10" s="117" customFormat="1" ht="15" customHeight="1" x14ac:dyDescent="0.25">
      <c r="A308" s="147" t="s">
        <v>659</v>
      </c>
      <c r="B308" s="111" t="s">
        <v>660</v>
      </c>
      <c r="C308" s="149">
        <v>7</v>
      </c>
      <c r="D308" s="149">
        <v>4</v>
      </c>
      <c r="E308" s="112">
        <v>354</v>
      </c>
      <c r="F308" s="112" t="s">
        <v>586</v>
      </c>
      <c r="G308" s="113">
        <v>6.2146892655367232</v>
      </c>
      <c r="H308" s="148">
        <v>50</v>
      </c>
      <c r="I308" s="112" t="s">
        <v>586</v>
      </c>
      <c r="J308" s="186">
        <v>8</v>
      </c>
    </row>
    <row r="309" spans="1:10" s="117" customFormat="1" ht="15" customHeight="1" x14ac:dyDescent="0.25">
      <c r="A309" s="147" t="s">
        <v>661</v>
      </c>
      <c r="B309" s="111" t="s">
        <v>662</v>
      </c>
      <c r="C309" s="149">
        <v>21</v>
      </c>
      <c r="D309" s="149">
        <v>6</v>
      </c>
      <c r="E309" s="112">
        <v>677</v>
      </c>
      <c r="F309" s="112">
        <v>44</v>
      </c>
      <c r="G309" s="113">
        <v>6.4992614475627768</v>
      </c>
      <c r="H309" s="148">
        <v>115</v>
      </c>
      <c r="I309" s="112">
        <v>21</v>
      </c>
      <c r="J309" s="186">
        <v>18.260869565217391</v>
      </c>
    </row>
    <row r="310" spans="1:10" s="117" customFormat="1" ht="15" customHeight="1" x14ac:dyDescent="0.25">
      <c r="A310" s="147" t="s">
        <v>663</v>
      </c>
      <c r="B310" s="111" t="s">
        <v>664</v>
      </c>
      <c r="C310" s="149" t="s">
        <v>586</v>
      </c>
      <c r="D310" s="149" t="s">
        <v>586</v>
      </c>
      <c r="E310" s="112">
        <v>400</v>
      </c>
      <c r="F310" s="112" t="s">
        <v>586</v>
      </c>
      <c r="G310" s="113">
        <v>0.5</v>
      </c>
      <c r="H310" s="148">
        <v>40</v>
      </c>
      <c r="I310" s="112" t="s">
        <v>586</v>
      </c>
      <c r="J310" s="186">
        <v>5</v>
      </c>
    </row>
    <row r="311" spans="1:10" s="117" customFormat="1" ht="15" customHeight="1" x14ac:dyDescent="0.25">
      <c r="A311" s="147" t="s">
        <v>665</v>
      </c>
      <c r="B311" s="111" t="s">
        <v>666</v>
      </c>
      <c r="C311" s="149" t="s">
        <v>586</v>
      </c>
      <c r="D311" s="149" t="s">
        <v>586</v>
      </c>
      <c r="E311" s="112">
        <v>233</v>
      </c>
      <c r="F311" s="112">
        <v>5</v>
      </c>
      <c r="G311" s="113">
        <v>2.1459227467811157</v>
      </c>
      <c r="H311" s="148">
        <v>31</v>
      </c>
      <c r="I311" s="112" t="s">
        <v>586</v>
      </c>
      <c r="J311" s="186">
        <v>3.225806451612903</v>
      </c>
    </row>
    <row r="312" spans="1:10" s="117" customFormat="1" ht="15" customHeight="1" x14ac:dyDescent="0.25">
      <c r="A312" s="147" t="s">
        <v>667</v>
      </c>
      <c r="B312" s="111" t="s">
        <v>668</v>
      </c>
      <c r="C312" s="149">
        <v>5</v>
      </c>
      <c r="D312" s="149">
        <v>3</v>
      </c>
      <c r="E312" s="112">
        <v>287</v>
      </c>
      <c r="F312" s="112">
        <v>12</v>
      </c>
      <c r="G312" s="113">
        <v>4.1811846689895473</v>
      </c>
      <c r="H312" s="148">
        <v>47</v>
      </c>
      <c r="I312" s="112">
        <v>6</v>
      </c>
      <c r="J312" s="186">
        <v>12.76595744680851</v>
      </c>
    </row>
    <row r="313" spans="1:10" s="117" customFormat="1" ht="15" customHeight="1" x14ac:dyDescent="0.25">
      <c r="A313" s="147" t="s">
        <v>669</v>
      </c>
      <c r="B313" s="111" t="s">
        <v>670</v>
      </c>
      <c r="C313" s="149">
        <v>14</v>
      </c>
      <c r="D313" s="149" t="s">
        <v>586</v>
      </c>
      <c r="E313" s="112">
        <v>668</v>
      </c>
      <c r="F313" s="112">
        <v>17</v>
      </c>
      <c r="G313" s="113">
        <v>2.5449101796407185</v>
      </c>
      <c r="H313" s="148">
        <v>41</v>
      </c>
      <c r="I313" s="112" t="s">
        <v>586</v>
      </c>
      <c r="J313" s="186">
        <v>4.8780487804878048</v>
      </c>
    </row>
    <row r="314" spans="1:10" s="117" customFormat="1" ht="15" customHeight="1" x14ac:dyDescent="0.25">
      <c r="A314" s="147" t="s">
        <v>671</v>
      </c>
      <c r="B314" s="111" t="s">
        <v>672</v>
      </c>
      <c r="C314" s="149" t="s">
        <v>586</v>
      </c>
      <c r="D314" s="149" t="s">
        <v>586</v>
      </c>
      <c r="E314" s="112">
        <v>336</v>
      </c>
      <c r="F314" s="112">
        <v>5</v>
      </c>
      <c r="G314" s="113">
        <v>1.4880952380952381</v>
      </c>
      <c r="H314" s="148">
        <v>34</v>
      </c>
      <c r="I314" s="112" t="s">
        <v>586</v>
      </c>
      <c r="J314" s="186">
        <v>5.882352941176471</v>
      </c>
    </row>
    <row r="315" spans="1:10" s="117" customFormat="1" ht="15" customHeight="1" x14ac:dyDescent="0.25">
      <c r="A315" s="147" t="s">
        <v>673</v>
      </c>
      <c r="B315" s="111" t="s">
        <v>674</v>
      </c>
      <c r="C315" s="149" t="s">
        <v>586</v>
      </c>
      <c r="D315" s="149" t="s">
        <v>586</v>
      </c>
      <c r="E315" s="112">
        <v>404</v>
      </c>
      <c r="F315" s="112">
        <v>8</v>
      </c>
      <c r="G315" s="113">
        <v>1.9801980198019802</v>
      </c>
      <c r="H315" s="148">
        <v>50</v>
      </c>
      <c r="I315" s="112">
        <v>4</v>
      </c>
      <c r="J315" s="186">
        <v>8</v>
      </c>
    </row>
    <row r="316" spans="1:10" s="117" customFormat="1" ht="15" customHeight="1" x14ac:dyDescent="0.25">
      <c r="A316" s="147" t="s">
        <v>675</v>
      </c>
      <c r="B316" s="111" t="s">
        <v>676</v>
      </c>
      <c r="C316" s="149" t="s">
        <v>586</v>
      </c>
      <c r="D316" s="149" t="s">
        <v>586</v>
      </c>
      <c r="E316" s="112">
        <v>371</v>
      </c>
      <c r="F316" s="112">
        <v>9</v>
      </c>
      <c r="G316" s="113">
        <v>2.4258760107816713</v>
      </c>
      <c r="H316" s="148">
        <v>42</v>
      </c>
      <c r="I316" s="112" t="s">
        <v>586</v>
      </c>
      <c r="J316" s="186">
        <v>7.1428571428571432</v>
      </c>
    </row>
    <row r="317" spans="1:10" s="117" customFormat="1" ht="15" customHeight="1" x14ac:dyDescent="0.25">
      <c r="A317" s="147" t="s">
        <v>677</v>
      </c>
      <c r="B317" s="111" t="s">
        <v>678</v>
      </c>
      <c r="C317" s="149" t="s">
        <v>586</v>
      </c>
      <c r="D317" s="149" t="s">
        <v>586</v>
      </c>
      <c r="E317" s="112">
        <v>388</v>
      </c>
      <c r="F317" s="112">
        <v>12</v>
      </c>
      <c r="G317" s="113">
        <v>3.0927835051546393</v>
      </c>
      <c r="H317" s="148">
        <v>49</v>
      </c>
      <c r="I317" s="112">
        <v>4</v>
      </c>
      <c r="J317" s="186">
        <v>8.1632653061224492</v>
      </c>
    </row>
    <row r="318" spans="1:10" s="117" customFormat="1" ht="15" customHeight="1" x14ac:dyDescent="0.25">
      <c r="A318" s="147" t="s">
        <v>679</v>
      </c>
      <c r="B318" s="111" t="s">
        <v>680</v>
      </c>
      <c r="C318" s="149">
        <v>3</v>
      </c>
      <c r="D318" s="149" t="s">
        <v>586</v>
      </c>
      <c r="E318" s="112">
        <v>316</v>
      </c>
      <c r="F318" s="112">
        <v>6</v>
      </c>
      <c r="G318" s="113">
        <v>1.8987341772151898</v>
      </c>
      <c r="H318" s="148">
        <v>45</v>
      </c>
      <c r="I318" s="112" t="s">
        <v>586</v>
      </c>
      <c r="J318" s="186">
        <v>8.8888888888888893</v>
      </c>
    </row>
    <row r="319" spans="1:10" s="117" customFormat="1" ht="15" customHeight="1" x14ac:dyDescent="0.25">
      <c r="A319" s="147" t="s">
        <v>681</v>
      </c>
      <c r="B319" s="111" t="s">
        <v>682</v>
      </c>
      <c r="C319" s="149" t="s">
        <v>586</v>
      </c>
      <c r="D319" s="149" t="s">
        <v>586</v>
      </c>
      <c r="E319" s="112">
        <v>278</v>
      </c>
      <c r="F319" s="112" t="s">
        <v>586</v>
      </c>
      <c r="G319" s="113">
        <v>2.8776978417266186</v>
      </c>
      <c r="H319" s="148">
        <v>52</v>
      </c>
      <c r="I319" s="112" t="s">
        <v>586</v>
      </c>
      <c r="J319" s="186">
        <v>5.7692307692307692</v>
      </c>
    </row>
    <row r="320" spans="1:10" s="117" customFormat="1" ht="15" customHeight="1" x14ac:dyDescent="0.25">
      <c r="A320" s="147" t="s">
        <v>683</v>
      </c>
      <c r="B320" s="111" t="s">
        <v>684</v>
      </c>
      <c r="C320" s="149">
        <v>10</v>
      </c>
      <c r="D320" s="149" t="s">
        <v>586</v>
      </c>
      <c r="E320" s="112">
        <v>240</v>
      </c>
      <c r="F320" s="112">
        <v>16</v>
      </c>
      <c r="G320" s="113">
        <v>6.666666666666667</v>
      </c>
      <c r="H320" s="148">
        <v>31</v>
      </c>
      <c r="I320" s="112" t="s">
        <v>586</v>
      </c>
      <c r="J320" s="186">
        <v>6.4516129032258061</v>
      </c>
    </row>
    <row r="321" spans="1:10" s="117" customFormat="1" ht="15" customHeight="1" x14ac:dyDescent="0.25">
      <c r="A321" s="147" t="s">
        <v>685</v>
      </c>
      <c r="B321" s="111" t="s">
        <v>686</v>
      </c>
      <c r="C321" s="149">
        <v>11</v>
      </c>
      <c r="D321" s="149" t="s">
        <v>586</v>
      </c>
      <c r="E321" s="112">
        <v>870</v>
      </c>
      <c r="F321" s="112">
        <v>20</v>
      </c>
      <c r="G321" s="113">
        <v>2.2988505747126435</v>
      </c>
      <c r="H321" s="148">
        <v>144</v>
      </c>
      <c r="I321" s="112">
        <v>10</v>
      </c>
      <c r="J321" s="186">
        <v>6.9444444444444446</v>
      </c>
    </row>
    <row r="322" spans="1:10" s="117" customFormat="1" ht="15" customHeight="1" x14ac:dyDescent="0.25">
      <c r="A322" s="147" t="s">
        <v>687</v>
      </c>
      <c r="B322" s="111" t="s">
        <v>688</v>
      </c>
      <c r="C322" s="149">
        <v>6</v>
      </c>
      <c r="D322" s="149">
        <v>3</v>
      </c>
      <c r="E322" s="112">
        <v>386</v>
      </c>
      <c r="F322" s="112">
        <v>17</v>
      </c>
      <c r="G322" s="113">
        <v>4.4041450777202069</v>
      </c>
      <c r="H322" s="148">
        <v>40</v>
      </c>
      <c r="I322" s="112">
        <v>4</v>
      </c>
      <c r="J322" s="186">
        <v>10</v>
      </c>
    </row>
    <row r="323" spans="1:10" s="117" customFormat="1" ht="15" customHeight="1" x14ac:dyDescent="0.25">
      <c r="A323" s="147" t="s">
        <v>689</v>
      </c>
      <c r="B323" s="111" t="s">
        <v>690</v>
      </c>
      <c r="C323" s="149">
        <v>4</v>
      </c>
      <c r="D323" s="149">
        <v>3</v>
      </c>
      <c r="E323" s="112">
        <v>265</v>
      </c>
      <c r="F323" s="112">
        <v>9</v>
      </c>
      <c r="G323" s="113">
        <v>3.3962264150943398</v>
      </c>
      <c r="H323" s="148">
        <v>28</v>
      </c>
      <c r="I323" s="112">
        <v>3</v>
      </c>
      <c r="J323" s="186">
        <v>10.714285714285714</v>
      </c>
    </row>
    <row r="324" spans="1:10" s="117" customFormat="1" ht="15" customHeight="1" x14ac:dyDescent="0.25">
      <c r="A324" s="147" t="s">
        <v>691</v>
      </c>
      <c r="B324" s="111" t="s">
        <v>692</v>
      </c>
      <c r="C324" s="149" t="s">
        <v>586</v>
      </c>
      <c r="D324" s="149" t="s">
        <v>586</v>
      </c>
      <c r="E324" s="112">
        <v>411</v>
      </c>
      <c r="F324" s="112">
        <v>12</v>
      </c>
      <c r="G324" s="113">
        <v>2.9197080291970803</v>
      </c>
      <c r="H324" s="148">
        <v>55</v>
      </c>
      <c r="I324" s="112" t="s">
        <v>586</v>
      </c>
      <c r="J324" s="186">
        <v>5.4545454545454541</v>
      </c>
    </row>
    <row r="325" spans="1:10" s="117" customFormat="1" ht="15" customHeight="1" x14ac:dyDescent="0.25">
      <c r="A325" s="147" t="s">
        <v>693</v>
      </c>
      <c r="B325" s="111" t="s">
        <v>694</v>
      </c>
      <c r="C325" s="149">
        <v>4</v>
      </c>
      <c r="D325" s="149" t="s">
        <v>586</v>
      </c>
      <c r="E325" s="112">
        <v>189</v>
      </c>
      <c r="F325" s="112">
        <v>10</v>
      </c>
      <c r="G325" s="113">
        <v>5.2910052910052912</v>
      </c>
      <c r="H325" s="148">
        <v>24</v>
      </c>
      <c r="I325" s="112" t="s">
        <v>586</v>
      </c>
      <c r="J325" s="186">
        <v>8.3333333333333339</v>
      </c>
    </row>
    <row r="326" spans="1:10" s="117" customFormat="1" ht="15" customHeight="1" x14ac:dyDescent="0.25">
      <c r="A326" s="147" t="s">
        <v>695</v>
      </c>
      <c r="B326" s="111" t="s">
        <v>696</v>
      </c>
      <c r="C326" s="149" t="s">
        <v>586</v>
      </c>
      <c r="D326" s="149" t="s">
        <v>586</v>
      </c>
      <c r="E326" s="112">
        <v>281</v>
      </c>
      <c r="F326" s="112">
        <v>8</v>
      </c>
      <c r="G326" s="113">
        <v>2.8469750889679717</v>
      </c>
      <c r="H326" s="148">
        <v>43</v>
      </c>
      <c r="I326" s="112">
        <v>4</v>
      </c>
      <c r="J326" s="186">
        <v>9.3023255813953494</v>
      </c>
    </row>
    <row r="327" spans="1:10" s="117" customFormat="1" ht="15" customHeight="1" x14ac:dyDescent="0.25">
      <c r="A327" s="147" t="s">
        <v>697</v>
      </c>
      <c r="B327" s="111" t="s">
        <v>698</v>
      </c>
      <c r="C327" s="149">
        <v>3</v>
      </c>
      <c r="D327" s="149" t="s">
        <v>586</v>
      </c>
      <c r="E327" s="112">
        <v>395</v>
      </c>
      <c r="F327" s="112">
        <v>9</v>
      </c>
      <c r="G327" s="113">
        <v>2.278481012658228</v>
      </c>
      <c r="H327" s="148">
        <v>72</v>
      </c>
      <c r="I327" s="112" t="s">
        <v>586</v>
      </c>
      <c r="J327" s="186">
        <v>6.9444444444444446</v>
      </c>
    </row>
    <row r="328" spans="1:10" s="117" customFormat="1" ht="15" customHeight="1" x14ac:dyDescent="0.25">
      <c r="A328" s="147" t="s">
        <v>699</v>
      </c>
      <c r="B328" s="111" t="s">
        <v>700</v>
      </c>
      <c r="C328" s="149" t="s">
        <v>586</v>
      </c>
      <c r="D328" s="149" t="s">
        <v>586</v>
      </c>
      <c r="E328" s="112">
        <v>291</v>
      </c>
      <c r="F328" s="112" t="s">
        <v>586</v>
      </c>
      <c r="G328" s="113">
        <v>3.0927835051546393</v>
      </c>
      <c r="H328" s="148">
        <v>62</v>
      </c>
      <c r="I328" s="112" t="s">
        <v>586</v>
      </c>
      <c r="J328" s="186">
        <v>9.67741935483871</v>
      </c>
    </row>
    <row r="329" spans="1:10" s="117" customFormat="1" ht="15" customHeight="1" x14ac:dyDescent="0.25">
      <c r="A329" s="147" t="s">
        <v>701</v>
      </c>
      <c r="B329" s="111" t="s">
        <v>702</v>
      </c>
      <c r="C329" s="149">
        <v>4</v>
      </c>
      <c r="D329" s="149" t="s">
        <v>586</v>
      </c>
      <c r="E329" s="112">
        <v>254</v>
      </c>
      <c r="F329" s="112">
        <v>8</v>
      </c>
      <c r="G329" s="113">
        <v>3.1496062992125986</v>
      </c>
      <c r="H329" s="148">
        <v>54</v>
      </c>
      <c r="I329" s="112">
        <v>6</v>
      </c>
      <c r="J329" s="186">
        <v>11.111111111111111</v>
      </c>
    </row>
    <row r="330" spans="1:10" s="117" customFormat="1" ht="15" customHeight="1" x14ac:dyDescent="0.25">
      <c r="A330" s="147" t="s">
        <v>703</v>
      </c>
      <c r="B330" s="111" t="s">
        <v>704</v>
      </c>
      <c r="C330" s="149">
        <v>12</v>
      </c>
      <c r="D330" s="149">
        <v>6</v>
      </c>
      <c r="E330" s="112">
        <v>405</v>
      </c>
      <c r="F330" s="112">
        <v>21</v>
      </c>
      <c r="G330" s="113">
        <v>5.1851851851851851</v>
      </c>
      <c r="H330" s="148">
        <v>53</v>
      </c>
      <c r="I330" s="112">
        <v>9</v>
      </c>
      <c r="J330" s="186">
        <v>16.981132075471699</v>
      </c>
    </row>
    <row r="331" spans="1:10" s="117" customFormat="1" ht="15" customHeight="1" x14ac:dyDescent="0.25">
      <c r="A331" s="147" t="s">
        <v>705</v>
      </c>
      <c r="B331" s="111" t="s">
        <v>706</v>
      </c>
      <c r="C331" s="149">
        <v>5</v>
      </c>
      <c r="D331" s="149">
        <v>3</v>
      </c>
      <c r="E331" s="112">
        <v>392</v>
      </c>
      <c r="F331" s="112" t="s">
        <v>586</v>
      </c>
      <c r="G331" s="113">
        <v>4.3367346938775508</v>
      </c>
      <c r="H331" s="148">
        <v>84</v>
      </c>
      <c r="I331" s="112" t="s">
        <v>586</v>
      </c>
      <c r="J331" s="186">
        <v>14.285714285714286</v>
      </c>
    </row>
    <row r="332" spans="1:10" s="117" customFormat="1" ht="15" customHeight="1" x14ac:dyDescent="0.25">
      <c r="A332" s="147" t="s">
        <v>707</v>
      </c>
      <c r="B332" s="111" t="s">
        <v>708</v>
      </c>
      <c r="C332" s="149" t="s">
        <v>586</v>
      </c>
      <c r="D332" s="149">
        <v>3</v>
      </c>
      <c r="E332" s="112">
        <v>463</v>
      </c>
      <c r="F332" s="112" t="s">
        <v>586</v>
      </c>
      <c r="G332" s="113">
        <v>2.8077753779697625</v>
      </c>
      <c r="H332" s="148">
        <v>85</v>
      </c>
      <c r="I332" s="112" t="s">
        <v>586</v>
      </c>
      <c r="J332" s="186">
        <v>5.882352941176471</v>
      </c>
    </row>
    <row r="333" spans="1:10" s="117" customFormat="1" ht="15" customHeight="1" x14ac:dyDescent="0.25">
      <c r="A333" s="147" t="s">
        <v>709</v>
      </c>
      <c r="B333" s="111" t="s">
        <v>710</v>
      </c>
      <c r="C333" s="149">
        <v>135</v>
      </c>
      <c r="D333" s="149">
        <v>49</v>
      </c>
      <c r="E333" s="112">
        <v>8655</v>
      </c>
      <c r="F333" s="112">
        <v>302</v>
      </c>
      <c r="G333" s="113">
        <v>3.4893125361062971</v>
      </c>
      <c r="H333" s="148">
        <v>1081</v>
      </c>
      <c r="I333" s="112">
        <v>106</v>
      </c>
      <c r="J333" s="186">
        <v>9.8057354301572612</v>
      </c>
    </row>
    <row r="334" spans="1:10" s="117" customFormat="1" ht="15" customHeight="1" x14ac:dyDescent="0.25">
      <c r="A334" s="147" t="s">
        <v>711</v>
      </c>
      <c r="B334" s="111" t="s">
        <v>712</v>
      </c>
      <c r="C334" s="149" t="s">
        <v>586</v>
      </c>
      <c r="D334" s="149">
        <v>3</v>
      </c>
      <c r="E334" s="112">
        <v>1137</v>
      </c>
      <c r="F334" s="112">
        <v>11</v>
      </c>
      <c r="G334" s="113">
        <v>0.96745822339489884</v>
      </c>
      <c r="H334" s="148">
        <v>153</v>
      </c>
      <c r="I334" s="112" t="s">
        <v>586</v>
      </c>
      <c r="J334" s="186">
        <v>4.5751633986928102</v>
      </c>
    </row>
    <row r="335" spans="1:10" s="117" customFormat="1" ht="15" customHeight="1" x14ac:dyDescent="0.25">
      <c r="A335" s="147" t="s">
        <v>713</v>
      </c>
      <c r="B335" s="111" t="s">
        <v>714</v>
      </c>
      <c r="C335" s="149">
        <v>6</v>
      </c>
      <c r="D335" s="149" t="s">
        <v>586</v>
      </c>
      <c r="E335" s="112">
        <v>171</v>
      </c>
      <c r="F335" s="112">
        <v>12</v>
      </c>
      <c r="G335" s="113">
        <v>7.0175438596491224</v>
      </c>
      <c r="H335" s="148">
        <v>39</v>
      </c>
      <c r="I335" s="112">
        <v>9</v>
      </c>
      <c r="J335" s="186">
        <v>23.076923076923077</v>
      </c>
    </row>
    <row r="336" spans="1:10" s="117" customFormat="1" ht="15" customHeight="1" x14ac:dyDescent="0.25">
      <c r="A336" s="147" t="s">
        <v>715</v>
      </c>
      <c r="B336" s="111" t="s">
        <v>716</v>
      </c>
      <c r="C336" s="149">
        <v>15</v>
      </c>
      <c r="D336" s="149">
        <v>8</v>
      </c>
      <c r="E336" s="112">
        <v>408</v>
      </c>
      <c r="F336" s="112">
        <v>18</v>
      </c>
      <c r="G336" s="113">
        <v>4.4117647058823533</v>
      </c>
      <c r="H336" s="148">
        <v>79</v>
      </c>
      <c r="I336" s="112">
        <v>7</v>
      </c>
      <c r="J336" s="186">
        <v>8.8607594936708853</v>
      </c>
    </row>
    <row r="337" spans="1:10" s="117" customFormat="1" ht="15" customHeight="1" x14ac:dyDescent="0.25">
      <c r="A337" s="147" t="s">
        <v>717</v>
      </c>
      <c r="B337" s="111" t="s">
        <v>718</v>
      </c>
      <c r="C337" s="149" t="s">
        <v>586</v>
      </c>
      <c r="D337" s="149">
        <v>13</v>
      </c>
      <c r="E337" s="112">
        <v>794</v>
      </c>
      <c r="F337" s="112">
        <v>66</v>
      </c>
      <c r="G337" s="113">
        <v>8.3123425692695214</v>
      </c>
      <c r="H337" s="148">
        <v>141</v>
      </c>
      <c r="I337" s="112" t="s">
        <v>586</v>
      </c>
      <c r="J337" s="186">
        <v>16.312056737588652</v>
      </c>
    </row>
    <row r="338" spans="1:10" s="117" customFormat="1" ht="15" customHeight="1" x14ac:dyDescent="0.25">
      <c r="A338" s="147" t="s">
        <v>719</v>
      </c>
      <c r="B338" s="111" t="s">
        <v>720</v>
      </c>
      <c r="C338" s="149" t="s">
        <v>586</v>
      </c>
      <c r="D338" s="149" t="s">
        <v>586</v>
      </c>
      <c r="E338" s="112">
        <v>468</v>
      </c>
      <c r="F338" s="112">
        <v>17</v>
      </c>
      <c r="G338" s="113">
        <v>3.6324786324786325</v>
      </c>
      <c r="H338" s="148">
        <v>31</v>
      </c>
      <c r="I338" s="112">
        <v>0</v>
      </c>
      <c r="J338" s="186">
        <v>0</v>
      </c>
    </row>
    <row r="339" spans="1:10" s="117" customFormat="1" ht="15" customHeight="1" x14ac:dyDescent="0.25">
      <c r="A339" s="147" t="s">
        <v>721</v>
      </c>
      <c r="B339" s="111" t="s">
        <v>722</v>
      </c>
      <c r="C339" s="149" t="s">
        <v>586</v>
      </c>
      <c r="D339" s="149" t="s">
        <v>586</v>
      </c>
      <c r="E339" s="112">
        <v>211</v>
      </c>
      <c r="F339" s="112">
        <v>5</v>
      </c>
      <c r="G339" s="113">
        <v>2.3696682464454977</v>
      </c>
      <c r="H339" s="148">
        <v>24</v>
      </c>
      <c r="I339" s="112" t="s">
        <v>586</v>
      </c>
      <c r="J339" s="186">
        <v>8.3333333333333339</v>
      </c>
    </row>
    <row r="340" spans="1:10" s="117" customFormat="1" ht="15" customHeight="1" x14ac:dyDescent="0.25">
      <c r="A340" s="147" t="s">
        <v>723</v>
      </c>
      <c r="B340" s="111" t="s">
        <v>724</v>
      </c>
      <c r="C340" s="149" t="s">
        <v>586</v>
      </c>
      <c r="D340" s="149">
        <v>4</v>
      </c>
      <c r="E340" s="112">
        <v>467</v>
      </c>
      <c r="F340" s="112">
        <v>27</v>
      </c>
      <c r="G340" s="113">
        <v>5.7815845824411136</v>
      </c>
      <c r="H340" s="148">
        <v>74</v>
      </c>
      <c r="I340" s="112">
        <v>7</v>
      </c>
      <c r="J340" s="186">
        <v>9.4594594594594597</v>
      </c>
    </row>
    <row r="341" spans="1:10" s="117" customFormat="1" ht="15" customHeight="1" x14ac:dyDescent="0.25">
      <c r="A341" s="147" t="s">
        <v>725</v>
      </c>
      <c r="B341" s="111" t="s">
        <v>726</v>
      </c>
      <c r="C341" s="149">
        <v>8</v>
      </c>
      <c r="D341" s="149">
        <v>5</v>
      </c>
      <c r="E341" s="112">
        <v>646</v>
      </c>
      <c r="F341" s="112">
        <v>10</v>
      </c>
      <c r="G341" s="113">
        <v>1.5479876160990713</v>
      </c>
      <c r="H341" s="148">
        <v>76</v>
      </c>
      <c r="I341" s="112" t="s">
        <v>586</v>
      </c>
      <c r="J341" s="186">
        <v>9.2105263157894743</v>
      </c>
    </row>
    <row r="342" spans="1:10" s="117" customFormat="1" ht="15" customHeight="1" x14ac:dyDescent="0.25">
      <c r="A342" s="147" t="s">
        <v>727</v>
      </c>
      <c r="B342" s="111" t="s">
        <v>728</v>
      </c>
      <c r="C342" s="149">
        <v>4</v>
      </c>
      <c r="D342" s="149" t="s">
        <v>586</v>
      </c>
      <c r="E342" s="112">
        <v>314</v>
      </c>
      <c r="F342" s="112" t="s">
        <v>586</v>
      </c>
      <c r="G342" s="113">
        <v>2.5477707006369426</v>
      </c>
      <c r="H342" s="148">
        <v>44</v>
      </c>
      <c r="I342" s="112" t="s">
        <v>586</v>
      </c>
      <c r="J342" s="186">
        <v>9.0909090909090917</v>
      </c>
    </row>
    <row r="343" spans="1:10" s="117" customFormat="1" ht="15" customHeight="1" x14ac:dyDescent="0.25">
      <c r="A343" s="147" t="s">
        <v>729</v>
      </c>
      <c r="B343" s="111" t="s">
        <v>730</v>
      </c>
      <c r="C343" s="149">
        <v>3</v>
      </c>
      <c r="D343" s="149" t="s">
        <v>586</v>
      </c>
      <c r="E343" s="112">
        <v>572</v>
      </c>
      <c r="F343" s="112">
        <v>5</v>
      </c>
      <c r="G343" s="113">
        <v>0.87412587412587417</v>
      </c>
      <c r="H343" s="148">
        <v>99</v>
      </c>
      <c r="I343" s="112" t="s">
        <v>586</v>
      </c>
      <c r="J343" s="186">
        <v>2.0202020202020203</v>
      </c>
    </row>
    <row r="344" spans="1:10" s="117" customFormat="1" ht="15" customHeight="1" x14ac:dyDescent="0.25">
      <c r="A344" s="147" t="s">
        <v>731</v>
      </c>
      <c r="B344" s="111" t="s">
        <v>732</v>
      </c>
      <c r="C344" s="149" t="s">
        <v>586</v>
      </c>
      <c r="D344" s="149" t="s">
        <v>586</v>
      </c>
      <c r="E344" s="112">
        <v>472</v>
      </c>
      <c r="F344" s="112">
        <v>24</v>
      </c>
      <c r="G344" s="113">
        <v>5.0847457627118642</v>
      </c>
      <c r="H344" s="148">
        <v>64</v>
      </c>
      <c r="I344" s="112">
        <v>7</v>
      </c>
      <c r="J344" s="186">
        <v>10.9375</v>
      </c>
    </row>
    <row r="345" spans="1:10" s="117" customFormat="1" ht="15" customHeight="1" x14ac:dyDescent="0.25">
      <c r="A345" s="147" t="s">
        <v>733</v>
      </c>
      <c r="B345" s="111" t="s">
        <v>734</v>
      </c>
      <c r="C345" s="149" t="s">
        <v>586</v>
      </c>
      <c r="D345" s="149" t="s">
        <v>586</v>
      </c>
      <c r="E345" s="112">
        <v>554</v>
      </c>
      <c r="F345" s="112">
        <v>30</v>
      </c>
      <c r="G345" s="113">
        <v>5.4151624548736459</v>
      </c>
      <c r="H345" s="148">
        <v>92</v>
      </c>
      <c r="I345" s="112">
        <v>12</v>
      </c>
      <c r="J345" s="186">
        <v>13.043478260869565</v>
      </c>
    </row>
    <row r="346" spans="1:10" s="117" customFormat="1" ht="15" customHeight="1" x14ac:dyDescent="0.25">
      <c r="A346" s="147" t="s">
        <v>735</v>
      </c>
      <c r="B346" s="111" t="s">
        <v>736</v>
      </c>
      <c r="C346" s="149" t="s">
        <v>586</v>
      </c>
      <c r="D346" s="149" t="s">
        <v>586</v>
      </c>
      <c r="E346" s="112">
        <v>409</v>
      </c>
      <c r="F346" s="112">
        <v>14</v>
      </c>
      <c r="G346" s="113">
        <v>3.4229828850855744</v>
      </c>
      <c r="H346" s="148">
        <v>63</v>
      </c>
      <c r="I346" s="112">
        <v>6</v>
      </c>
      <c r="J346" s="186">
        <v>9.5238095238095237</v>
      </c>
    </row>
    <row r="347" spans="1:10" s="117" customFormat="1" ht="15" customHeight="1" x14ac:dyDescent="0.25">
      <c r="A347" s="147" t="s">
        <v>737</v>
      </c>
      <c r="B347" s="111" t="s">
        <v>738</v>
      </c>
      <c r="C347" s="149" t="s">
        <v>586</v>
      </c>
      <c r="D347" s="149" t="s">
        <v>586</v>
      </c>
      <c r="E347" s="112">
        <v>562</v>
      </c>
      <c r="F347" s="112">
        <v>10</v>
      </c>
      <c r="G347" s="113">
        <v>1.7793594306049823</v>
      </c>
      <c r="H347" s="148">
        <v>75</v>
      </c>
      <c r="I347" s="112">
        <v>3</v>
      </c>
      <c r="J347" s="186">
        <v>4</v>
      </c>
    </row>
    <row r="348" spans="1:10" s="117" customFormat="1" ht="15" customHeight="1" x14ac:dyDescent="0.25">
      <c r="A348" s="147" t="s">
        <v>739</v>
      </c>
      <c r="B348" s="111" t="s">
        <v>740</v>
      </c>
      <c r="C348" s="149">
        <v>5</v>
      </c>
      <c r="D348" s="149">
        <v>3</v>
      </c>
      <c r="E348" s="112">
        <v>472</v>
      </c>
      <c r="F348" s="112">
        <v>9</v>
      </c>
      <c r="G348" s="113">
        <v>1.9067796610169492</v>
      </c>
      <c r="H348" s="148">
        <v>76</v>
      </c>
      <c r="I348" s="112">
        <v>5</v>
      </c>
      <c r="J348" s="186">
        <v>6.5789473684210522</v>
      </c>
    </row>
    <row r="349" spans="1:10" s="117" customFormat="1" ht="15" customHeight="1" x14ac:dyDescent="0.25">
      <c r="A349" s="147" t="s">
        <v>741</v>
      </c>
      <c r="B349" s="111" t="s">
        <v>742</v>
      </c>
      <c r="C349" s="149">
        <v>4</v>
      </c>
      <c r="D349" s="149" t="s">
        <v>586</v>
      </c>
      <c r="E349" s="112">
        <v>902</v>
      </c>
      <c r="F349" s="112">
        <v>25</v>
      </c>
      <c r="G349" s="113">
        <v>2.7716186252771617</v>
      </c>
      <c r="H349" s="148">
        <v>107</v>
      </c>
      <c r="I349" s="112" t="s">
        <v>586</v>
      </c>
      <c r="J349" s="186">
        <v>7.4766355140186915</v>
      </c>
    </row>
    <row r="350" spans="1:10" s="117" customFormat="1" ht="15" customHeight="1" x14ac:dyDescent="0.25">
      <c r="A350" s="147" t="s">
        <v>743</v>
      </c>
      <c r="B350" s="111" t="s">
        <v>744</v>
      </c>
      <c r="C350" s="149">
        <v>3</v>
      </c>
      <c r="D350" s="149">
        <v>3</v>
      </c>
      <c r="E350" s="112">
        <v>395</v>
      </c>
      <c r="F350" s="112">
        <v>6</v>
      </c>
      <c r="G350" s="113">
        <v>1.518987341772152</v>
      </c>
      <c r="H350" s="148">
        <v>60</v>
      </c>
      <c r="I350" s="112">
        <v>4</v>
      </c>
      <c r="J350" s="186">
        <v>6.666666666666667</v>
      </c>
    </row>
    <row r="351" spans="1:10" s="117" customFormat="1" ht="15" customHeight="1" x14ac:dyDescent="0.25">
      <c r="A351" s="105" t="s">
        <v>110</v>
      </c>
      <c r="B351" s="104" t="s">
        <v>111</v>
      </c>
      <c r="C351" s="142">
        <v>225</v>
      </c>
      <c r="D351" s="142">
        <v>61</v>
      </c>
      <c r="E351" s="106">
        <v>13412</v>
      </c>
      <c r="F351" s="106">
        <v>458</v>
      </c>
      <c r="G351" s="107">
        <v>3.414852371011035</v>
      </c>
      <c r="H351" s="152">
        <v>1736</v>
      </c>
      <c r="I351" s="106">
        <v>132</v>
      </c>
      <c r="J351" s="188">
        <v>7.6036866359447002</v>
      </c>
    </row>
    <row r="352" spans="1:10" s="117" customFormat="1" ht="15" customHeight="1" x14ac:dyDescent="0.25">
      <c r="A352" s="147" t="s">
        <v>745</v>
      </c>
      <c r="B352" s="111" t="s">
        <v>746</v>
      </c>
      <c r="C352" s="149">
        <v>123</v>
      </c>
      <c r="D352" s="149">
        <v>41</v>
      </c>
      <c r="E352" s="112">
        <v>6768</v>
      </c>
      <c r="F352" s="112">
        <v>264</v>
      </c>
      <c r="G352" s="113">
        <v>3.9007092198581561</v>
      </c>
      <c r="H352" s="148">
        <v>1027</v>
      </c>
      <c r="I352" s="112">
        <v>93</v>
      </c>
      <c r="J352" s="186">
        <v>9.0555014605647521</v>
      </c>
    </row>
    <row r="353" spans="1:10" s="117" customFormat="1" ht="15" customHeight="1" x14ac:dyDescent="0.25">
      <c r="A353" s="147" t="s">
        <v>747</v>
      </c>
      <c r="B353" s="111" t="s">
        <v>748</v>
      </c>
      <c r="C353" s="149" t="s">
        <v>586</v>
      </c>
      <c r="D353" s="149" t="s">
        <v>586</v>
      </c>
      <c r="E353" s="112">
        <v>1880</v>
      </c>
      <c r="F353" s="112">
        <v>39</v>
      </c>
      <c r="G353" s="113">
        <v>2.0744680851063828</v>
      </c>
      <c r="H353" s="148">
        <v>376</v>
      </c>
      <c r="I353" s="112">
        <v>11</v>
      </c>
      <c r="J353" s="186">
        <v>2.9255319148936172</v>
      </c>
    </row>
    <row r="354" spans="1:10" s="117" customFormat="1" ht="15" customHeight="1" x14ac:dyDescent="0.25">
      <c r="A354" s="147" t="s">
        <v>749</v>
      </c>
      <c r="B354" s="111" t="s">
        <v>750</v>
      </c>
      <c r="C354" s="149" t="s">
        <v>586</v>
      </c>
      <c r="D354" s="149" t="s">
        <v>586</v>
      </c>
      <c r="E354" s="112">
        <v>567</v>
      </c>
      <c r="F354" s="112" t="s">
        <v>586</v>
      </c>
      <c r="G354" s="113">
        <v>1.4109347442680775</v>
      </c>
      <c r="H354" s="148">
        <v>22</v>
      </c>
      <c r="I354" s="112" t="s">
        <v>586</v>
      </c>
      <c r="J354" s="186">
        <v>4.5454545454545459</v>
      </c>
    </row>
    <row r="355" spans="1:10" s="117" customFormat="1" ht="15" customHeight="1" x14ac:dyDescent="0.25">
      <c r="A355" s="147" t="s">
        <v>751</v>
      </c>
      <c r="B355" s="111" t="s">
        <v>752</v>
      </c>
      <c r="C355" s="149">
        <v>19</v>
      </c>
      <c r="D355" s="149" t="s">
        <v>586</v>
      </c>
      <c r="E355" s="112">
        <v>1357</v>
      </c>
      <c r="F355" s="112" t="s">
        <v>586</v>
      </c>
      <c r="G355" s="113">
        <v>3.0950626381724393</v>
      </c>
      <c r="H355" s="148">
        <v>151</v>
      </c>
      <c r="I355" s="112" t="s">
        <v>586</v>
      </c>
      <c r="J355" s="186">
        <v>5.9602649006622519</v>
      </c>
    </row>
    <row r="356" spans="1:10" s="117" customFormat="1" ht="15" customHeight="1" x14ac:dyDescent="0.25">
      <c r="A356" s="147" t="s">
        <v>753</v>
      </c>
      <c r="B356" s="111" t="s">
        <v>754</v>
      </c>
      <c r="C356" s="149" t="s">
        <v>586</v>
      </c>
      <c r="D356" s="149">
        <v>6</v>
      </c>
      <c r="E356" s="112">
        <v>859</v>
      </c>
      <c r="F356" s="112">
        <v>34</v>
      </c>
      <c r="G356" s="113">
        <v>3.9580908032596041</v>
      </c>
      <c r="H356" s="148">
        <v>102</v>
      </c>
      <c r="I356" s="112">
        <v>13</v>
      </c>
      <c r="J356" s="186">
        <v>12.745098039215685</v>
      </c>
    </row>
    <row r="357" spans="1:10" s="117" customFormat="1" ht="15" customHeight="1" x14ac:dyDescent="0.25">
      <c r="A357" s="147" t="s">
        <v>755</v>
      </c>
      <c r="B357" s="111" t="s">
        <v>756</v>
      </c>
      <c r="C357" s="149">
        <v>36</v>
      </c>
      <c r="D357" s="149" t="s">
        <v>586</v>
      </c>
      <c r="E357" s="112">
        <v>1981</v>
      </c>
      <c r="F357" s="112">
        <v>71</v>
      </c>
      <c r="G357" s="113">
        <v>3.5840484603735487</v>
      </c>
      <c r="H357" s="148">
        <v>58</v>
      </c>
      <c r="I357" s="112" t="s">
        <v>586</v>
      </c>
      <c r="J357" s="186">
        <v>8.6206896551724146</v>
      </c>
    </row>
    <row r="358" spans="1:10" s="117" customFormat="1" ht="15" customHeight="1" x14ac:dyDescent="0.25">
      <c r="A358" s="105" t="s">
        <v>112</v>
      </c>
      <c r="B358" s="104" t="s">
        <v>113</v>
      </c>
      <c r="C358" s="142">
        <v>1805</v>
      </c>
      <c r="D358" s="142">
        <v>485</v>
      </c>
      <c r="E358" s="106">
        <v>68525</v>
      </c>
      <c r="F358" s="106">
        <v>3886</v>
      </c>
      <c r="G358" s="107">
        <v>5.6709230207953301</v>
      </c>
      <c r="H358" s="152">
        <v>10953</v>
      </c>
      <c r="I358" s="106">
        <v>1084</v>
      </c>
      <c r="J358" s="188">
        <v>9.8968319181959288</v>
      </c>
    </row>
    <row r="359" spans="1:10" s="117" customFormat="1" ht="15" customHeight="1" x14ac:dyDescent="0.25">
      <c r="A359" s="147" t="s">
        <v>757</v>
      </c>
      <c r="B359" s="111" t="s">
        <v>758</v>
      </c>
      <c r="C359" s="149">
        <v>316</v>
      </c>
      <c r="D359" s="149">
        <v>82</v>
      </c>
      <c r="E359" s="112">
        <v>9394</v>
      </c>
      <c r="F359" s="112">
        <v>587</v>
      </c>
      <c r="G359" s="113">
        <v>6.2486693634234616</v>
      </c>
      <c r="H359" s="148">
        <v>1606</v>
      </c>
      <c r="I359" s="112">
        <v>171</v>
      </c>
      <c r="J359" s="186">
        <v>10.647571606475717</v>
      </c>
    </row>
    <row r="360" spans="1:10" s="117" customFormat="1" ht="15" customHeight="1" x14ac:dyDescent="0.25">
      <c r="A360" s="147" t="s">
        <v>759</v>
      </c>
      <c r="B360" s="111" t="s">
        <v>760</v>
      </c>
      <c r="C360" s="149">
        <v>69</v>
      </c>
      <c r="D360" s="149">
        <v>21</v>
      </c>
      <c r="E360" s="112">
        <v>3202</v>
      </c>
      <c r="F360" s="112">
        <v>161</v>
      </c>
      <c r="G360" s="113">
        <v>5.0281074328544664</v>
      </c>
      <c r="H360" s="148">
        <v>531</v>
      </c>
      <c r="I360" s="112">
        <v>49</v>
      </c>
      <c r="J360" s="186">
        <v>9.227871939736346</v>
      </c>
    </row>
    <row r="361" spans="1:10" s="117" customFormat="1" ht="15" customHeight="1" x14ac:dyDescent="0.25">
      <c r="A361" s="147" t="s">
        <v>761</v>
      </c>
      <c r="B361" s="111" t="s">
        <v>762</v>
      </c>
      <c r="C361" s="149">
        <v>47</v>
      </c>
      <c r="D361" s="149" t="s">
        <v>586</v>
      </c>
      <c r="E361" s="112">
        <v>2388</v>
      </c>
      <c r="F361" s="112">
        <v>141</v>
      </c>
      <c r="G361" s="113">
        <v>5.9045226130653266</v>
      </c>
      <c r="H361" s="148">
        <v>420</v>
      </c>
      <c r="I361" s="112">
        <v>46</v>
      </c>
      <c r="J361" s="186">
        <v>10.952380952380953</v>
      </c>
    </row>
    <row r="362" spans="1:10" s="117" customFormat="1" ht="15" customHeight="1" x14ac:dyDescent="0.25">
      <c r="A362" s="147" t="s">
        <v>763</v>
      </c>
      <c r="B362" s="111" t="s">
        <v>764</v>
      </c>
      <c r="C362" s="149">
        <v>94</v>
      </c>
      <c r="D362" s="149">
        <v>37</v>
      </c>
      <c r="E362" s="112">
        <v>6283</v>
      </c>
      <c r="F362" s="112">
        <v>215</v>
      </c>
      <c r="G362" s="113">
        <v>3.4219321979945887</v>
      </c>
      <c r="H362" s="148">
        <v>1034</v>
      </c>
      <c r="I362" s="112">
        <v>70</v>
      </c>
      <c r="J362" s="186">
        <v>6.7698259187620886</v>
      </c>
    </row>
    <row r="363" spans="1:10" s="117" customFormat="1" ht="15" customHeight="1" x14ac:dyDescent="0.25">
      <c r="A363" s="147" t="s">
        <v>765</v>
      </c>
      <c r="B363" s="111" t="s">
        <v>766</v>
      </c>
      <c r="C363" s="149">
        <v>103</v>
      </c>
      <c r="D363" s="149" t="s">
        <v>586</v>
      </c>
      <c r="E363" s="112">
        <v>3795</v>
      </c>
      <c r="F363" s="112">
        <v>207</v>
      </c>
      <c r="G363" s="113">
        <v>5.4545454545454541</v>
      </c>
      <c r="H363" s="148">
        <v>590</v>
      </c>
      <c r="I363" s="112">
        <v>63</v>
      </c>
      <c r="J363" s="186">
        <v>10.677966101694915</v>
      </c>
    </row>
    <row r="364" spans="1:10" s="117" customFormat="1" ht="15" customHeight="1" x14ac:dyDescent="0.25">
      <c r="A364" s="147" t="s">
        <v>767</v>
      </c>
      <c r="B364" s="111" t="s">
        <v>768</v>
      </c>
      <c r="C364" s="149">
        <v>82</v>
      </c>
      <c r="D364" s="149">
        <v>23</v>
      </c>
      <c r="E364" s="112">
        <v>3545</v>
      </c>
      <c r="F364" s="112">
        <v>192</v>
      </c>
      <c r="G364" s="113">
        <v>5.41607898448519</v>
      </c>
      <c r="H364" s="148">
        <v>619</v>
      </c>
      <c r="I364" s="112">
        <v>60</v>
      </c>
      <c r="J364" s="186">
        <v>9.6930533117932143</v>
      </c>
    </row>
    <row r="365" spans="1:10" s="117" customFormat="1" ht="15" customHeight="1" x14ac:dyDescent="0.25">
      <c r="A365" s="147" t="s">
        <v>769</v>
      </c>
      <c r="B365" s="111" t="s">
        <v>770</v>
      </c>
      <c r="C365" s="149">
        <v>245</v>
      </c>
      <c r="D365" s="149">
        <v>53</v>
      </c>
      <c r="E365" s="112">
        <v>5982</v>
      </c>
      <c r="F365" s="112">
        <v>468</v>
      </c>
      <c r="G365" s="113">
        <v>7.8234704112337008</v>
      </c>
      <c r="H365" s="148">
        <v>752</v>
      </c>
      <c r="I365" s="112">
        <v>100</v>
      </c>
      <c r="J365" s="186">
        <v>13.297872340425531</v>
      </c>
    </row>
    <row r="366" spans="1:10" s="117" customFormat="1" ht="15" customHeight="1" x14ac:dyDescent="0.25">
      <c r="A366" s="147" t="s">
        <v>771</v>
      </c>
      <c r="B366" s="111" t="s">
        <v>772</v>
      </c>
      <c r="C366" s="149">
        <v>148</v>
      </c>
      <c r="D366" s="149">
        <v>45</v>
      </c>
      <c r="E366" s="112">
        <v>6196</v>
      </c>
      <c r="F366" s="112">
        <v>326</v>
      </c>
      <c r="G366" s="113">
        <v>5.2614590058101998</v>
      </c>
      <c r="H366" s="148">
        <v>1173</v>
      </c>
      <c r="I366" s="112">
        <v>99</v>
      </c>
      <c r="J366" s="186">
        <v>8.4398976982097178</v>
      </c>
    </row>
    <row r="367" spans="1:10" s="117" customFormat="1" ht="15" customHeight="1" x14ac:dyDescent="0.25">
      <c r="A367" s="147" t="s">
        <v>773</v>
      </c>
      <c r="B367" s="111" t="s">
        <v>774</v>
      </c>
      <c r="C367" s="149">
        <v>165</v>
      </c>
      <c r="D367" s="149">
        <v>45</v>
      </c>
      <c r="E367" s="112">
        <v>6559</v>
      </c>
      <c r="F367" s="112">
        <v>382</v>
      </c>
      <c r="G367" s="113">
        <v>5.8240585455099865</v>
      </c>
      <c r="H367" s="148">
        <v>1046</v>
      </c>
      <c r="I367" s="112">
        <v>93</v>
      </c>
      <c r="J367" s="186">
        <v>8.8910133843212229</v>
      </c>
    </row>
    <row r="368" spans="1:10" s="117" customFormat="1" ht="15" customHeight="1" x14ac:dyDescent="0.25">
      <c r="A368" s="147" t="s">
        <v>775</v>
      </c>
      <c r="B368" s="111" t="s">
        <v>776</v>
      </c>
      <c r="C368" s="149">
        <v>188</v>
      </c>
      <c r="D368" s="149">
        <v>41</v>
      </c>
      <c r="E368" s="112">
        <v>11000</v>
      </c>
      <c r="F368" s="112">
        <v>544</v>
      </c>
      <c r="G368" s="113">
        <v>4.9454545454545453</v>
      </c>
      <c r="H368" s="148">
        <v>1754</v>
      </c>
      <c r="I368" s="112">
        <v>139</v>
      </c>
      <c r="J368" s="186">
        <v>7.924743443557583</v>
      </c>
    </row>
    <row r="369" spans="1:10" s="117" customFormat="1" ht="15" customHeight="1" x14ac:dyDescent="0.25">
      <c r="A369" s="147" t="s">
        <v>777</v>
      </c>
      <c r="B369" s="111" t="s">
        <v>778</v>
      </c>
      <c r="C369" s="149">
        <v>148</v>
      </c>
      <c r="D369" s="149">
        <v>27</v>
      </c>
      <c r="E369" s="112">
        <v>5321</v>
      </c>
      <c r="F369" s="112">
        <v>349</v>
      </c>
      <c r="G369" s="113">
        <v>6.5589174967111443</v>
      </c>
      <c r="H369" s="148">
        <v>678</v>
      </c>
      <c r="I369" s="112">
        <v>90</v>
      </c>
      <c r="J369" s="186">
        <v>13.274336283185841</v>
      </c>
    </row>
    <row r="370" spans="1:10" s="117" customFormat="1" ht="15" customHeight="1" x14ac:dyDescent="0.25">
      <c r="A370" s="147" t="s">
        <v>779</v>
      </c>
      <c r="B370" s="111" t="s">
        <v>780</v>
      </c>
      <c r="C370" s="149">
        <v>200</v>
      </c>
      <c r="D370" s="149">
        <v>61</v>
      </c>
      <c r="E370" s="112">
        <v>4860</v>
      </c>
      <c r="F370" s="112">
        <v>314</v>
      </c>
      <c r="G370" s="113">
        <v>6.4609053497942384</v>
      </c>
      <c r="H370" s="148">
        <v>750</v>
      </c>
      <c r="I370" s="112">
        <v>104</v>
      </c>
      <c r="J370" s="186">
        <v>13.866666666666667</v>
      </c>
    </row>
    <row r="371" spans="1:10" s="117" customFormat="1" ht="15" customHeight="1" x14ac:dyDescent="0.25">
      <c r="A371" s="105" t="s">
        <v>114</v>
      </c>
      <c r="B371" s="104" t="s">
        <v>115</v>
      </c>
      <c r="C371" s="142">
        <v>424</v>
      </c>
      <c r="D371" s="142">
        <v>170</v>
      </c>
      <c r="E371" s="106">
        <v>21738</v>
      </c>
      <c r="F371" s="106">
        <v>1009</v>
      </c>
      <c r="G371" s="107">
        <v>4.6416413653509982</v>
      </c>
      <c r="H371" s="152">
        <v>4040</v>
      </c>
      <c r="I371" s="106">
        <v>396</v>
      </c>
      <c r="J371" s="188">
        <v>9.8019801980198018</v>
      </c>
    </row>
    <row r="372" spans="1:10" s="117" customFormat="1" ht="15" customHeight="1" x14ac:dyDescent="0.25">
      <c r="A372" s="147" t="s">
        <v>781</v>
      </c>
      <c r="B372" s="111" t="s">
        <v>782</v>
      </c>
      <c r="C372" s="149">
        <v>22</v>
      </c>
      <c r="D372" s="149">
        <v>9</v>
      </c>
      <c r="E372" s="112">
        <v>1742</v>
      </c>
      <c r="F372" s="112">
        <v>70</v>
      </c>
      <c r="G372" s="113">
        <v>4.0183696900114807</v>
      </c>
      <c r="H372" s="148">
        <v>228</v>
      </c>
      <c r="I372" s="112">
        <v>26</v>
      </c>
      <c r="J372" s="186">
        <v>11.403508771929825</v>
      </c>
    </row>
    <row r="373" spans="1:10" s="117" customFormat="1" ht="15" customHeight="1" x14ac:dyDescent="0.25">
      <c r="A373" s="147" t="s">
        <v>783</v>
      </c>
      <c r="B373" s="111" t="s">
        <v>784</v>
      </c>
      <c r="C373" s="149">
        <v>31</v>
      </c>
      <c r="D373" s="149">
        <v>5</v>
      </c>
      <c r="E373" s="112">
        <v>875</v>
      </c>
      <c r="F373" s="112">
        <v>66</v>
      </c>
      <c r="G373" s="113">
        <v>7.5428571428571427</v>
      </c>
      <c r="H373" s="148">
        <v>113</v>
      </c>
      <c r="I373" s="112">
        <v>17</v>
      </c>
      <c r="J373" s="186">
        <v>15.044247787610619</v>
      </c>
    </row>
    <row r="374" spans="1:10" s="117" customFormat="1" ht="15" customHeight="1" x14ac:dyDescent="0.25">
      <c r="A374" s="147" t="s">
        <v>785</v>
      </c>
      <c r="B374" s="111" t="s">
        <v>786</v>
      </c>
      <c r="C374" s="149">
        <v>25</v>
      </c>
      <c r="D374" s="149">
        <v>8</v>
      </c>
      <c r="E374" s="112">
        <v>1110</v>
      </c>
      <c r="F374" s="112">
        <v>65</v>
      </c>
      <c r="G374" s="113">
        <v>5.8558558558558556</v>
      </c>
      <c r="H374" s="148">
        <v>170</v>
      </c>
      <c r="I374" s="112">
        <v>22</v>
      </c>
      <c r="J374" s="186">
        <v>12.941176470588236</v>
      </c>
    </row>
    <row r="375" spans="1:10" s="117" customFormat="1" ht="15" customHeight="1" x14ac:dyDescent="0.25">
      <c r="A375" s="147" t="s">
        <v>787</v>
      </c>
      <c r="B375" s="111" t="s">
        <v>788</v>
      </c>
      <c r="C375" s="149">
        <v>37</v>
      </c>
      <c r="D375" s="149">
        <v>8</v>
      </c>
      <c r="E375" s="112">
        <v>1084</v>
      </c>
      <c r="F375" s="112">
        <v>72</v>
      </c>
      <c r="G375" s="113">
        <v>6.6420664206642064</v>
      </c>
      <c r="H375" s="148">
        <v>117</v>
      </c>
      <c r="I375" s="112">
        <v>15</v>
      </c>
      <c r="J375" s="186">
        <v>12.820512820512821</v>
      </c>
    </row>
    <row r="376" spans="1:10" s="117" customFormat="1" ht="15" customHeight="1" x14ac:dyDescent="0.25">
      <c r="A376" s="147" t="s">
        <v>789</v>
      </c>
      <c r="B376" s="111" t="s">
        <v>790</v>
      </c>
      <c r="C376" s="149">
        <v>21</v>
      </c>
      <c r="D376" s="149">
        <v>12</v>
      </c>
      <c r="E376" s="112">
        <v>771</v>
      </c>
      <c r="F376" s="112">
        <v>40</v>
      </c>
      <c r="G376" s="113">
        <v>5.1880674448767836</v>
      </c>
      <c r="H376" s="148">
        <v>130</v>
      </c>
      <c r="I376" s="112">
        <v>19</v>
      </c>
      <c r="J376" s="186">
        <v>14.615384615384615</v>
      </c>
    </row>
    <row r="377" spans="1:10" s="117" customFormat="1" ht="15" customHeight="1" x14ac:dyDescent="0.25">
      <c r="A377" s="147" t="s">
        <v>791</v>
      </c>
      <c r="B377" s="111" t="s">
        <v>792</v>
      </c>
      <c r="C377" s="149">
        <v>30</v>
      </c>
      <c r="D377" s="149">
        <v>12</v>
      </c>
      <c r="E377" s="112">
        <v>1417</v>
      </c>
      <c r="F377" s="112">
        <v>80</v>
      </c>
      <c r="G377" s="113">
        <v>5.6457304163726185</v>
      </c>
      <c r="H377" s="148">
        <v>286</v>
      </c>
      <c r="I377" s="112">
        <v>33</v>
      </c>
      <c r="J377" s="186">
        <v>11.538461538461538</v>
      </c>
    </row>
    <row r="378" spans="1:10" s="117" customFormat="1" ht="15" customHeight="1" x14ac:dyDescent="0.25">
      <c r="A378" s="147" t="s">
        <v>793</v>
      </c>
      <c r="B378" s="111" t="s">
        <v>794</v>
      </c>
      <c r="C378" s="149">
        <v>24</v>
      </c>
      <c r="D378" s="149">
        <v>19</v>
      </c>
      <c r="E378" s="112">
        <v>1673</v>
      </c>
      <c r="F378" s="112">
        <v>52</v>
      </c>
      <c r="G378" s="113">
        <v>3.1081888822474597</v>
      </c>
      <c r="H378" s="148">
        <v>423</v>
      </c>
      <c r="I378" s="112">
        <v>37</v>
      </c>
      <c r="J378" s="186">
        <v>8.7470449172576838</v>
      </c>
    </row>
    <row r="379" spans="1:10" s="117" customFormat="1" ht="15" customHeight="1" x14ac:dyDescent="0.25">
      <c r="A379" s="147" t="s">
        <v>795</v>
      </c>
      <c r="B379" s="111" t="s">
        <v>796</v>
      </c>
      <c r="C379" s="149" t="s">
        <v>586</v>
      </c>
      <c r="D379" s="149" t="s">
        <v>586</v>
      </c>
      <c r="E379" s="112">
        <v>967</v>
      </c>
      <c r="F379" s="112" t="s">
        <v>586</v>
      </c>
      <c r="G379" s="113">
        <v>4.1365046535677354</v>
      </c>
      <c r="H379" s="148">
        <v>127</v>
      </c>
      <c r="I379" s="112">
        <v>11</v>
      </c>
      <c r="J379" s="186">
        <v>8.6614173228346463</v>
      </c>
    </row>
    <row r="380" spans="1:10" s="117" customFormat="1" ht="15" customHeight="1" x14ac:dyDescent="0.25">
      <c r="A380" s="147" t="s">
        <v>797</v>
      </c>
      <c r="B380" s="111" t="s">
        <v>798</v>
      </c>
      <c r="C380" s="149" t="s">
        <v>586</v>
      </c>
      <c r="D380" s="149" t="s">
        <v>586</v>
      </c>
      <c r="E380" s="112">
        <v>1636</v>
      </c>
      <c r="F380" s="112">
        <v>31</v>
      </c>
      <c r="G380" s="113">
        <v>1.8948655256723717</v>
      </c>
      <c r="H380" s="148">
        <v>378</v>
      </c>
      <c r="I380" s="112" t="s">
        <v>586</v>
      </c>
      <c r="J380" s="186">
        <v>5.2910052910052912</v>
      </c>
    </row>
    <row r="381" spans="1:10" s="117" customFormat="1" ht="15" customHeight="1" x14ac:dyDescent="0.25">
      <c r="A381" s="147" t="s">
        <v>799</v>
      </c>
      <c r="B381" s="111" t="s">
        <v>800</v>
      </c>
      <c r="C381" s="149">
        <v>21</v>
      </c>
      <c r="D381" s="149">
        <v>9</v>
      </c>
      <c r="E381" s="112">
        <v>1464</v>
      </c>
      <c r="F381" s="112">
        <v>75</v>
      </c>
      <c r="G381" s="113">
        <v>5.1229508196721314</v>
      </c>
      <c r="H381" s="148">
        <v>320</v>
      </c>
      <c r="I381" s="112">
        <v>31</v>
      </c>
      <c r="J381" s="186">
        <v>9.6875</v>
      </c>
    </row>
    <row r="382" spans="1:10" s="117" customFormat="1" ht="15" customHeight="1" x14ac:dyDescent="0.25">
      <c r="A382" s="147" t="s">
        <v>801</v>
      </c>
      <c r="B382" s="111" t="s">
        <v>802</v>
      </c>
      <c r="C382" s="149">
        <v>11</v>
      </c>
      <c r="D382" s="149" t="s">
        <v>586</v>
      </c>
      <c r="E382" s="112">
        <v>916</v>
      </c>
      <c r="F382" s="112">
        <v>33</v>
      </c>
      <c r="G382" s="113">
        <v>3.6026200873362444</v>
      </c>
      <c r="H382" s="148">
        <v>224</v>
      </c>
      <c r="I382" s="112" t="s">
        <v>586</v>
      </c>
      <c r="J382" s="186">
        <v>5.3571428571428568</v>
      </c>
    </row>
    <row r="383" spans="1:10" s="117" customFormat="1" ht="15" customHeight="1" x14ac:dyDescent="0.25">
      <c r="A383" s="147" t="s">
        <v>803</v>
      </c>
      <c r="B383" s="111" t="s">
        <v>804</v>
      </c>
      <c r="C383" s="149" t="s">
        <v>586</v>
      </c>
      <c r="D383" s="149" t="s">
        <v>586</v>
      </c>
      <c r="E383" s="112">
        <v>902</v>
      </c>
      <c r="F383" s="112">
        <v>61</v>
      </c>
      <c r="G383" s="113">
        <v>6.7627494456762749</v>
      </c>
      <c r="H383" s="148">
        <v>138</v>
      </c>
      <c r="I383" s="112">
        <v>19</v>
      </c>
      <c r="J383" s="186">
        <v>13.768115942028986</v>
      </c>
    </row>
    <row r="384" spans="1:10" s="117" customFormat="1" ht="15" customHeight="1" x14ac:dyDescent="0.25">
      <c r="A384" s="147" t="s">
        <v>805</v>
      </c>
      <c r="B384" s="111" t="s">
        <v>806</v>
      </c>
      <c r="C384" s="149">
        <v>17</v>
      </c>
      <c r="D384" s="149">
        <v>13</v>
      </c>
      <c r="E384" s="112">
        <v>1473</v>
      </c>
      <c r="F384" s="112">
        <v>41</v>
      </c>
      <c r="G384" s="113">
        <v>2.7834351663272234</v>
      </c>
      <c r="H384" s="148">
        <v>325</v>
      </c>
      <c r="I384" s="112">
        <v>26</v>
      </c>
      <c r="J384" s="186">
        <v>8</v>
      </c>
    </row>
    <row r="385" spans="1:10" s="117" customFormat="1" ht="15" customHeight="1" x14ac:dyDescent="0.25">
      <c r="A385" s="147" t="s">
        <v>807</v>
      </c>
      <c r="B385" s="111" t="s">
        <v>808</v>
      </c>
      <c r="C385" s="149">
        <v>19</v>
      </c>
      <c r="D385" s="149">
        <v>14</v>
      </c>
      <c r="E385" s="112">
        <v>1148</v>
      </c>
      <c r="F385" s="112">
        <v>44</v>
      </c>
      <c r="G385" s="113">
        <v>3.8327526132404182</v>
      </c>
      <c r="H385" s="148">
        <v>258</v>
      </c>
      <c r="I385" s="112">
        <v>25</v>
      </c>
      <c r="J385" s="186">
        <v>9.6899224806201545</v>
      </c>
    </row>
    <row r="386" spans="1:10" s="117" customFormat="1" ht="15" customHeight="1" x14ac:dyDescent="0.25">
      <c r="A386" s="147" t="s">
        <v>809</v>
      </c>
      <c r="B386" s="111" t="s">
        <v>810</v>
      </c>
      <c r="C386" s="149">
        <v>20</v>
      </c>
      <c r="D386" s="149">
        <v>11</v>
      </c>
      <c r="E386" s="112">
        <v>976</v>
      </c>
      <c r="F386" s="112">
        <v>51</v>
      </c>
      <c r="G386" s="113">
        <v>5.2254098360655741</v>
      </c>
      <c r="H386" s="148">
        <v>198</v>
      </c>
      <c r="I386" s="112">
        <v>23</v>
      </c>
      <c r="J386" s="186">
        <v>11.616161616161616</v>
      </c>
    </row>
    <row r="387" spans="1:10" s="117" customFormat="1" ht="15" customHeight="1" x14ac:dyDescent="0.25">
      <c r="A387" s="147" t="s">
        <v>811</v>
      </c>
      <c r="B387" s="111" t="s">
        <v>812</v>
      </c>
      <c r="C387" s="149">
        <v>27</v>
      </c>
      <c r="D387" s="149" t="s">
        <v>586</v>
      </c>
      <c r="E387" s="112">
        <v>1718</v>
      </c>
      <c r="F387" s="112">
        <v>63</v>
      </c>
      <c r="G387" s="113">
        <v>3.6670547147846331</v>
      </c>
      <c r="H387" s="148">
        <v>225</v>
      </c>
      <c r="I387" s="112">
        <v>12</v>
      </c>
      <c r="J387" s="186">
        <v>5.333333333333333</v>
      </c>
    </row>
    <row r="388" spans="1:10" s="117" customFormat="1" ht="15" customHeight="1" x14ac:dyDescent="0.25">
      <c r="A388" s="147" t="s">
        <v>813</v>
      </c>
      <c r="B388" s="111" t="s">
        <v>814</v>
      </c>
      <c r="C388" s="149">
        <v>36</v>
      </c>
      <c r="D388" s="149">
        <v>12</v>
      </c>
      <c r="E388" s="112">
        <v>1143</v>
      </c>
      <c r="F388" s="112">
        <v>107</v>
      </c>
      <c r="G388" s="113">
        <v>9.3613298337707782</v>
      </c>
      <c r="H388" s="148">
        <v>190</v>
      </c>
      <c r="I388" s="112">
        <v>35</v>
      </c>
      <c r="J388" s="186">
        <v>18.421052631578949</v>
      </c>
    </row>
    <row r="389" spans="1:10" s="117" customFormat="1" ht="15" customHeight="1" x14ac:dyDescent="0.25">
      <c r="A389" s="147" t="s">
        <v>815</v>
      </c>
      <c r="B389" s="111" t="s">
        <v>816</v>
      </c>
      <c r="C389" s="149" t="s">
        <v>586</v>
      </c>
      <c r="D389" s="149" t="s">
        <v>586</v>
      </c>
      <c r="E389" s="112">
        <v>723</v>
      </c>
      <c r="F389" s="112" t="s">
        <v>586</v>
      </c>
      <c r="G389" s="113">
        <v>2.4896265560165975</v>
      </c>
      <c r="H389" s="148">
        <v>190</v>
      </c>
      <c r="I389" s="112">
        <v>13</v>
      </c>
      <c r="J389" s="186">
        <v>6.8421052631578947</v>
      </c>
    </row>
    <row r="390" spans="1:10" s="117" customFormat="1" ht="15" customHeight="1" x14ac:dyDescent="0.25">
      <c r="A390" s="105" t="s">
        <v>116</v>
      </c>
      <c r="B390" s="104" t="s">
        <v>117</v>
      </c>
      <c r="C390" s="142">
        <v>297</v>
      </c>
      <c r="D390" s="142">
        <v>166</v>
      </c>
      <c r="E390" s="106">
        <v>16871</v>
      </c>
      <c r="F390" s="106">
        <v>679</v>
      </c>
      <c r="G390" s="107">
        <v>4.0246576966392036</v>
      </c>
      <c r="H390" s="152">
        <v>3835</v>
      </c>
      <c r="I390" s="106">
        <v>359</v>
      </c>
      <c r="J390" s="188">
        <v>9.3611473272490215</v>
      </c>
    </row>
    <row r="391" spans="1:10" s="117" customFormat="1" ht="15" customHeight="1" x14ac:dyDescent="0.25">
      <c r="A391" s="147" t="s">
        <v>817</v>
      </c>
      <c r="B391" s="111" t="s">
        <v>818</v>
      </c>
      <c r="C391" s="149" t="s">
        <v>586</v>
      </c>
      <c r="D391" s="149" t="s">
        <v>586</v>
      </c>
      <c r="E391" s="112">
        <v>1795</v>
      </c>
      <c r="F391" s="112">
        <v>74</v>
      </c>
      <c r="G391" s="113">
        <v>4.1225626740947074</v>
      </c>
      <c r="H391" s="148">
        <v>422</v>
      </c>
      <c r="I391" s="112">
        <v>41</v>
      </c>
      <c r="J391" s="186">
        <v>9.7156398104265396</v>
      </c>
    </row>
    <row r="392" spans="1:10" s="117" customFormat="1" ht="15" customHeight="1" x14ac:dyDescent="0.25">
      <c r="A392" s="147" t="s">
        <v>819</v>
      </c>
      <c r="B392" s="111" t="s">
        <v>820</v>
      </c>
      <c r="C392" s="149">
        <v>7</v>
      </c>
      <c r="D392" s="149" t="s">
        <v>586</v>
      </c>
      <c r="E392" s="112">
        <v>845</v>
      </c>
      <c r="F392" s="112">
        <v>17</v>
      </c>
      <c r="G392" s="113">
        <v>2.0118343195266273</v>
      </c>
      <c r="H392" s="148">
        <v>213</v>
      </c>
      <c r="I392" s="112">
        <v>7</v>
      </c>
      <c r="J392" s="186">
        <v>3.2863849765258215</v>
      </c>
    </row>
    <row r="393" spans="1:10" s="117" customFormat="1" ht="15" customHeight="1" x14ac:dyDescent="0.25">
      <c r="A393" s="147" t="s">
        <v>821</v>
      </c>
      <c r="B393" s="111" t="s">
        <v>822</v>
      </c>
      <c r="C393" s="149">
        <v>36</v>
      </c>
      <c r="D393" s="149" t="s">
        <v>586</v>
      </c>
      <c r="E393" s="112">
        <v>1879</v>
      </c>
      <c r="F393" s="112">
        <v>96</v>
      </c>
      <c r="G393" s="113">
        <v>5.1091005854177753</v>
      </c>
      <c r="H393" s="148">
        <v>430</v>
      </c>
      <c r="I393" s="112">
        <v>58</v>
      </c>
      <c r="J393" s="186">
        <v>13.488372093023257</v>
      </c>
    </row>
    <row r="394" spans="1:10" s="117" customFormat="1" ht="15" customHeight="1" x14ac:dyDescent="0.25">
      <c r="A394" s="147" t="s">
        <v>823</v>
      </c>
      <c r="B394" s="111" t="s">
        <v>824</v>
      </c>
      <c r="C394" s="149" t="s">
        <v>586</v>
      </c>
      <c r="D394" s="149" t="s">
        <v>586</v>
      </c>
      <c r="E394" s="112">
        <v>1167</v>
      </c>
      <c r="F394" s="112">
        <v>50</v>
      </c>
      <c r="G394" s="113">
        <v>4.284490145672665</v>
      </c>
      <c r="H394" s="148">
        <v>310</v>
      </c>
      <c r="I394" s="112">
        <v>31</v>
      </c>
      <c r="J394" s="186">
        <v>10</v>
      </c>
    </row>
    <row r="395" spans="1:10" s="117" customFormat="1" ht="15" customHeight="1" x14ac:dyDescent="0.25">
      <c r="A395" s="147" t="s">
        <v>825</v>
      </c>
      <c r="B395" s="111" t="s">
        <v>826</v>
      </c>
      <c r="C395" s="149">
        <v>43</v>
      </c>
      <c r="D395" s="149">
        <v>27</v>
      </c>
      <c r="E395" s="112">
        <v>2731</v>
      </c>
      <c r="F395" s="112">
        <v>97</v>
      </c>
      <c r="G395" s="113">
        <v>3.5518125228853901</v>
      </c>
      <c r="H395" s="148">
        <v>622</v>
      </c>
      <c r="I395" s="112">
        <v>49</v>
      </c>
      <c r="J395" s="186">
        <v>7.877813504823151</v>
      </c>
    </row>
    <row r="396" spans="1:10" s="117" customFormat="1" ht="15" customHeight="1" x14ac:dyDescent="0.25">
      <c r="A396" s="147" t="s">
        <v>827</v>
      </c>
      <c r="B396" s="111" t="s">
        <v>828</v>
      </c>
      <c r="C396" s="149">
        <v>6</v>
      </c>
      <c r="D396" s="149">
        <v>5</v>
      </c>
      <c r="E396" s="112">
        <v>549</v>
      </c>
      <c r="F396" s="112">
        <v>12</v>
      </c>
      <c r="G396" s="113">
        <v>2.1857923497267762</v>
      </c>
      <c r="H396" s="148">
        <v>103</v>
      </c>
      <c r="I396" s="112">
        <v>6</v>
      </c>
      <c r="J396" s="186">
        <v>5.825242718446602</v>
      </c>
    </row>
    <row r="397" spans="1:10" s="117" customFormat="1" ht="15" customHeight="1" x14ac:dyDescent="0.25">
      <c r="A397" s="147" t="s">
        <v>829</v>
      </c>
      <c r="B397" s="111" t="s">
        <v>830</v>
      </c>
      <c r="C397" s="149">
        <v>19</v>
      </c>
      <c r="D397" s="149">
        <v>10</v>
      </c>
      <c r="E397" s="112">
        <v>1122</v>
      </c>
      <c r="F397" s="112">
        <v>40</v>
      </c>
      <c r="G397" s="113">
        <v>3.5650623885918002</v>
      </c>
      <c r="H397" s="148">
        <v>230</v>
      </c>
      <c r="I397" s="112">
        <v>20</v>
      </c>
      <c r="J397" s="186">
        <v>8.695652173913043</v>
      </c>
    </row>
    <row r="398" spans="1:10" s="117" customFormat="1" ht="15" customHeight="1" x14ac:dyDescent="0.25">
      <c r="A398" s="147" t="s">
        <v>831</v>
      </c>
      <c r="B398" s="111" t="s">
        <v>832</v>
      </c>
      <c r="C398" s="149">
        <v>30</v>
      </c>
      <c r="D398" s="149">
        <v>9</v>
      </c>
      <c r="E398" s="112">
        <v>1775</v>
      </c>
      <c r="F398" s="112">
        <v>59</v>
      </c>
      <c r="G398" s="113">
        <v>3.323943661971831</v>
      </c>
      <c r="H398" s="148">
        <v>375</v>
      </c>
      <c r="I398" s="112">
        <v>17</v>
      </c>
      <c r="J398" s="186">
        <v>4.5333333333333332</v>
      </c>
    </row>
    <row r="399" spans="1:10" s="117" customFormat="1" ht="15" customHeight="1" x14ac:dyDescent="0.25">
      <c r="A399" s="147" t="s">
        <v>833</v>
      </c>
      <c r="B399" s="111" t="s">
        <v>834</v>
      </c>
      <c r="C399" s="149" t="s">
        <v>586</v>
      </c>
      <c r="D399" s="149" t="s">
        <v>586</v>
      </c>
      <c r="E399" s="112">
        <v>1244</v>
      </c>
      <c r="F399" s="112">
        <v>68</v>
      </c>
      <c r="G399" s="113">
        <v>5.4662379421221861</v>
      </c>
      <c r="H399" s="148">
        <v>277</v>
      </c>
      <c r="I399" s="112">
        <v>34</v>
      </c>
      <c r="J399" s="186">
        <v>12.274368231046932</v>
      </c>
    </row>
    <row r="400" spans="1:10" s="117" customFormat="1" ht="15" customHeight="1" x14ac:dyDescent="0.25">
      <c r="A400" s="147" t="s">
        <v>835</v>
      </c>
      <c r="B400" s="111" t="s">
        <v>836</v>
      </c>
      <c r="C400" s="149">
        <v>29</v>
      </c>
      <c r="D400" s="149">
        <v>20</v>
      </c>
      <c r="E400" s="112">
        <v>1655</v>
      </c>
      <c r="F400" s="112">
        <v>70</v>
      </c>
      <c r="G400" s="113">
        <v>4.2296072507552873</v>
      </c>
      <c r="H400" s="148">
        <v>370</v>
      </c>
      <c r="I400" s="112">
        <v>42</v>
      </c>
      <c r="J400" s="186">
        <v>11.351351351351351</v>
      </c>
    </row>
    <row r="401" spans="1:10" s="117" customFormat="1" ht="15" customHeight="1" x14ac:dyDescent="0.25">
      <c r="A401" s="147" t="s">
        <v>837</v>
      </c>
      <c r="B401" s="111" t="s">
        <v>838</v>
      </c>
      <c r="C401" s="149">
        <v>41</v>
      </c>
      <c r="D401" s="149">
        <v>28</v>
      </c>
      <c r="E401" s="112">
        <v>2109</v>
      </c>
      <c r="F401" s="112">
        <v>96</v>
      </c>
      <c r="G401" s="113">
        <v>4.5519203413940259</v>
      </c>
      <c r="H401" s="148">
        <v>483</v>
      </c>
      <c r="I401" s="112">
        <v>54</v>
      </c>
      <c r="J401" s="186">
        <v>11.180124223602485</v>
      </c>
    </row>
    <row r="402" spans="1:10" s="117" customFormat="1" ht="15" customHeight="1" x14ac:dyDescent="0.25">
      <c r="A402" s="105" t="s">
        <v>118</v>
      </c>
      <c r="B402" s="104" t="s">
        <v>119</v>
      </c>
      <c r="C402" s="142">
        <v>793</v>
      </c>
      <c r="D402" s="142">
        <v>343</v>
      </c>
      <c r="E402" s="106">
        <v>32816</v>
      </c>
      <c r="F402" s="106">
        <v>1640</v>
      </c>
      <c r="G402" s="107">
        <v>4.9975621647976594</v>
      </c>
      <c r="H402" s="152">
        <v>6577</v>
      </c>
      <c r="I402" s="106">
        <v>703</v>
      </c>
      <c r="J402" s="188">
        <v>10.688763874106735</v>
      </c>
    </row>
    <row r="403" spans="1:10" s="117" customFormat="1" ht="15" customHeight="1" x14ac:dyDescent="0.25">
      <c r="A403" s="147" t="s">
        <v>839</v>
      </c>
      <c r="B403" s="111" t="s">
        <v>840</v>
      </c>
      <c r="C403" s="149">
        <v>34</v>
      </c>
      <c r="D403" s="149">
        <v>26</v>
      </c>
      <c r="E403" s="112">
        <v>1617</v>
      </c>
      <c r="F403" s="112">
        <v>70</v>
      </c>
      <c r="G403" s="113">
        <v>4.329004329004329</v>
      </c>
      <c r="H403" s="148">
        <v>357</v>
      </c>
      <c r="I403" s="112">
        <v>43</v>
      </c>
      <c r="J403" s="186">
        <v>12.044817927170868</v>
      </c>
    </row>
    <row r="404" spans="1:10" s="117" customFormat="1" ht="15" customHeight="1" x14ac:dyDescent="0.25">
      <c r="A404" s="147" t="s">
        <v>841</v>
      </c>
      <c r="B404" s="111" t="s">
        <v>842</v>
      </c>
      <c r="C404" s="149">
        <v>22</v>
      </c>
      <c r="D404" s="149">
        <v>19</v>
      </c>
      <c r="E404" s="112">
        <v>1659</v>
      </c>
      <c r="F404" s="112">
        <v>40</v>
      </c>
      <c r="G404" s="113">
        <v>2.4110910186859553</v>
      </c>
      <c r="H404" s="148">
        <v>330</v>
      </c>
      <c r="I404" s="112">
        <v>29</v>
      </c>
      <c r="J404" s="186">
        <v>8.7878787878787872</v>
      </c>
    </row>
    <row r="405" spans="1:10" s="117" customFormat="1" ht="15" customHeight="1" x14ac:dyDescent="0.25">
      <c r="A405" s="147" t="s">
        <v>843</v>
      </c>
      <c r="B405" s="111" t="s">
        <v>844</v>
      </c>
      <c r="C405" s="149">
        <v>27</v>
      </c>
      <c r="D405" s="149">
        <v>18</v>
      </c>
      <c r="E405" s="112">
        <v>2239</v>
      </c>
      <c r="F405" s="112">
        <v>57</v>
      </c>
      <c r="G405" s="113">
        <v>2.5457793657882983</v>
      </c>
      <c r="H405" s="148">
        <v>444</v>
      </c>
      <c r="I405" s="112">
        <v>32</v>
      </c>
      <c r="J405" s="186">
        <v>7.2072072072072073</v>
      </c>
    </row>
    <row r="406" spans="1:10" s="117" customFormat="1" ht="15" customHeight="1" x14ac:dyDescent="0.25">
      <c r="A406" s="147" t="s">
        <v>845</v>
      </c>
      <c r="B406" s="111" t="s">
        <v>846</v>
      </c>
      <c r="C406" s="149">
        <v>51</v>
      </c>
      <c r="D406" s="149" t="s">
        <v>586</v>
      </c>
      <c r="E406" s="112">
        <v>2795</v>
      </c>
      <c r="F406" s="112">
        <v>125</v>
      </c>
      <c r="G406" s="113">
        <v>4.4722719141323797</v>
      </c>
      <c r="H406" s="148">
        <v>603</v>
      </c>
      <c r="I406" s="112">
        <v>69</v>
      </c>
      <c r="J406" s="186">
        <v>11.442786069651742</v>
      </c>
    </row>
    <row r="407" spans="1:10" s="117" customFormat="1" ht="15" customHeight="1" x14ac:dyDescent="0.25">
      <c r="A407" s="147" t="s">
        <v>847</v>
      </c>
      <c r="B407" s="111" t="s">
        <v>848</v>
      </c>
      <c r="C407" s="149">
        <v>150</v>
      </c>
      <c r="D407" s="149">
        <v>56</v>
      </c>
      <c r="E407" s="112">
        <v>5444</v>
      </c>
      <c r="F407" s="112">
        <v>277</v>
      </c>
      <c r="G407" s="113">
        <v>5.0881704628949302</v>
      </c>
      <c r="H407" s="148">
        <v>1098</v>
      </c>
      <c r="I407" s="112">
        <v>98</v>
      </c>
      <c r="J407" s="186">
        <v>8.9253187613843359</v>
      </c>
    </row>
    <row r="408" spans="1:10" s="117" customFormat="1" ht="15" customHeight="1" x14ac:dyDescent="0.25">
      <c r="A408" s="147" t="s">
        <v>849</v>
      </c>
      <c r="B408" s="111" t="s">
        <v>850</v>
      </c>
      <c r="C408" s="149">
        <v>245</v>
      </c>
      <c r="D408" s="149">
        <v>61</v>
      </c>
      <c r="E408" s="112">
        <v>7717</v>
      </c>
      <c r="F408" s="112">
        <v>449</v>
      </c>
      <c r="G408" s="113">
        <v>5.8183231825839057</v>
      </c>
      <c r="H408" s="148">
        <v>1413</v>
      </c>
      <c r="I408" s="112">
        <v>150</v>
      </c>
      <c r="J408" s="186">
        <v>10.615711252653927</v>
      </c>
    </row>
    <row r="409" spans="1:10" s="117" customFormat="1" ht="15" customHeight="1" x14ac:dyDescent="0.25">
      <c r="A409" s="147" t="s">
        <v>851</v>
      </c>
      <c r="B409" s="111" t="s">
        <v>852</v>
      </c>
      <c r="C409" s="149">
        <v>34</v>
      </c>
      <c r="D409" s="149">
        <v>11</v>
      </c>
      <c r="E409" s="112">
        <v>1599</v>
      </c>
      <c r="F409" s="112">
        <v>114</v>
      </c>
      <c r="G409" s="113">
        <v>7.1294559099437151</v>
      </c>
      <c r="H409" s="148">
        <v>360</v>
      </c>
      <c r="I409" s="112">
        <v>42</v>
      </c>
      <c r="J409" s="186">
        <v>11.666666666666666</v>
      </c>
    </row>
    <row r="410" spans="1:10" s="117" customFormat="1" ht="15" customHeight="1" x14ac:dyDescent="0.25">
      <c r="A410" s="147" t="s">
        <v>853</v>
      </c>
      <c r="B410" s="111" t="s">
        <v>854</v>
      </c>
      <c r="C410" s="149">
        <v>34</v>
      </c>
      <c r="D410" s="149">
        <v>24</v>
      </c>
      <c r="E410" s="112">
        <v>1543</v>
      </c>
      <c r="F410" s="112">
        <v>74</v>
      </c>
      <c r="G410" s="113">
        <v>4.7958522359040829</v>
      </c>
      <c r="H410" s="148">
        <v>345</v>
      </c>
      <c r="I410" s="112">
        <v>44</v>
      </c>
      <c r="J410" s="186">
        <v>12.753623188405797</v>
      </c>
    </row>
    <row r="411" spans="1:10" s="117" customFormat="1" ht="15" customHeight="1" x14ac:dyDescent="0.25">
      <c r="A411" s="147" t="s">
        <v>855</v>
      </c>
      <c r="B411" s="111" t="s">
        <v>856</v>
      </c>
      <c r="C411" s="149">
        <v>24</v>
      </c>
      <c r="D411" s="149">
        <v>17</v>
      </c>
      <c r="E411" s="112">
        <v>1481</v>
      </c>
      <c r="F411" s="112">
        <v>52</v>
      </c>
      <c r="G411" s="113">
        <v>3.5111411208642811</v>
      </c>
      <c r="H411" s="148">
        <v>289</v>
      </c>
      <c r="I411" s="112">
        <v>30</v>
      </c>
      <c r="J411" s="186">
        <v>10.380622837370241</v>
      </c>
    </row>
    <row r="412" spans="1:10" s="117" customFormat="1" ht="15" customHeight="1" x14ac:dyDescent="0.25">
      <c r="A412" s="147" t="s">
        <v>857</v>
      </c>
      <c r="B412" s="111" t="s">
        <v>858</v>
      </c>
      <c r="C412" s="149">
        <v>60</v>
      </c>
      <c r="D412" s="149">
        <v>25</v>
      </c>
      <c r="E412" s="112">
        <v>1542</v>
      </c>
      <c r="F412" s="112">
        <v>125</v>
      </c>
      <c r="G412" s="113">
        <v>8.1063553826199737</v>
      </c>
      <c r="H412" s="148">
        <v>323</v>
      </c>
      <c r="I412" s="112">
        <v>44</v>
      </c>
      <c r="J412" s="186">
        <v>13.622291021671826</v>
      </c>
    </row>
    <row r="413" spans="1:10" s="117" customFormat="1" ht="15" customHeight="1" x14ac:dyDescent="0.25">
      <c r="A413" s="147" t="s">
        <v>859</v>
      </c>
      <c r="B413" s="111" t="s">
        <v>860</v>
      </c>
      <c r="C413" s="149">
        <v>9</v>
      </c>
      <c r="D413" s="149" t="s">
        <v>586</v>
      </c>
      <c r="E413" s="112">
        <v>1509</v>
      </c>
      <c r="F413" s="112">
        <v>47</v>
      </c>
      <c r="G413" s="113">
        <v>3.1146454605699136</v>
      </c>
      <c r="H413" s="148">
        <v>258</v>
      </c>
      <c r="I413" s="112">
        <v>16</v>
      </c>
      <c r="J413" s="186">
        <v>6.2015503875968996</v>
      </c>
    </row>
    <row r="414" spans="1:10" s="117" customFormat="1" ht="15" customHeight="1" x14ac:dyDescent="0.25">
      <c r="A414" s="147" t="s">
        <v>861</v>
      </c>
      <c r="B414" s="111" t="s">
        <v>862</v>
      </c>
      <c r="C414" s="149">
        <v>37</v>
      </c>
      <c r="D414" s="149" t="s">
        <v>586</v>
      </c>
      <c r="E414" s="112">
        <v>1693</v>
      </c>
      <c r="F414" s="112">
        <v>79</v>
      </c>
      <c r="G414" s="113">
        <v>4.6662728883638511</v>
      </c>
      <c r="H414" s="148">
        <v>390</v>
      </c>
      <c r="I414" s="112">
        <v>40</v>
      </c>
      <c r="J414" s="186">
        <v>10.256410256410257</v>
      </c>
    </row>
    <row r="415" spans="1:10" s="117" customFormat="1" ht="15" customHeight="1" x14ac:dyDescent="0.25">
      <c r="A415" s="147" t="s">
        <v>863</v>
      </c>
      <c r="B415" s="111" t="s">
        <v>864</v>
      </c>
      <c r="C415" s="149">
        <v>66</v>
      </c>
      <c r="D415" s="149">
        <v>31</v>
      </c>
      <c r="E415" s="112">
        <v>1978</v>
      </c>
      <c r="F415" s="112">
        <v>131</v>
      </c>
      <c r="G415" s="113">
        <v>6.6228513650151672</v>
      </c>
      <c r="H415" s="148">
        <v>367</v>
      </c>
      <c r="I415" s="112">
        <v>66</v>
      </c>
      <c r="J415" s="186">
        <v>17.983651226158038</v>
      </c>
    </row>
    <row r="416" spans="1:10" s="117" customFormat="1" ht="15" customHeight="1" x14ac:dyDescent="0.25">
      <c r="A416" s="105" t="s">
        <v>120</v>
      </c>
      <c r="B416" s="104" t="s">
        <v>121</v>
      </c>
      <c r="C416" s="142">
        <v>549</v>
      </c>
      <c r="D416" s="142">
        <v>228</v>
      </c>
      <c r="E416" s="106">
        <v>25590</v>
      </c>
      <c r="F416" s="106">
        <v>1130</v>
      </c>
      <c r="G416" s="107">
        <v>4.4157874169597502</v>
      </c>
      <c r="H416" s="152">
        <v>5171</v>
      </c>
      <c r="I416" s="106">
        <v>486</v>
      </c>
      <c r="J416" s="188">
        <v>9.398568942177528</v>
      </c>
    </row>
    <row r="417" spans="1:10" s="117" customFormat="1" ht="15" customHeight="1" x14ac:dyDescent="0.25">
      <c r="A417" s="147" t="s">
        <v>865</v>
      </c>
      <c r="B417" s="111" t="s">
        <v>866</v>
      </c>
      <c r="C417" s="149">
        <v>54</v>
      </c>
      <c r="D417" s="149">
        <v>13</v>
      </c>
      <c r="E417" s="112">
        <v>2045</v>
      </c>
      <c r="F417" s="112">
        <v>105</v>
      </c>
      <c r="G417" s="113">
        <v>5.1344743276283618</v>
      </c>
      <c r="H417" s="148">
        <v>304</v>
      </c>
      <c r="I417" s="112">
        <v>25</v>
      </c>
      <c r="J417" s="186">
        <v>8.223684210526315</v>
      </c>
    </row>
    <row r="418" spans="1:10" s="117" customFormat="1" ht="15" customHeight="1" x14ac:dyDescent="0.25">
      <c r="A418" s="147" t="s">
        <v>867</v>
      </c>
      <c r="B418" s="111" t="s">
        <v>868</v>
      </c>
      <c r="C418" s="149" t="s">
        <v>586</v>
      </c>
      <c r="D418" s="149">
        <v>14</v>
      </c>
      <c r="E418" s="112">
        <v>1073</v>
      </c>
      <c r="F418" s="112">
        <v>57</v>
      </c>
      <c r="G418" s="113">
        <v>5.3122087604846229</v>
      </c>
      <c r="H418" s="148">
        <v>204</v>
      </c>
      <c r="I418" s="112" t="s">
        <v>586</v>
      </c>
      <c r="J418" s="186">
        <v>9.3137254901960791</v>
      </c>
    </row>
    <row r="419" spans="1:10" s="117" customFormat="1" ht="15" customHeight="1" x14ac:dyDescent="0.25">
      <c r="A419" s="147" t="s">
        <v>869</v>
      </c>
      <c r="B419" s="111" t="s">
        <v>870</v>
      </c>
      <c r="C419" s="149">
        <v>46</v>
      </c>
      <c r="D419" s="149">
        <v>25</v>
      </c>
      <c r="E419" s="112">
        <v>1778</v>
      </c>
      <c r="F419" s="112">
        <v>96</v>
      </c>
      <c r="G419" s="113">
        <v>5.3993250843644542</v>
      </c>
      <c r="H419" s="148">
        <v>453</v>
      </c>
      <c r="I419" s="112">
        <v>54</v>
      </c>
      <c r="J419" s="186">
        <v>11.920529801324504</v>
      </c>
    </row>
    <row r="420" spans="1:10" s="117" customFormat="1" ht="15" customHeight="1" x14ac:dyDescent="0.25">
      <c r="A420" s="147" t="s">
        <v>871</v>
      </c>
      <c r="B420" s="111" t="s">
        <v>872</v>
      </c>
      <c r="C420" s="149" t="s">
        <v>586</v>
      </c>
      <c r="D420" s="149" t="s">
        <v>586</v>
      </c>
      <c r="E420" s="112">
        <v>1194</v>
      </c>
      <c r="F420" s="112">
        <v>49</v>
      </c>
      <c r="G420" s="113">
        <v>4.1038525963149075</v>
      </c>
      <c r="H420" s="148">
        <v>202</v>
      </c>
      <c r="I420" s="112" t="s">
        <v>586</v>
      </c>
      <c r="J420" s="186">
        <v>9.9009900990099009</v>
      </c>
    </row>
    <row r="421" spans="1:10" s="117" customFormat="1" ht="15" customHeight="1" x14ac:dyDescent="0.25">
      <c r="A421" s="147" t="s">
        <v>873</v>
      </c>
      <c r="B421" s="111" t="s">
        <v>874</v>
      </c>
      <c r="C421" s="149">
        <v>68</v>
      </c>
      <c r="D421" s="149">
        <v>30</v>
      </c>
      <c r="E421" s="112">
        <v>1697</v>
      </c>
      <c r="F421" s="112">
        <v>132</v>
      </c>
      <c r="G421" s="113">
        <v>7.7784325279905717</v>
      </c>
      <c r="H421" s="148">
        <v>295</v>
      </c>
      <c r="I421" s="112">
        <v>63</v>
      </c>
      <c r="J421" s="186">
        <v>21.35593220338983</v>
      </c>
    </row>
    <row r="422" spans="1:10" s="117" customFormat="1" ht="15" customHeight="1" x14ac:dyDescent="0.25">
      <c r="A422" s="147" t="s">
        <v>875</v>
      </c>
      <c r="B422" s="111" t="s">
        <v>876</v>
      </c>
      <c r="C422" s="149">
        <v>55</v>
      </c>
      <c r="D422" s="149">
        <v>27</v>
      </c>
      <c r="E422" s="112">
        <v>4573</v>
      </c>
      <c r="F422" s="112">
        <v>120</v>
      </c>
      <c r="G422" s="113">
        <v>2.6240979663240762</v>
      </c>
      <c r="H422" s="148">
        <v>879</v>
      </c>
      <c r="I422" s="112">
        <v>54</v>
      </c>
      <c r="J422" s="186">
        <v>6.1433447098976108</v>
      </c>
    </row>
    <row r="423" spans="1:10" s="117" customFormat="1" ht="15" customHeight="1" x14ac:dyDescent="0.25">
      <c r="A423" s="147" t="s">
        <v>877</v>
      </c>
      <c r="B423" s="111" t="s">
        <v>878</v>
      </c>
      <c r="C423" s="149">
        <v>30</v>
      </c>
      <c r="D423" s="149">
        <v>22</v>
      </c>
      <c r="E423" s="112">
        <v>1704</v>
      </c>
      <c r="F423" s="112">
        <v>56</v>
      </c>
      <c r="G423" s="113">
        <v>3.2863849765258215</v>
      </c>
      <c r="H423" s="148">
        <v>466</v>
      </c>
      <c r="I423" s="112">
        <v>38</v>
      </c>
      <c r="J423" s="186">
        <v>8.1545064377682408</v>
      </c>
    </row>
    <row r="424" spans="1:10" s="117" customFormat="1" ht="15" customHeight="1" x14ac:dyDescent="0.25">
      <c r="A424" s="147" t="s">
        <v>879</v>
      </c>
      <c r="B424" s="111" t="s">
        <v>880</v>
      </c>
      <c r="C424" s="149">
        <v>113</v>
      </c>
      <c r="D424" s="149">
        <v>36</v>
      </c>
      <c r="E424" s="112">
        <v>4023</v>
      </c>
      <c r="F424" s="112">
        <v>213</v>
      </c>
      <c r="G424" s="113">
        <v>5.2945563012677104</v>
      </c>
      <c r="H424" s="148">
        <v>759</v>
      </c>
      <c r="I424" s="112">
        <v>73</v>
      </c>
      <c r="J424" s="186">
        <v>9.6179183135704882</v>
      </c>
    </row>
    <row r="425" spans="1:10" s="117" customFormat="1" ht="15" customHeight="1" x14ac:dyDescent="0.25">
      <c r="A425" s="147" t="s">
        <v>881</v>
      </c>
      <c r="B425" s="111" t="s">
        <v>882</v>
      </c>
      <c r="C425" s="149">
        <v>17</v>
      </c>
      <c r="D425" s="149" t="s">
        <v>586</v>
      </c>
      <c r="E425" s="112">
        <v>823</v>
      </c>
      <c r="F425" s="112">
        <v>33</v>
      </c>
      <c r="G425" s="113">
        <v>4.0097205346294045</v>
      </c>
      <c r="H425" s="148">
        <v>167</v>
      </c>
      <c r="I425" s="112">
        <v>11</v>
      </c>
      <c r="J425" s="186">
        <v>6.5868263473053892</v>
      </c>
    </row>
    <row r="426" spans="1:10" s="117" customFormat="1" ht="15" customHeight="1" x14ac:dyDescent="0.25">
      <c r="A426" s="147" t="s">
        <v>883</v>
      </c>
      <c r="B426" s="111" t="s">
        <v>884</v>
      </c>
      <c r="C426" s="149">
        <v>40</v>
      </c>
      <c r="D426" s="149" t="s">
        <v>586</v>
      </c>
      <c r="E426" s="112">
        <v>1168</v>
      </c>
      <c r="F426" s="112">
        <v>65</v>
      </c>
      <c r="G426" s="113">
        <v>5.5650684931506849</v>
      </c>
      <c r="H426" s="148">
        <v>228</v>
      </c>
      <c r="I426" s="112">
        <v>22</v>
      </c>
      <c r="J426" s="186">
        <v>9.6491228070175445</v>
      </c>
    </row>
    <row r="427" spans="1:10" s="117" customFormat="1" ht="15" customHeight="1" x14ac:dyDescent="0.25">
      <c r="A427" s="147" t="s">
        <v>885</v>
      </c>
      <c r="B427" s="111" t="s">
        <v>886</v>
      </c>
      <c r="C427" s="149">
        <v>32</v>
      </c>
      <c r="D427" s="149" t="s">
        <v>586</v>
      </c>
      <c r="E427" s="112">
        <v>1890</v>
      </c>
      <c r="F427" s="112">
        <v>77</v>
      </c>
      <c r="G427" s="113">
        <v>4.0740740740740744</v>
      </c>
      <c r="H427" s="148">
        <v>432</v>
      </c>
      <c r="I427" s="112">
        <v>31</v>
      </c>
      <c r="J427" s="186">
        <v>7.1759259259259256</v>
      </c>
    </row>
    <row r="428" spans="1:10" s="117" customFormat="1" ht="15" customHeight="1" x14ac:dyDescent="0.25">
      <c r="A428" s="147" t="s">
        <v>887</v>
      </c>
      <c r="B428" s="111" t="s">
        <v>888</v>
      </c>
      <c r="C428" s="149" t="s">
        <v>586</v>
      </c>
      <c r="D428" s="149" t="s">
        <v>586</v>
      </c>
      <c r="E428" s="112">
        <v>1485</v>
      </c>
      <c r="F428" s="112">
        <v>54</v>
      </c>
      <c r="G428" s="113">
        <v>3.6363636363636362</v>
      </c>
      <c r="H428" s="148">
        <v>330</v>
      </c>
      <c r="I428" s="112">
        <v>35</v>
      </c>
      <c r="J428" s="186">
        <v>10.606060606060606</v>
      </c>
    </row>
    <row r="429" spans="1:10" s="117" customFormat="1" ht="15" customHeight="1" x14ac:dyDescent="0.25">
      <c r="A429" s="147" t="s">
        <v>889</v>
      </c>
      <c r="B429" s="111" t="s">
        <v>890</v>
      </c>
      <c r="C429" s="149">
        <v>12</v>
      </c>
      <c r="D429" s="149">
        <v>5</v>
      </c>
      <c r="E429" s="112">
        <v>1439</v>
      </c>
      <c r="F429" s="112">
        <v>44</v>
      </c>
      <c r="G429" s="113">
        <v>3.0576789437109104</v>
      </c>
      <c r="H429" s="148">
        <v>273</v>
      </c>
      <c r="I429" s="112">
        <v>21</v>
      </c>
      <c r="J429" s="186">
        <v>7.6923076923076925</v>
      </c>
    </row>
    <row r="430" spans="1:10" s="117" customFormat="1" ht="15" customHeight="1" x14ac:dyDescent="0.25">
      <c r="A430" s="147" t="s">
        <v>891</v>
      </c>
      <c r="B430" s="111" t="s">
        <v>892</v>
      </c>
      <c r="C430" s="149" t="s">
        <v>586</v>
      </c>
      <c r="D430" s="149" t="s">
        <v>586</v>
      </c>
      <c r="E430" s="112">
        <v>698</v>
      </c>
      <c r="F430" s="112">
        <v>29</v>
      </c>
      <c r="G430" s="113">
        <v>4.1547277936962752</v>
      </c>
      <c r="H430" s="148">
        <v>179</v>
      </c>
      <c r="I430" s="112">
        <v>20</v>
      </c>
      <c r="J430" s="186">
        <v>11.173184357541899</v>
      </c>
    </row>
    <row r="431" spans="1:10" s="117" customFormat="1" ht="15" customHeight="1" x14ac:dyDescent="0.25">
      <c r="A431" s="105" t="s">
        <v>122</v>
      </c>
      <c r="B431" s="104" t="s">
        <v>123</v>
      </c>
      <c r="C431" s="142">
        <v>364</v>
      </c>
      <c r="D431" s="142">
        <v>153</v>
      </c>
      <c r="E431" s="106">
        <v>17122</v>
      </c>
      <c r="F431" s="106">
        <v>741</v>
      </c>
      <c r="G431" s="107">
        <v>4.3277654479616867</v>
      </c>
      <c r="H431" s="152">
        <v>3224</v>
      </c>
      <c r="I431" s="106">
        <v>308</v>
      </c>
      <c r="J431" s="188">
        <v>9.5533498759305218</v>
      </c>
    </row>
    <row r="432" spans="1:10" s="117" customFormat="1" ht="15" customHeight="1" x14ac:dyDescent="0.25">
      <c r="A432" s="147" t="s">
        <v>893</v>
      </c>
      <c r="B432" s="111" t="s">
        <v>894</v>
      </c>
      <c r="C432" s="149">
        <v>44</v>
      </c>
      <c r="D432" s="149">
        <v>13</v>
      </c>
      <c r="E432" s="112">
        <v>2583</v>
      </c>
      <c r="F432" s="112">
        <v>92</v>
      </c>
      <c r="G432" s="113">
        <v>3.5617499032133177</v>
      </c>
      <c r="H432" s="148">
        <v>398</v>
      </c>
      <c r="I432" s="112">
        <v>24</v>
      </c>
      <c r="J432" s="186">
        <v>6.0301507537688446</v>
      </c>
    </row>
    <row r="433" spans="1:10" s="117" customFormat="1" ht="15" customHeight="1" x14ac:dyDescent="0.25">
      <c r="A433" s="147" t="s">
        <v>895</v>
      </c>
      <c r="B433" s="111" t="s">
        <v>896</v>
      </c>
      <c r="C433" s="149">
        <v>29</v>
      </c>
      <c r="D433" s="149" t="s">
        <v>586</v>
      </c>
      <c r="E433" s="112">
        <v>867</v>
      </c>
      <c r="F433" s="112">
        <v>42</v>
      </c>
      <c r="G433" s="113">
        <v>4.844290657439446</v>
      </c>
      <c r="H433" s="148">
        <v>154</v>
      </c>
      <c r="I433" s="112">
        <v>9</v>
      </c>
      <c r="J433" s="186">
        <v>5.8441558441558445</v>
      </c>
    </row>
    <row r="434" spans="1:10" s="117" customFormat="1" ht="15" customHeight="1" x14ac:dyDescent="0.25">
      <c r="A434" s="147" t="s">
        <v>897</v>
      </c>
      <c r="B434" s="111" t="s">
        <v>898</v>
      </c>
      <c r="C434" s="149" t="s">
        <v>586</v>
      </c>
      <c r="D434" s="149">
        <v>5</v>
      </c>
      <c r="E434" s="112">
        <v>437</v>
      </c>
      <c r="F434" s="112">
        <v>42</v>
      </c>
      <c r="G434" s="113">
        <v>9.610983981693364</v>
      </c>
      <c r="H434" s="148">
        <v>92</v>
      </c>
      <c r="I434" s="112" t="s">
        <v>586</v>
      </c>
      <c r="J434" s="186">
        <v>13.043478260869565</v>
      </c>
    </row>
    <row r="435" spans="1:10" s="117" customFormat="1" ht="15" customHeight="1" x14ac:dyDescent="0.25">
      <c r="A435" s="147" t="s">
        <v>899</v>
      </c>
      <c r="B435" s="111" t="s">
        <v>900</v>
      </c>
      <c r="C435" s="149">
        <v>20</v>
      </c>
      <c r="D435" s="149">
        <v>8</v>
      </c>
      <c r="E435" s="112">
        <v>620</v>
      </c>
      <c r="F435" s="112" t="s">
        <v>586</v>
      </c>
      <c r="G435" s="113">
        <v>5.967741935483871</v>
      </c>
      <c r="H435" s="148">
        <v>98</v>
      </c>
      <c r="I435" s="112" t="s">
        <v>586</v>
      </c>
      <c r="J435" s="186">
        <v>15.306122448979592</v>
      </c>
    </row>
    <row r="436" spans="1:10" s="117" customFormat="1" ht="15" customHeight="1" x14ac:dyDescent="0.25">
      <c r="A436" s="147" t="s">
        <v>901</v>
      </c>
      <c r="B436" s="111" t="s">
        <v>902</v>
      </c>
      <c r="C436" s="149">
        <v>9</v>
      </c>
      <c r="D436" s="149">
        <v>4</v>
      </c>
      <c r="E436" s="112">
        <v>541</v>
      </c>
      <c r="F436" s="112">
        <v>19</v>
      </c>
      <c r="G436" s="113">
        <v>3.512014787430684</v>
      </c>
      <c r="H436" s="148">
        <v>64</v>
      </c>
      <c r="I436" s="112">
        <v>11</v>
      </c>
      <c r="J436" s="186">
        <v>17.1875</v>
      </c>
    </row>
    <row r="437" spans="1:10" s="117" customFormat="1" ht="15" customHeight="1" x14ac:dyDescent="0.25">
      <c r="A437" s="147" t="s">
        <v>903</v>
      </c>
      <c r="B437" s="111" t="s">
        <v>904</v>
      </c>
      <c r="C437" s="149">
        <v>31</v>
      </c>
      <c r="D437" s="149" t="s">
        <v>586</v>
      </c>
      <c r="E437" s="112">
        <v>1517</v>
      </c>
      <c r="F437" s="112">
        <v>76</v>
      </c>
      <c r="G437" s="113">
        <v>5.0098879367172051</v>
      </c>
      <c r="H437" s="148">
        <v>352</v>
      </c>
      <c r="I437" s="112">
        <v>49</v>
      </c>
      <c r="J437" s="186">
        <v>13.920454545454545</v>
      </c>
    </row>
    <row r="438" spans="1:10" s="117" customFormat="1" ht="15" customHeight="1" x14ac:dyDescent="0.25">
      <c r="A438" s="147" t="s">
        <v>905</v>
      </c>
      <c r="B438" s="111" t="s">
        <v>906</v>
      </c>
      <c r="C438" s="149" t="s">
        <v>586</v>
      </c>
      <c r="D438" s="149">
        <v>4</v>
      </c>
      <c r="E438" s="112">
        <v>463</v>
      </c>
      <c r="F438" s="112">
        <v>9</v>
      </c>
      <c r="G438" s="113">
        <v>1.9438444924406046</v>
      </c>
      <c r="H438" s="148">
        <v>67</v>
      </c>
      <c r="I438" s="112" t="s">
        <v>586</v>
      </c>
      <c r="J438" s="186">
        <v>7.4626865671641793</v>
      </c>
    </row>
    <row r="439" spans="1:10" s="117" customFormat="1" ht="15" customHeight="1" x14ac:dyDescent="0.25">
      <c r="A439" s="147" t="s">
        <v>907</v>
      </c>
      <c r="B439" s="111" t="s">
        <v>908</v>
      </c>
      <c r="C439" s="149" t="s">
        <v>586</v>
      </c>
      <c r="D439" s="149" t="s">
        <v>586</v>
      </c>
      <c r="E439" s="112">
        <v>1009</v>
      </c>
      <c r="F439" s="112">
        <v>35</v>
      </c>
      <c r="G439" s="113">
        <v>3.4687809712586719</v>
      </c>
      <c r="H439" s="148">
        <v>156</v>
      </c>
      <c r="I439" s="112" t="s">
        <v>586</v>
      </c>
      <c r="J439" s="186">
        <v>7.0512820512820511</v>
      </c>
    </row>
    <row r="440" spans="1:10" s="117" customFormat="1" ht="15" customHeight="1" x14ac:dyDescent="0.25">
      <c r="A440" s="147" t="s">
        <v>909</v>
      </c>
      <c r="B440" s="111" t="s">
        <v>910</v>
      </c>
      <c r="C440" s="149">
        <v>9</v>
      </c>
      <c r="D440" s="149">
        <v>5</v>
      </c>
      <c r="E440" s="112">
        <v>491</v>
      </c>
      <c r="F440" s="112">
        <v>17</v>
      </c>
      <c r="G440" s="113">
        <v>3.4623217922606924</v>
      </c>
      <c r="H440" s="148">
        <v>116</v>
      </c>
      <c r="I440" s="112" t="s">
        <v>586</v>
      </c>
      <c r="J440" s="186">
        <v>7.7586206896551726</v>
      </c>
    </row>
    <row r="441" spans="1:10" s="117" customFormat="1" ht="15" customHeight="1" x14ac:dyDescent="0.25">
      <c r="A441" s="147" t="s">
        <v>911</v>
      </c>
      <c r="B441" s="111" t="s">
        <v>912</v>
      </c>
      <c r="C441" s="149">
        <v>49</v>
      </c>
      <c r="D441" s="149" t="s">
        <v>586</v>
      </c>
      <c r="E441" s="112">
        <v>1130</v>
      </c>
      <c r="F441" s="112">
        <v>90</v>
      </c>
      <c r="G441" s="113">
        <v>7.9646017699115044</v>
      </c>
      <c r="H441" s="148">
        <v>217</v>
      </c>
      <c r="I441" s="112">
        <v>36</v>
      </c>
      <c r="J441" s="186">
        <v>16.589861751152075</v>
      </c>
    </row>
    <row r="442" spans="1:10" s="117" customFormat="1" ht="15" customHeight="1" x14ac:dyDescent="0.25">
      <c r="A442" s="147" t="s">
        <v>913</v>
      </c>
      <c r="B442" s="111" t="s">
        <v>914</v>
      </c>
      <c r="C442" s="149" t="s">
        <v>586</v>
      </c>
      <c r="D442" s="149" t="s">
        <v>586</v>
      </c>
      <c r="E442" s="112">
        <v>1019</v>
      </c>
      <c r="F442" s="112">
        <v>60</v>
      </c>
      <c r="G442" s="113">
        <v>5.8881256133464177</v>
      </c>
      <c r="H442" s="148">
        <v>250</v>
      </c>
      <c r="I442" s="112">
        <v>29</v>
      </c>
      <c r="J442" s="186">
        <v>11.6</v>
      </c>
    </row>
    <row r="443" spans="1:10" s="117" customFormat="1" ht="15" customHeight="1" x14ac:dyDescent="0.25">
      <c r="A443" s="147" t="s">
        <v>915</v>
      </c>
      <c r="B443" s="111" t="s">
        <v>916</v>
      </c>
      <c r="C443" s="149">
        <v>6</v>
      </c>
      <c r="D443" s="149" t="s">
        <v>586</v>
      </c>
      <c r="E443" s="112">
        <v>992</v>
      </c>
      <c r="F443" s="112">
        <v>16</v>
      </c>
      <c r="G443" s="113">
        <v>1.6129032258064515</v>
      </c>
      <c r="H443" s="148">
        <v>222</v>
      </c>
      <c r="I443" s="112">
        <v>9</v>
      </c>
      <c r="J443" s="186">
        <v>4.0540540540540544</v>
      </c>
    </row>
    <row r="444" spans="1:10" s="117" customFormat="1" ht="15" customHeight="1" x14ac:dyDescent="0.25">
      <c r="A444" s="147" t="s">
        <v>917</v>
      </c>
      <c r="B444" s="111" t="s">
        <v>918</v>
      </c>
      <c r="C444" s="149">
        <v>5</v>
      </c>
      <c r="D444" s="149" t="s">
        <v>586</v>
      </c>
      <c r="E444" s="112">
        <v>401</v>
      </c>
      <c r="F444" s="112">
        <v>11</v>
      </c>
      <c r="G444" s="113">
        <v>2.7431421446384041</v>
      </c>
      <c r="H444" s="148">
        <v>73</v>
      </c>
      <c r="I444" s="112">
        <v>6</v>
      </c>
      <c r="J444" s="186">
        <v>8.2191780821917817</v>
      </c>
    </row>
    <row r="445" spans="1:10" s="117" customFormat="1" ht="15" customHeight="1" x14ac:dyDescent="0.25">
      <c r="A445" s="147" t="s">
        <v>919</v>
      </c>
      <c r="B445" s="111" t="s">
        <v>920</v>
      </c>
      <c r="C445" s="149">
        <v>8</v>
      </c>
      <c r="D445" s="149" t="s">
        <v>586</v>
      </c>
      <c r="E445" s="112">
        <v>705</v>
      </c>
      <c r="F445" s="112">
        <v>24</v>
      </c>
      <c r="G445" s="113">
        <v>3.4042553191489362</v>
      </c>
      <c r="H445" s="148">
        <v>137</v>
      </c>
      <c r="I445" s="112">
        <v>10</v>
      </c>
      <c r="J445" s="186">
        <v>7.2992700729927007</v>
      </c>
    </row>
    <row r="446" spans="1:10" s="117" customFormat="1" ht="15" customHeight="1" x14ac:dyDescent="0.25">
      <c r="A446" s="147" t="s">
        <v>921</v>
      </c>
      <c r="B446" s="111" t="s">
        <v>922</v>
      </c>
      <c r="C446" s="149" t="s">
        <v>586</v>
      </c>
      <c r="D446" s="149" t="s">
        <v>586</v>
      </c>
      <c r="E446" s="112">
        <v>871</v>
      </c>
      <c r="F446" s="112">
        <v>19</v>
      </c>
      <c r="G446" s="113">
        <v>2.1814006888633752</v>
      </c>
      <c r="H446" s="148">
        <v>162</v>
      </c>
      <c r="I446" s="112">
        <v>7</v>
      </c>
      <c r="J446" s="186">
        <v>4.3209876543209873</v>
      </c>
    </row>
    <row r="447" spans="1:10" s="117" customFormat="1" ht="15" customHeight="1" x14ac:dyDescent="0.25">
      <c r="A447" s="147" t="s">
        <v>923</v>
      </c>
      <c r="B447" s="111" t="s">
        <v>924</v>
      </c>
      <c r="C447" s="149" t="s">
        <v>586</v>
      </c>
      <c r="D447" s="149" t="s">
        <v>586</v>
      </c>
      <c r="E447" s="112">
        <v>435</v>
      </c>
      <c r="F447" s="112">
        <v>7</v>
      </c>
      <c r="G447" s="113">
        <v>1.6091954022988506</v>
      </c>
      <c r="H447" s="148">
        <v>71</v>
      </c>
      <c r="I447" s="112">
        <v>3</v>
      </c>
      <c r="J447" s="186">
        <v>4.225352112676056</v>
      </c>
    </row>
    <row r="448" spans="1:10" s="117" customFormat="1" ht="15" customHeight="1" x14ac:dyDescent="0.25">
      <c r="A448" s="147" t="s">
        <v>925</v>
      </c>
      <c r="B448" s="111" t="s">
        <v>926</v>
      </c>
      <c r="C448" s="149" t="s">
        <v>586</v>
      </c>
      <c r="D448" s="149" t="s">
        <v>586</v>
      </c>
      <c r="E448" s="112">
        <v>713</v>
      </c>
      <c r="F448" s="112">
        <v>33</v>
      </c>
      <c r="G448" s="113">
        <v>4.6283309957924264</v>
      </c>
      <c r="H448" s="148">
        <v>103</v>
      </c>
      <c r="I448" s="112">
        <v>12</v>
      </c>
      <c r="J448" s="186">
        <v>11.650485436893204</v>
      </c>
    </row>
    <row r="449" spans="1:10" s="117" customFormat="1" ht="15" customHeight="1" x14ac:dyDescent="0.25">
      <c r="A449" s="147" t="s">
        <v>927</v>
      </c>
      <c r="B449" s="111" t="s">
        <v>928</v>
      </c>
      <c r="C449" s="149">
        <v>3</v>
      </c>
      <c r="D449" s="149" t="s">
        <v>586</v>
      </c>
      <c r="E449" s="112">
        <v>200</v>
      </c>
      <c r="F449" s="112">
        <v>12</v>
      </c>
      <c r="G449" s="113">
        <v>6</v>
      </c>
      <c r="H449" s="148">
        <v>40</v>
      </c>
      <c r="I449" s="112" t="s">
        <v>586</v>
      </c>
      <c r="J449" s="186">
        <v>7.5</v>
      </c>
    </row>
    <row r="450" spans="1:10" s="117" customFormat="1" ht="15" customHeight="1" x14ac:dyDescent="0.25">
      <c r="A450" s="147" t="s">
        <v>929</v>
      </c>
      <c r="B450" s="111" t="s">
        <v>930</v>
      </c>
      <c r="C450" s="149">
        <v>9</v>
      </c>
      <c r="D450" s="149">
        <v>4</v>
      </c>
      <c r="E450" s="112">
        <v>227</v>
      </c>
      <c r="F450" s="112">
        <v>15</v>
      </c>
      <c r="G450" s="113">
        <v>6.607929515418502</v>
      </c>
      <c r="H450" s="148">
        <v>44</v>
      </c>
      <c r="I450" s="112">
        <v>7</v>
      </c>
      <c r="J450" s="186">
        <v>15.909090909090908</v>
      </c>
    </row>
    <row r="451" spans="1:10" s="117" customFormat="1" ht="15" customHeight="1" x14ac:dyDescent="0.25">
      <c r="A451" s="147" t="s">
        <v>931</v>
      </c>
      <c r="B451" s="111" t="s">
        <v>932</v>
      </c>
      <c r="C451" s="149" t="s">
        <v>586</v>
      </c>
      <c r="D451" s="149">
        <v>3</v>
      </c>
      <c r="E451" s="112">
        <v>245</v>
      </c>
      <c r="F451" s="112">
        <v>8</v>
      </c>
      <c r="G451" s="113">
        <v>3.2653061224489797</v>
      </c>
      <c r="H451" s="148">
        <v>40</v>
      </c>
      <c r="I451" s="112" t="s">
        <v>586</v>
      </c>
      <c r="J451" s="186">
        <v>10</v>
      </c>
    </row>
    <row r="452" spans="1:10" s="117" customFormat="1" ht="15" customHeight="1" x14ac:dyDescent="0.25">
      <c r="A452" s="147" t="s">
        <v>933</v>
      </c>
      <c r="B452" s="111" t="s">
        <v>934</v>
      </c>
      <c r="C452" s="149">
        <v>9</v>
      </c>
      <c r="D452" s="149">
        <v>7</v>
      </c>
      <c r="E452" s="112">
        <v>505</v>
      </c>
      <c r="F452" s="112" t="s">
        <v>586</v>
      </c>
      <c r="G452" s="113">
        <v>4.9504950495049505</v>
      </c>
      <c r="H452" s="148">
        <v>111</v>
      </c>
      <c r="I452" s="112">
        <v>15</v>
      </c>
      <c r="J452" s="186">
        <v>13.513513513513514</v>
      </c>
    </row>
    <row r="453" spans="1:10" s="117" customFormat="1" ht="15" customHeight="1" x14ac:dyDescent="0.25">
      <c r="A453" s="147" t="s">
        <v>935</v>
      </c>
      <c r="B453" s="111" t="s">
        <v>936</v>
      </c>
      <c r="C453" s="149" t="s">
        <v>586</v>
      </c>
      <c r="D453" s="149" t="s">
        <v>586</v>
      </c>
      <c r="E453" s="112">
        <v>544</v>
      </c>
      <c r="F453" s="112">
        <v>24</v>
      </c>
      <c r="G453" s="113">
        <v>4.4117647058823533</v>
      </c>
      <c r="H453" s="148">
        <v>122</v>
      </c>
      <c r="I453" s="112" t="s">
        <v>586</v>
      </c>
      <c r="J453" s="186">
        <v>8.1967213114754092</v>
      </c>
    </row>
    <row r="454" spans="1:10" s="117" customFormat="1" ht="15" customHeight="1" x14ac:dyDescent="0.25">
      <c r="A454" s="118" t="s">
        <v>937</v>
      </c>
      <c r="B454" s="118" t="s">
        <v>938</v>
      </c>
      <c r="C454" s="159" t="s">
        <v>586</v>
      </c>
      <c r="D454" s="190">
        <v>7</v>
      </c>
      <c r="E454" s="119">
        <v>607</v>
      </c>
      <c r="F454" s="119" t="s">
        <v>586</v>
      </c>
      <c r="G454" s="120">
        <v>4.6128500823723231</v>
      </c>
      <c r="H454" s="158">
        <v>135</v>
      </c>
      <c r="I454" s="119" t="s">
        <v>586</v>
      </c>
      <c r="J454" s="191">
        <v>8.8888888888888893</v>
      </c>
    </row>
    <row r="455" spans="1:10" s="126" customFormat="1" x14ac:dyDescent="0.25">
      <c r="A455" s="167"/>
      <c r="C455" s="125"/>
      <c r="D455" s="125"/>
      <c r="E455" s="125"/>
      <c r="F455" s="125"/>
      <c r="G455" s="125"/>
      <c r="H455" s="321" t="s">
        <v>939</v>
      </c>
      <c r="I455" s="322"/>
      <c r="J455" s="322"/>
    </row>
    <row r="456" spans="1:10" s="126" customFormat="1" ht="12.6" customHeight="1" x14ac:dyDescent="0.25">
      <c r="A456" s="317" t="s">
        <v>940</v>
      </c>
      <c r="B456" s="317"/>
      <c r="C456" s="317"/>
      <c r="D456" s="317"/>
      <c r="E456" s="317"/>
      <c r="F456" s="317"/>
      <c r="G456" s="317"/>
      <c r="H456" s="317"/>
      <c r="I456" s="317"/>
      <c r="J456" s="317"/>
    </row>
    <row r="457" spans="1:10" s="126" customFormat="1" ht="12.6" customHeight="1" x14ac:dyDescent="0.25">
      <c r="A457" s="167" t="s">
        <v>942</v>
      </c>
      <c r="C457" s="125"/>
      <c r="D457" s="125"/>
      <c r="E457" s="125"/>
      <c r="F457" s="125"/>
      <c r="G457" s="125"/>
      <c r="H457" s="125"/>
      <c r="I457" s="125"/>
      <c r="J457" s="125"/>
    </row>
    <row r="458" spans="1:10" s="126" customFormat="1" x14ac:dyDescent="0.25">
      <c r="C458" s="125"/>
      <c r="D458" s="125"/>
      <c r="E458" s="125"/>
      <c r="F458" s="125"/>
      <c r="G458" s="125"/>
      <c r="H458" s="125"/>
      <c r="I458" s="125"/>
      <c r="J458" s="125"/>
    </row>
  </sheetData>
  <mergeCells count="9">
    <mergeCell ref="I7:J8"/>
    <mergeCell ref="H455:J455"/>
    <mergeCell ref="A456:J456"/>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4">
    <pageSetUpPr autoPageBreaks="0"/>
  </sheetPr>
  <dimension ref="A1:J458"/>
  <sheetViews>
    <sheetView showGridLines="0" zoomScale="75" zoomScaleNormal="75" workbookViewId="0">
      <pane ySplit="10" topLeftCell="A11" activePane="bottomLeft" state="frozen"/>
      <selection pane="bottomLeft"/>
    </sheetView>
  </sheetViews>
  <sheetFormatPr baseColWidth="10" defaultColWidth="11.5546875" defaultRowHeight="13.2" x14ac:dyDescent="0.25"/>
  <cols>
    <col min="1" max="1" width="30.6640625" style="59" customWidth="1"/>
    <col min="2" max="2" width="9" style="59" customWidth="1"/>
    <col min="3" max="10" width="13.33203125" style="131" customWidth="1"/>
    <col min="11" max="16384" width="11.5546875" style="59"/>
  </cols>
  <sheetData>
    <row r="1" spans="1:10" s="131" customFormat="1" ht="33.75" customHeight="1" x14ac:dyDescent="0.25">
      <c r="A1" s="92"/>
      <c r="B1" s="92"/>
      <c r="C1" s="92"/>
      <c r="D1" s="92"/>
      <c r="E1" s="92"/>
      <c r="F1" s="92"/>
      <c r="G1" s="92"/>
      <c r="H1" s="92"/>
      <c r="I1" s="92"/>
      <c r="J1" s="7" t="s">
        <v>0</v>
      </c>
    </row>
    <row r="2" spans="1:10" ht="15" customHeight="1" x14ac:dyDescent="0.25">
      <c r="A2" s="42"/>
      <c r="B2" s="42"/>
      <c r="C2" s="42"/>
      <c r="D2" s="42"/>
      <c r="E2" s="42"/>
      <c r="F2" s="42"/>
      <c r="G2" s="42"/>
      <c r="H2" s="42"/>
      <c r="I2" s="42"/>
    </row>
    <row r="3" spans="1:10" ht="20.399999999999999" customHeight="1" x14ac:dyDescent="0.3">
      <c r="A3" s="132" t="s">
        <v>1004</v>
      </c>
      <c r="B3" s="195"/>
      <c r="C3" s="195"/>
      <c r="D3" s="195"/>
      <c r="E3" s="195"/>
      <c r="F3" s="195"/>
      <c r="G3" s="195"/>
      <c r="H3" s="195"/>
      <c r="I3" s="206"/>
      <c r="J3" s="176"/>
    </row>
    <row r="4" spans="1:10" ht="15" customHeight="1" x14ac:dyDescent="0.25">
      <c r="A4" s="42" t="s">
        <v>7</v>
      </c>
      <c r="B4" s="94"/>
      <c r="C4" s="195"/>
      <c r="D4" s="195"/>
      <c r="E4" s="195"/>
      <c r="F4" s="195"/>
      <c r="G4" s="195"/>
      <c r="H4" s="195"/>
      <c r="I4" s="195"/>
      <c r="J4" s="195"/>
    </row>
    <row r="5" spans="1:10" ht="15" customHeight="1" x14ac:dyDescent="0.25">
      <c r="A5" s="63" t="s">
        <v>77</v>
      </c>
      <c r="B5" s="63"/>
      <c r="C5" s="42"/>
      <c r="D5" s="42"/>
      <c r="E5" s="42"/>
      <c r="F5" s="42"/>
      <c r="G5" s="42"/>
      <c r="H5" s="42"/>
      <c r="I5" s="42"/>
      <c r="J5" s="42"/>
    </row>
    <row r="6" spans="1:10" ht="15" customHeight="1" x14ac:dyDescent="0.25">
      <c r="A6" s="196"/>
      <c r="B6" s="196"/>
      <c r="C6" s="42"/>
      <c r="D6" s="42"/>
      <c r="E6" s="42"/>
      <c r="F6" s="42"/>
      <c r="G6" s="42"/>
      <c r="H6" s="42"/>
      <c r="I6" s="42"/>
      <c r="J6" s="42"/>
    </row>
    <row r="7" spans="1:10" s="95" customFormat="1" ht="13.5" customHeight="1" x14ac:dyDescent="0.2">
      <c r="A7" s="305" t="s">
        <v>78</v>
      </c>
      <c r="B7" s="305" t="s">
        <v>945</v>
      </c>
      <c r="C7" s="305" t="s">
        <v>962</v>
      </c>
      <c r="D7" s="305"/>
      <c r="E7" s="298" t="s">
        <v>1005</v>
      </c>
      <c r="F7" s="301" t="s">
        <v>1006</v>
      </c>
      <c r="G7" s="302"/>
      <c r="H7" s="298" t="s">
        <v>1007</v>
      </c>
      <c r="I7" s="305" t="s">
        <v>1008</v>
      </c>
      <c r="J7" s="306"/>
    </row>
    <row r="8" spans="1:10" s="95" customFormat="1" ht="26.25" customHeight="1" x14ac:dyDescent="0.2">
      <c r="A8" s="306"/>
      <c r="B8" s="305"/>
      <c r="C8" s="305"/>
      <c r="D8" s="305"/>
      <c r="E8" s="299"/>
      <c r="F8" s="303"/>
      <c r="G8" s="304"/>
      <c r="H8" s="299"/>
      <c r="I8" s="306"/>
      <c r="J8" s="306"/>
    </row>
    <row r="9" spans="1:10" s="95" customFormat="1" ht="131.25" customHeight="1" x14ac:dyDescent="0.2">
      <c r="A9" s="306"/>
      <c r="B9" s="305"/>
      <c r="C9" s="179" t="s">
        <v>1009</v>
      </c>
      <c r="D9" s="179" t="s">
        <v>1010</v>
      </c>
      <c r="E9" s="300"/>
      <c r="F9" s="180" t="s">
        <v>970</v>
      </c>
      <c r="G9" s="181" t="s">
        <v>980</v>
      </c>
      <c r="H9" s="300"/>
      <c r="I9" s="179" t="s">
        <v>970</v>
      </c>
      <c r="J9" s="179" t="s">
        <v>981</v>
      </c>
    </row>
    <row r="10" spans="1:10" s="95" customFormat="1" ht="11.4" x14ac:dyDescent="0.2">
      <c r="A10" s="309"/>
      <c r="B10" s="310"/>
      <c r="C10" s="137">
        <v>1</v>
      </c>
      <c r="D10" s="137">
        <v>2</v>
      </c>
      <c r="E10" s="137">
        <v>3</v>
      </c>
      <c r="F10" s="137">
        <v>4</v>
      </c>
      <c r="G10" s="137">
        <v>5</v>
      </c>
      <c r="H10" s="137">
        <v>6</v>
      </c>
      <c r="I10" s="137">
        <v>7</v>
      </c>
      <c r="J10" s="137">
        <v>8</v>
      </c>
    </row>
    <row r="11" spans="1:10" s="166" customFormat="1" ht="15" customHeight="1" x14ac:dyDescent="0.25">
      <c r="A11" s="140" t="s">
        <v>89</v>
      </c>
      <c r="B11" s="140"/>
      <c r="C11" s="142">
        <v>44144</v>
      </c>
      <c r="D11" s="142">
        <v>23830</v>
      </c>
      <c r="E11" s="183">
        <v>2776985</v>
      </c>
      <c r="F11" s="183">
        <v>101831</v>
      </c>
      <c r="G11" s="198">
        <v>3.6669625511120874</v>
      </c>
      <c r="H11" s="141">
        <v>1183445</v>
      </c>
      <c r="I11" s="183">
        <v>56660</v>
      </c>
      <c r="J11" s="184">
        <v>4.7877172154177003</v>
      </c>
    </row>
    <row r="12" spans="1:10" s="117" customFormat="1" ht="15" customHeight="1" x14ac:dyDescent="0.25">
      <c r="A12" s="111" t="s">
        <v>90</v>
      </c>
      <c r="B12" s="111"/>
      <c r="C12" s="149">
        <v>28622</v>
      </c>
      <c r="D12" s="149">
        <v>16484</v>
      </c>
      <c r="E12" s="112">
        <v>2030994</v>
      </c>
      <c r="F12" s="112">
        <v>66791</v>
      </c>
      <c r="G12" s="113">
        <v>3.2885867708127154</v>
      </c>
      <c r="H12" s="148">
        <v>879978</v>
      </c>
      <c r="I12" s="112">
        <v>38907</v>
      </c>
      <c r="J12" s="186">
        <v>4.4213605340133499</v>
      </c>
    </row>
    <row r="13" spans="1:10" s="117" customFormat="1" ht="15" customHeight="1" x14ac:dyDescent="0.25">
      <c r="A13" s="111" t="s">
        <v>91</v>
      </c>
      <c r="B13" s="111"/>
      <c r="C13" s="149">
        <v>15522</v>
      </c>
      <c r="D13" s="149">
        <v>7346</v>
      </c>
      <c r="E13" s="112">
        <v>745991</v>
      </c>
      <c r="F13" s="112">
        <v>35040</v>
      </c>
      <c r="G13" s="113">
        <v>4.6971076058558348</v>
      </c>
      <c r="H13" s="148">
        <v>303467</v>
      </c>
      <c r="I13" s="112">
        <v>17753</v>
      </c>
      <c r="J13" s="186">
        <v>5.8500594792844032</v>
      </c>
    </row>
    <row r="14" spans="1:10" s="117" customFormat="1" ht="15" customHeight="1" x14ac:dyDescent="0.25">
      <c r="A14" s="111"/>
      <c r="B14" s="111"/>
      <c r="C14" s="149"/>
      <c r="D14" s="149"/>
      <c r="E14" s="112"/>
      <c r="F14" s="112"/>
      <c r="G14" s="113"/>
      <c r="H14" s="148"/>
      <c r="I14" s="112"/>
      <c r="J14" s="186"/>
    </row>
    <row r="15" spans="1:10" s="117" customFormat="1" ht="15" customHeight="1" x14ac:dyDescent="0.25">
      <c r="A15" s="111" t="s">
        <v>92</v>
      </c>
      <c r="B15" s="111" t="s">
        <v>93</v>
      </c>
      <c r="C15" s="149">
        <v>1448</v>
      </c>
      <c r="D15" s="149">
        <v>774</v>
      </c>
      <c r="E15" s="112">
        <v>102708</v>
      </c>
      <c r="F15" s="112">
        <v>3390</v>
      </c>
      <c r="G15" s="113">
        <v>3.3006192312186005</v>
      </c>
      <c r="H15" s="148">
        <v>43835</v>
      </c>
      <c r="I15" s="112">
        <v>1940</v>
      </c>
      <c r="J15" s="186">
        <v>4.4256872362267599</v>
      </c>
    </row>
    <row r="16" spans="1:10" s="117" customFormat="1" ht="15" customHeight="1" x14ac:dyDescent="0.25">
      <c r="A16" s="111" t="s">
        <v>94</v>
      </c>
      <c r="B16" s="111" t="s">
        <v>95</v>
      </c>
      <c r="C16" s="149">
        <v>1501</v>
      </c>
      <c r="D16" s="149">
        <v>609</v>
      </c>
      <c r="E16" s="112">
        <v>88110</v>
      </c>
      <c r="F16" s="112">
        <v>3364</v>
      </c>
      <c r="G16" s="113">
        <v>3.8179548291907843</v>
      </c>
      <c r="H16" s="148">
        <v>34151</v>
      </c>
      <c r="I16" s="112">
        <v>1504</v>
      </c>
      <c r="J16" s="186">
        <v>4.4039706011536994</v>
      </c>
    </row>
    <row r="17" spans="1:10" s="117" customFormat="1" ht="15" customHeight="1" x14ac:dyDescent="0.25">
      <c r="A17" s="111" t="s">
        <v>96</v>
      </c>
      <c r="B17" s="111" t="s">
        <v>97</v>
      </c>
      <c r="C17" s="149">
        <v>3977</v>
      </c>
      <c r="D17" s="149">
        <v>2110</v>
      </c>
      <c r="E17" s="112">
        <v>263858</v>
      </c>
      <c r="F17" s="112">
        <v>8970</v>
      </c>
      <c r="G17" s="113">
        <v>3.3995558216919708</v>
      </c>
      <c r="H17" s="148">
        <v>115688</v>
      </c>
      <c r="I17" s="112">
        <v>4930</v>
      </c>
      <c r="J17" s="186">
        <v>4.2614618629417054</v>
      </c>
    </row>
    <row r="18" spans="1:10" s="117" customFormat="1" ht="15" customHeight="1" x14ac:dyDescent="0.25">
      <c r="A18" s="111" t="s">
        <v>98</v>
      </c>
      <c r="B18" s="111" t="s">
        <v>99</v>
      </c>
      <c r="C18" s="149">
        <v>618</v>
      </c>
      <c r="D18" s="149">
        <v>302</v>
      </c>
      <c r="E18" s="112">
        <v>46461</v>
      </c>
      <c r="F18" s="112">
        <v>1435</v>
      </c>
      <c r="G18" s="113">
        <v>3.0886119541120509</v>
      </c>
      <c r="H18" s="148">
        <v>20794</v>
      </c>
      <c r="I18" s="112">
        <v>802</v>
      </c>
      <c r="J18" s="186">
        <v>3.8568817928248533</v>
      </c>
    </row>
    <row r="19" spans="1:10" s="117" customFormat="1" ht="15" customHeight="1" x14ac:dyDescent="0.25">
      <c r="A19" s="111" t="s">
        <v>100</v>
      </c>
      <c r="B19" s="111" t="s">
        <v>101</v>
      </c>
      <c r="C19" s="149">
        <v>10018</v>
      </c>
      <c r="D19" s="149">
        <v>6139</v>
      </c>
      <c r="E19" s="112">
        <v>774066</v>
      </c>
      <c r="F19" s="112">
        <v>23857</v>
      </c>
      <c r="G19" s="113">
        <v>3.0820369322512549</v>
      </c>
      <c r="H19" s="148">
        <v>367507</v>
      </c>
      <c r="I19" s="112">
        <v>14838</v>
      </c>
      <c r="J19" s="186">
        <v>4.0374741161392844</v>
      </c>
    </row>
    <row r="20" spans="1:10" s="117" customFormat="1" ht="15" customHeight="1" x14ac:dyDescent="0.25">
      <c r="A20" s="111" t="s">
        <v>102</v>
      </c>
      <c r="B20" s="111" t="s">
        <v>103</v>
      </c>
      <c r="C20" s="149">
        <v>2725</v>
      </c>
      <c r="D20" s="149">
        <v>1597</v>
      </c>
      <c r="E20" s="112">
        <v>197491</v>
      </c>
      <c r="F20" s="112">
        <v>6492</v>
      </c>
      <c r="G20" s="113">
        <v>3.2872384058007706</v>
      </c>
      <c r="H20" s="148">
        <v>79820</v>
      </c>
      <c r="I20" s="112">
        <v>3605</v>
      </c>
      <c r="J20" s="186">
        <v>4.5164119268353797</v>
      </c>
    </row>
    <row r="21" spans="1:10" s="117" customFormat="1" ht="15" customHeight="1" x14ac:dyDescent="0.25">
      <c r="A21" s="111" t="s">
        <v>104</v>
      </c>
      <c r="B21" s="111" t="s">
        <v>105</v>
      </c>
      <c r="C21" s="149">
        <v>1820</v>
      </c>
      <c r="D21" s="149">
        <v>1077</v>
      </c>
      <c r="E21" s="112">
        <v>107286</v>
      </c>
      <c r="F21" s="112">
        <v>4366</v>
      </c>
      <c r="G21" s="113">
        <v>4.0694964860280001</v>
      </c>
      <c r="H21" s="148">
        <v>44566</v>
      </c>
      <c r="I21" s="112">
        <v>2620</v>
      </c>
      <c r="J21" s="186">
        <v>5.8789211506529639</v>
      </c>
    </row>
    <row r="22" spans="1:10" s="117" customFormat="1" ht="15" customHeight="1" x14ac:dyDescent="0.25">
      <c r="A22" s="111" t="s">
        <v>106</v>
      </c>
      <c r="B22" s="111" t="s">
        <v>107</v>
      </c>
      <c r="C22" s="149">
        <v>2977</v>
      </c>
      <c r="D22" s="149">
        <v>1747</v>
      </c>
      <c r="E22" s="112">
        <v>210913</v>
      </c>
      <c r="F22" s="112">
        <v>7001</v>
      </c>
      <c r="G22" s="113">
        <v>3.319378132215653</v>
      </c>
      <c r="H22" s="148">
        <v>81354</v>
      </c>
      <c r="I22" s="112">
        <v>4053</v>
      </c>
      <c r="J22" s="186">
        <v>4.981930820856995</v>
      </c>
    </row>
    <row r="23" spans="1:10" s="117" customFormat="1" ht="15" customHeight="1" x14ac:dyDescent="0.25">
      <c r="A23" s="111" t="s">
        <v>108</v>
      </c>
      <c r="B23" s="111" t="s">
        <v>109</v>
      </c>
      <c r="C23" s="149">
        <v>3009</v>
      </c>
      <c r="D23" s="149">
        <v>1778</v>
      </c>
      <c r="E23" s="112">
        <v>198916</v>
      </c>
      <c r="F23" s="112">
        <v>6735</v>
      </c>
      <c r="G23" s="113">
        <v>3.3858513141225441</v>
      </c>
      <c r="H23" s="148">
        <v>74004</v>
      </c>
      <c r="I23" s="112">
        <v>3854</v>
      </c>
      <c r="J23" s="186">
        <v>5.2078266039673533</v>
      </c>
    </row>
    <row r="24" spans="1:10" s="117" customFormat="1" ht="15" customHeight="1" x14ac:dyDescent="0.25">
      <c r="A24" s="111" t="s">
        <v>110</v>
      </c>
      <c r="B24" s="111" t="s">
        <v>111</v>
      </c>
      <c r="C24" s="149">
        <v>529</v>
      </c>
      <c r="D24" s="149">
        <v>351</v>
      </c>
      <c r="E24" s="112">
        <v>41185</v>
      </c>
      <c r="F24" s="112">
        <v>1181</v>
      </c>
      <c r="G24" s="113">
        <v>2.8675488648779894</v>
      </c>
      <c r="H24" s="148">
        <v>18259</v>
      </c>
      <c r="I24" s="112">
        <v>761</v>
      </c>
      <c r="J24" s="186">
        <v>4.167807656498165</v>
      </c>
    </row>
    <row r="25" spans="1:10" s="117" customFormat="1" ht="15" customHeight="1" x14ac:dyDescent="0.25">
      <c r="A25" s="111" t="s">
        <v>112</v>
      </c>
      <c r="B25" s="111" t="s">
        <v>113</v>
      </c>
      <c r="C25" s="149">
        <v>6780</v>
      </c>
      <c r="D25" s="149">
        <v>2441</v>
      </c>
      <c r="E25" s="112">
        <v>256355</v>
      </c>
      <c r="F25" s="112">
        <v>15008</v>
      </c>
      <c r="G25" s="113">
        <v>5.8543816192389464</v>
      </c>
      <c r="H25" s="148">
        <v>89136</v>
      </c>
      <c r="I25" s="112">
        <v>6004</v>
      </c>
      <c r="J25" s="186">
        <v>6.7357745467600072</v>
      </c>
    </row>
    <row r="26" spans="1:10" s="117" customFormat="1" ht="15" customHeight="1" x14ac:dyDescent="0.25">
      <c r="A26" s="111" t="s">
        <v>114</v>
      </c>
      <c r="B26" s="111" t="s">
        <v>115</v>
      </c>
      <c r="C26" s="149">
        <v>1515</v>
      </c>
      <c r="D26" s="149">
        <v>873</v>
      </c>
      <c r="E26" s="112">
        <v>93463</v>
      </c>
      <c r="F26" s="112">
        <v>3681</v>
      </c>
      <c r="G26" s="113">
        <v>3.9384569294801151</v>
      </c>
      <c r="H26" s="148">
        <v>42518</v>
      </c>
      <c r="I26" s="112">
        <v>2219</v>
      </c>
      <c r="J26" s="186">
        <v>5.2189660849522559</v>
      </c>
    </row>
    <row r="27" spans="1:10" s="117" customFormat="1" ht="15" customHeight="1" x14ac:dyDescent="0.25">
      <c r="A27" s="111" t="s">
        <v>116</v>
      </c>
      <c r="B27" s="111" t="s">
        <v>117</v>
      </c>
      <c r="C27" s="149">
        <v>1282</v>
      </c>
      <c r="D27" s="149">
        <v>791</v>
      </c>
      <c r="E27" s="112">
        <v>71398</v>
      </c>
      <c r="F27" s="112">
        <v>2853</v>
      </c>
      <c r="G27" s="113">
        <v>3.9959102495868231</v>
      </c>
      <c r="H27" s="148">
        <v>32159</v>
      </c>
      <c r="I27" s="112">
        <v>1827</v>
      </c>
      <c r="J27" s="186">
        <v>5.6811468018284152</v>
      </c>
    </row>
    <row r="28" spans="1:10" s="117" customFormat="1" ht="15" customHeight="1" x14ac:dyDescent="0.25">
      <c r="A28" s="111" t="s">
        <v>118</v>
      </c>
      <c r="B28" s="111" t="s">
        <v>119</v>
      </c>
      <c r="C28" s="149">
        <v>2756</v>
      </c>
      <c r="D28" s="149">
        <v>1504</v>
      </c>
      <c r="E28" s="112">
        <v>146311</v>
      </c>
      <c r="F28" s="112">
        <v>6460</v>
      </c>
      <c r="G28" s="113">
        <v>4.4152524417166177</v>
      </c>
      <c r="H28" s="148">
        <v>62069</v>
      </c>
      <c r="I28" s="112">
        <v>3624</v>
      </c>
      <c r="J28" s="186">
        <v>5.8386634229647649</v>
      </c>
    </row>
    <row r="29" spans="1:10" s="117" customFormat="1" ht="15" customHeight="1" x14ac:dyDescent="0.25">
      <c r="A29" s="111" t="s">
        <v>120</v>
      </c>
      <c r="B29" s="111" t="s">
        <v>121</v>
      </c>
      <c r="C29" s="149">
        <v>1974</v>
      </c>
      <c r="D29" s="149">
        <v>1065</v>
      </c>
      <c r="E29" s="112">
        <v>108855</v>
      </c>
      <c r="F29" s="112">
        <v>4343</v>
      </c>
      <c r="G29" s="113">
        <v>3.9897110835515135</v>
      </c>
      <c r="H29" s="148">
        <v>48571</v>
      </c>
      <c r="I29" s="112">
        <v>2479</v>
      </c>
      <c r="J29" s="186">
        <v>5.1038685635461487</v>
      </c>
    </row>
    <row r="30" spans="1:10" s="117" customFormat="1" ht="15" customHeight="1" x14ac:dyDescent="0.25">
      <c r="A30" s="111" t="s">
        <v>122</v>
      </c>
      <c r="B30" s="111" t="s">
        <v>123</v>
      </c>
      <c r="C30" s="149">
        <v>1215</v>
      </c>
      <c r="D30" s="149">
        <v>672</v>
      </c>
      <c r="E30" s="112">
        <v>69609</v>
      </c>
      <c r="F30" s="112">
        <v>2695</v>
      </c>
      <c r="G30" s="113">
        <v>3.8716257955149476</v>
      </c>
      <c r="H30" s="148">
        <v>29014</v>
      </c>
      <c r="I30" s="112">
        <v>1600</v>
      </c>
      <c r="J30" s="186">
        <v>5.5145791686771899</v>
      </c>
    </row>
    <row r="31" spans="1:10" s="117" customFormat="1" ht="15" customHeight="1" x14ac:dyDescent="0.25">
      <c r="A31" s="111"/>
      <c r="B31" s="111"/>
      <c r="C31" s="149"/>
      <c r="D31" s="149"/>
      <c r="E31" s="112"/>
      <c r="F31" s="112"/>
      <c r="G31" s="113"/>
      <c r="H31" s="148"/>
      <c r="I31" s="112"/>
      <c r="J31" s="186"/>
    </row>
    <row r="32" spans="1:10" s="117" customFormat="1" ht="15" customHeight="1" x14ac:dyDescent="0.25">
      <c r="A32" s="104" t="s">
        <v>92</v>
      </c>
      <c r="B32" s="104" t="s">
        <v>93</v>
      </c>
      <c r="C32" s="142">
        <v>1448</v>
      </c>
      <c r="D32" s="142">
        <v>774</v>
      </c>
      <c r="E32" s="106">
        <v>102708</v>
      </c>
      <c r="F32" s="106">
        <v>3390</v>
      </c>
      <c r="G32" s="107">
        <v>3.3006192312186005</v>
      </c>
      <c r="H32" s="152">
        <v>43835</v>
      </c>
      <c r="I32" s="106">
        <v>1940</v>
      </c>
      <c r="J32" s="188">
        <v>4.4256872362267599</v>
      </c>
    </row>
    <row r="33" spans="1:10" s="117" customFormat="1" ht="15" customHeight="1" x14ac:dyDescent="0.25">
      <c r="A33" s="111" t="s">
        <v>124</v>
      </c>
      <c r="B33" s="111" t="s">
        <v>125</v>
      </c>
      <c r="C33" s="149">
        <v>66</v>
      </c>
      <c r="D33" s="149">
        <v>30</v>
      </c>
      <c r="E33" s="112">
        <v>4998</v>
      </c>
      <c r="F33" s="112">
        <v>151</v>
      </c>
      <c r="G33" s="113">
        <v>3.0212084833933575</v>
      </c>
      <c r="H33" s="148">
        <v>1780</v>
      </c>
      <c r="I33" s="112">
        <v>77</v>
      </c>
      <c r="J33" s="186">
        <v>4.3258426966292136</v>
      </c>
    </row>
    <row r="34" spans="1:10" s="117" customFormat="1" ht="15" customHeight="1" x14ac:dyDescent="0.25">
      <c r="A34" s="111" t="s">
        <v>126</v>
      </c>
      <c r="B34" s="111" t="s">
        <v>127</v>
      </c>
      <c r="C34" s="149">
        <v>76</v>
      </c>
      <c r="D34" s="149">
        <v>32</v>
      </c>
      <c r="E34" s="112">
        <v>5879</v>
      </c>
      <c r="F34" s="112">
        <v>159</v>
      </c>
      <c r="G34" s="113">
        <v>2.7045415887055624</v>
      </c>
      <c r="H34" s="148">
        <v>2499</v>
      </c>
      <c r="I34" s="112">
        <v>82</v>
      </c>
      <c r="J34" s="186">
        <v>3.2813125250100041</v>
      </c>
    </row>
    <row r="35" spans="1:10" s="117" customFormat="1" ht="15" customHeight="1" x14ac:dyDescent="0.25">
      <c r="A35" s="111" t="s">
        <v>128</v>
      </c>
      <c r="B35" s="111" t="s">
        <v>129</v>
      </c>
      <c r="C35" s="149">
        <v>137</v>
      </c>
      <c r="D35" s="149">
        <v>82</v>
      </c>
      <c r="E35" s="112">
        <v>9746</v>
      </c>
      <c r="F35" s="112">
        <v>294</v>
      </c>
      <c r="G35" s="113">
        <v>3.0166222039811204</v>
      </c>
      <c r="H35" s="148">
        <v>3832</v>
      </c>
      <c r="I35" s="112">
        <v>179</v>
      </c>
      <c r="J35" s="186">
        <v>4.6711899791231737</v>
      </c>
    </row>
    <row r="36" spans="1:10" s="117" customFormat="1" ht="15" customHeight="1" x14ac:dyDescent="0.25">
      <c r="A36" s="111" t="s">
        <v>130</v>
      </c>
      <c r="B36" s="111" t="s">
        <v>131</v>
      </c>
      <c r="C36" s="149">
        <v>93</v>
      </c>
      <c r="D36" s="149">
        <v>58</v>
      </c>
      <c r="E36" s="112">
        <v>7131</v>
      </c>
      <c r="F36" s="112">
        <v>227</v>
      </c>
      <c r="G36" s="113">
        <v>3.1832842518580846</v>
      </c>
      <c r="H36" s="148">
        <v>2956</v>
      </c>
      <c r="I36" s="112">
        <v>157</v>
      </c>
      <c r="J36" s="186">
        <v>5.3112313937753726</v>
      </c>
    </row>
    <row r="37" spans="1:10" s="117" customFormat="1" ht="15" customHeight="1" x14ac:dyDescent="0.25">
      <c r="A37" s="111" t="s">
        <v>132</v>
      </c>
      <c r="B37" s="111" t="s">
        <v>133</v>
      </c>
      <c r="C37" s="149">
        <v>86</v>
      </c>
      <c r="D37" s="149">
        <v>51</v>
      </c>
      <c r="E37" s="112">
        <v>5467</v>
      </c>
      <c r="F37" s="112">
        <v>216</v>
      </c>
      <c r="G37" s="113">
        <v>3.9509785988659227</v>
      </c>
      <c r="H37" s="148">
        <v>2449</v>
      </c>
      <c r="I37" s="112">
        <v>138</v>
      </c>
      <c r="J37" s="186">
        <v>5.6349530420579832</v>
      </c>
    </row>
    <row r="38" spans="1:10" s="117" customFormat="1" ht="15" customHeight="1" x14ac:dyDescent="0.25">
      <c r="A38" s="111" t="s">
        <v>134</v>
      </c>
      <c r="B38" s="111" t="s">
        <v>135</v>
      </c>
      <c r="C38" s="149">
        <v>56</v>
      </c>
      <c r="D38" s="149">
        <v>44</v>
      </c>
      <c r="E38" s="112">
        <v>6056</v>
      </c>
      <c r="F38" s="112">
        <v>189</v>
      </c>
      <c r="G38" s="113">
        <v>3.120871862615588</v>
      </c>
      <c r="H38" s="148">
        <v>2903</v>
      </c>
      <c r="I38" s="112">
        <v>135</v>
      </c>
      <c r="J38" s="186">
        <v>4.6503616947984847</v>
      </c>
    </row>
    <row r="39" spans="1:10" s="117" customFormat="1" ht="15" customHeight="1" x14ac:dyDescent="0.25">
      <c r="A39" s="111" t="s">
        <v>136</v>
      </c>
      <c r="B39" s="111" t="s">
        <v>137</v>
      </c>
      <c r="C39" s="149">
        <v>33</v>
      </c>
      <c r="D39" s="149">
        <v>24</v>
      </c>
      <c r="E39" s="112">
        <v>4409</v>
      </c>
      <c r="F39" s="112">
        <v>81</v>
      </c>
      <c r="G39" s="113">
        <v>1.8371512814697211</v>
      </c>
      <c r="H39" s="148">
        <v>2224</v>
      </c>
      <c r="I39" s="112">
        <v>49</v>
      </c>
      <c r="J39" s="186">
        <v>2.2032374100719423</v>
      </c>
    </row>
    <row r="40" spans="1:10" s="117" customFormat="1" ht="15" customHeight="1" x14ac:dyDescent="0.25">
      <c r="A40" s="111" t="s">
        <v>138</v>
      </c>
      <c r="B40" s="111" t="s">
        <v>139</v>
      </c>
      <c r="C40" s="149">
        <v>113</v>
      </c>
      <c r="D40" s="149">
        <v>47</v>
      </c>
      <c r="E40" s="112">
        <v>5344</v>
      </c>
      <c r="F40" s="112">
        <v>241</v>
      </c>
      <c r="G40" s="113">
        <v>4.509730538922156</v>
      </c>
      <c r="H40" s="148">
        <v>2306</v>
      </c>
      <c r="I40" s="112">
        <v>94</v>
      </c>
      <c r="J40" s="186">
        <v>4.0763226366001737</v>
      </c>
    </row>
    <row r="41" spans="1:10" s="117" customFormat="1" ht="15" customHeight="1" x14ac:dyDescent="0.25">
      <c r="A41" s="111" t="s">
        <v>140</v>
      </c>
      <c r="B41" s="111" t="s">
        <v>141</v>
      </c>
      <c r="C41" s="149">
        <v>81</v>
      </c>
      <c r="D41" s="149">
        <v>38</v>
      </c>
      <c r="E41" s="112">
        <v>4546</v>
      </c>
      <c r="F41" s="112">
        <v>191</v>
      </c>
      <c r="G41" s="113">
        <v>4.20149582050154</v>
      </c>
      <c r="H41" s="148">
        <v>1959</v>
      </c>
      <c r="I41" s="112">
        <v>99</v>
      </c>
      <c r="J41" s="186">
        <v>5.0535987748851454</v>
      </c>
    </row>
    <row r="42" spans="1:10" s="117" customFormat="1" ht="15" customHeight="1" x14ac:dyDescent="0.25">
      <c r="A42" s="111" t="s">
        <v>142</v>
      </c>
      <c r="B42" s="111" t="s">
        <v>143</v>
      </c>
      <c r="C42" s="149">
        <v>217</v>
      </c>
      <c r="D42" s="149">
        <v>107</v>
      </c>
      <c r="E42" s="112">
        <v>16345</v>
      </c>
      <c r="F42" s="112">
        <v>486</v>
      </c>
      <c r="G42" s="113">
        <v>2.9733863566840011</v>
      </c>
      <c r="H42" s="148">
        <v>7395</v>
      </c>
      <c r="I42" s="112">
        <v>274</v>
      </c>
      <c r="J42" s="186">
        <v>3.705206220419202</v>
      </c>
    </row>
    <row r="43" spans="1:10" s="117" customFormat="1" ht="15" customHeight="1" x14ac:dyDescent="0.25">
      <c r="A43" s="111" t="s">
        <v>144</v>
      </c>
      <c r="B43" s="111" t="s">
        <v>145</v>
      </c>
      <c r="C43" s="149">
        <v>32</v>
      </c>
      <c r="D43" s="149">
        <v>15</v>
      </c>
      <c r="E43" s="112">
        <v>3249</v>
      </c>
      <c r="F43" s="112">
        <v>81</v>
      </c>
      <c r="G43" s="113">
        <v>2.4930747922437675</v>
      </c>
      <c r="H43" s="148">
        <v>1311</v>
      </c>
      <c r="I43" s="112">
        <v>35</v>
      </c>
      <c r="J43" s="186">
        <v>2.6697177726926009</v>
      </c>
    </row>
    <row r="44" spans="1:10" s="117" customFormat="1" ht="15" customHeight="1" x14ac:dyDescent="0.25">
      <c r="A44" s="111" t="s">
        <v>146</v>
      </c>
      <c r="B44" s="111" t="s">
        <v>147</v>
      </c>
      <c r="C44" s="149">
        <v>151</v>
      </c>
      <c r="D44" s="149">
        <v>91</v>
      </c>
      <c r="E44" s="112">
        <v>12642</v>
      </c>
      <c r="F44" s="112">
        <v>396</v>
      </c>
      <c r="G44" s="113">
        <v>3.1324157570004747</v>
      </c>
      <c r="H44" s="148">
        <v>5355</v>
      </c>
      <c r="I44" s="112">
        <v>244</v>
      </c>
      <c r="J44" s="186">
        <v>4.5564892623716151</v>
      </c>
    </row>
    <row r="45" spans="1:10" s="117" customFormat="1" ht="15" customHeight="1" x14ac:dyDescent="0.25">
      <c r="A45" s="111" t="s">
        <v>148</v>
      </c>
      <c r="B45" s="111" t="s">
        <v>149</v>
      </c>
      <c r="C45" s="149">
        <v>71</v>
      </c>
      <c r="D45" s="149">
        <v>42</v>
      </c>
      <c r="E45" s="112">
        <v>5462</v>
      </c>
      <c r="F45" s="112">
        <v>136</v>
      </c>
      <c r="G45" s="113">
        <v>2.4899304284145001</v>
      </c>
      <c r="H45" s="148">
        <v>2133</v>
      </c>
      <c r="I45" s="112">
        <v>85</v>
      </c>
      <c r="J45" s="186">
        <v>3.9849976558837317</v>
      </c>
    </row>
    <row r="46" spans="1:10" s="117" customFormat="1" ht="15" customHeight="1" x14ac:dyDescent="0.25">
      <c r="A46" s="111" t="s">
        <v>150</v>
      </c>
      <c r="B46" s="111" t="s">
        <v>151</v>
      </c>
      <c r="C46" s="149">
        <v>94</v>
      </c>
      <c r="D46" s="149">
        <v>61</v>
      </c>
      <c r="E46" s="112">
        <v>4422</v>
      </c>
      <c r="F46" s="112">
        <v>225</v>
      </c>
      <c r="G46" s="113">
        <v>5.0881953867028491</v>
      </c>
      <c r="H46" s="148">
        <v>1957</v>
      </c>
      <c r="I46" s="112">
        <v>141</v>
      </c>
      <c r="J46" s="186">
        <v>7.2049054675523765</v>
      </c>
    </row>
    <row r="47" spans="1:10" s="117" customFormat="1" ht="15" customHeight="1" x14ac:dyDescent="0.25">
      <c r="A47" s="111" t="s">
        <v>152</v>
      </c>
      <c r="B47" s="111" t="s">
        <v>153</v>
      </c>
      <c r="C47" s="149">
        <v>142</v>
      </c>
      <c r="D47" s="149">
        <v>52</v>
      </c>
      <c r="E47" s="112">
        <v>7012</v>
      </c>
      <c r="F47" s="112">
        <v>317</v>
      </c>
      <c r="G47" s="113">
        <v>4.5208214489446661</v>
      </c>
      <c r="H47" s="148">
        <v>2776</v>
      </c>
      <c r="I47" s="112">
        <v>151</v>
      </c>
      <c r="J47" s="186">
        <v>5.4394812680115274</v>
      </c>
    </row>
    <row r="48" spans="1:10" s="117" customFormat="1" ht="15" customHeight="1" x14ac:dyDescent="0.25">
      <c r="A48" s="104" t="s">
        <v>94</v>
      </c>
      <c r="B48" s="104" t="s">
        <v>95</v>
      </c>
      <c r="C48" s="142">
        <v>1501</v>
      </c>
      <c r="D48" s="142">
        <v>609</v>
      </c>
      <c r="E48" s="106">
        <v>88110</v>
      </c>
      <c r="F48" s="106">
        <v>3364</v>
      </c>
      <c r="G48" s="107">
        <v>3.8179548291907843</v>
      </c>
      <c r="H48" s="152">
        <v>34151</v>
      </c>
      <c r="I48" s="106">
        <v>1504</v>
      </c>
      <c r="J48" s="188">
        <v>4.4039706011536994</v>
      </c>
    </row>
    <row r="49" spans="1:10" s="117" customFormat="1" ht="15" customHeight="1" x14ac:dyDescent="0.25">
      <c r="A49" s="111" t="s">
        <v>154</v>
      </c>
      <c r="B49" s="111" t="s">
        <v>155</v>
      </c>
      <c r="C49" s="149">
        <v>1501</v>
      </c>
      <c r="D49" s="149">
        <v>609</v>
      </c>
      <c r="E49" s="112">
        <v>88110</v>
      </c>
      <c r="F49" s="112">
        <v>3364</v>
      </c>
      <c r="G49" s="113">
        <v>3.8179548291907843</v>
      </c>
      <c r="H49" s="148">
        <v>34151</v>
      </c>
      <c r="I49" s="112">
        <v>1504</v>
      </c>
      <c r="J49" s="186">
        <v>4.4039706011536994</v>
      </c>
    </row>
    <row r="50" spans="1:10" s="117" customFormat="1" ht="15" customHeight="1" x14ac:dyDescent="0.25">
      <c r="A50" s="104" t="s">
        <v>96</v>
      </c>
      <c r="B50" s="104" t="s">
        <v>97</v>
      </c>
      <c r="C50" s="142">
        <v>3977</v>
      </c>
      <c r="D50" s="142">
        <v>2110</v>
      </c>
      <c r="E50" s="106">
        <v>263858</v>
      </c>
      <c r="F50" s="106">
        <v>8970</v>
      </c>
      <c r="G50" s="107">
        <v>3.3995558216919708</v>
      </c>
      <c r="H50" s="152">
        <v>115688</v>
      </c>
      <c r="I50" s="106">
        <v>4930</v>
      </c>
      <c r="J50" s="188">
        <v>4.2614618629417054</v>
      </c>
    </row>
    <row r="51" spans="1:10" s="117" customFormat="1" ht="15" customHeight="1" x14ac:dyDescent="0.25">
      <c r="A51" s="111" t="s">
        <v>156</v>
      </c>
      <c r="B51" s="111" t="s">
        <v>157</v>
      </c>
      <c r="C51" s="149">
        <v>187</v>
      </c>
      <c r="D51" s="149">
        <v>61</v>
      </c>
      <c r="E51" s="112">
        <v>8901</v>
      </c>
      <c r="F51" s="112">
        <v>447</v>
      </c>
      <c r="G51" s="113">
        <v>5.0219076508257503</v>
      </c>
      <c r="H51" s="148">
        <v>4032</v>
      </c>
      <c r="I51" s="112">
        <v>182</v>
      </c>
      <c r="J51" s="186">
        <v>4.5138888888888893</v>
      </c>
    </row>
    <row r="52" spans="1:10" s="117" customFormat="1" ht="15" customHeight="1" x14ac:dyDescent="0.25">
      <c r="A52" s="111" t="s">
        <v>158</v>
      </c>
      <c r="B52" s="111" t="s">
        <v>159</v>
      </c>
      <c r="C52" s="149">
        <v>80</v>
      </c>
      <c r="D52" s="149">
        <v>45</v>
      </c>
      <c r="E52" s="112">
        <v>6241</v>
      </c>
      <c r="F52" s="112">
        <v>167</v>
      </c>
      <c r="G52" s="113">
        <v>2.6758532286492551</v>
      </c>
      <c r="H52" s="148">
        <v>2925</v>
      </c>
      <c r="I52" s="112">
        <v>94</v>
      </c>
      <c r="J52" s="186">
        <v>3.2136752136752138</v>
      </c>
    </row>
    <row r="53" spans="1:10" s="117" customFormat="1" ht="15" customHeight="1" x14ac:dyDescent="0.25">
      <c r="A53" s="111" t="s">
        <v>160</v>
      </c>
      <c r="B53" s="111" t="s">
        <v>161</v>
      </c>
      <c r="C53" s="149">
        <v>54</v>
      </c>
      <c r="D53" s="149">
        <v>32</v>
      </c>
      <c r="E53" s="112">
        <v>3531</v>
      </c>
      <c r="F53" s="112">
        <v>97</v>
      </c>
      <c r="G53" s="113">
        <v>2.7470971396205042</v>
      </c>
      <c r="H53" s="148">
        <v>1472</v>
      </c>
      <c r="I53" s="112">
        <v>58</v>
      </c>
      <c r="J53" s="186">
        <v>3.9402173913043477</v>
      </c>
    </row>
    <row r="54" spans="1:10" s="117" customFormat="1" ht="15" customHeight="1" x14ac:dyDescent="0.25">
      <c r="A54" s="111" t="s">
        <v>162</v>
      </c>
      <c r="B54" s="111" t="s">
        <v>163</v>
      </c>
      <c r="C54" s="149">
        <v>118</v>
      </c>
      <c r="D54" s="149">
        <v>56</v>
      </c>
      <c r="E54" s="112">
        <v>5494</v>
      </c>
      <c r="F54" s="112">
        <v>214</v>
      </c>
      <c r="G54" s="113">
        <v>3.8951583545686201</v>
      </c>
      <c r="H54" s="148">
        <v>2364</v>
      </c>
      <c r="I54" s="112">
        <v>106</v>
      </c>
      <c r="J54" s="186">
        <v>4.4839255499153978</v>
      </c>
    </row>
    <row r="55" spans="1:10" s="117" customFormat="1" ht="15" customHeight="1" x14ac:dyDescent="0.25">
      <c r="A55" s="111" t="s">
        <v>164</v>
      </c>
      <c r="B55" s="111" t="s">
        <v>165</v>
      </c>
      <c r="C55" s="149">
        <v>35</v>
      </c>
      <c r="D55" s="149">
        <v>10</v>
      </c>
      <c r="E55" s="112">
        <v>2067</v>
      </c>
      <c r="F55" s="112">
        <v>96</v>
      </c>
      <c r="G55" s="113">
        <v>4.6444121915820027</v>
      </c>
      <c r="H55" s="148">
        <v>714</v>
      </c>
      <c r="I55" s="112">
        <v>26</v>
      </c>
      <c r="J55" s="186">
        <v>3.6414565826330532</v>
      </c>
    </row>
    <row r="56" spans="1:10" s="117" customFormat="1" ht="15" customHeight="1" x14ac:dyDescent="0.25">
      <c r="A56" s="111" t="s">
        <v>166</v>
      </c>
      <c r="B56" s="111" t="s">
        <v>167</v>
      </c>
      <c r="C56" s="149">
        <v>189</v>
      </c>
      <c r="D56" s="149">
        <v>77</v>
      </c>
      <c r="E56" s="112">
        <v>6571</v>
      </c>
      <c r="F56" s="112">
        <v>348</v>
      </c>
      <c r="G56" s="113">
        <v>5.2959975650585909</v>
      </c>
      <c r="H56" s="148">
        <v>2980</v>
      </c>
      <c r="I56" s="112">
        <v>169</v>
      </c>
      <c r="J56" s="186">
        <v>5.6711409395973158</v>
      </c>
    </row>
    <row r="57" spans="1:10" s="117" customFormat="1" ht="15" customHeight="1" x14ac:dyDescent="0.25">
      <c r="A57" s="111" t="s">
        <v>168</v>
      </c>
      <c r="B57" s="111" t="s">
        <v>169</v>
      </c>
      <c r="C57" s="149">
        <v>66</v>
      </c>
      <c r="D57" s="149">
        <v>57</v>
      </c>
      <c r="E57" s="112">
        <v>4184</v>
      </c>
      <c r="F57" s="112">
        <v>170</v>
      </c>
      <c r="G57" s="113">
        <v>4.0630975143403445</v>
      </c>
      <c r="H57" s="148">
        <v>2056</v>
      </c>
      <c r="I57" s="112">
        <v>125</v>
      </c>
      <c r="J57" s="186">
        <v>6.0797665369649803</v>
      </c>
    </row>
    <row r="58" spans="1:10" s="117" customFormat="1" ht="15" customHeight="1" x14ac:dyDescent="0.25">
      <c r="A58" s="111" t="s">
        <v>170</v>
      </c>
      <c r="B58" s="111" t="s">
        <v>171</v>
      </c>
      <c r="C58" s="149">
        <v>26</v>
      </c>
      <c r="D58" s="149">
        <v>16</v>
      </c>
      <c r="E58" s="112">
        <v>2608</v>
      </c>
      <c r="F58" s="112">
        <v>52</v>
      </c>
      <c r="G58" s="113">
        <v>1.9938650306748467</v>
      </c>
      <c r="H58" s="148">
        <v>1219</v>
      </c>
      <c r="I58" s="112">
        <v>35</v>
      </c>
      <c r="J58" s="186">
        <v>2.8712059064807218</v>
      </c>
    </row>
    <row r="59" spans="1:10" s="117" customFormat="1" ht="15" customHeight="1" x14ac:dyDescent="0.25">
      <c r="A59" s="111" t="s">
        <v>172</v>
      </c>
      <c r="B59" s="111" t="s">
        <v>173</v>
      </c>
      <c r="C59" s="149">
        <v>38</v>
      </c>
      <c r="D59" s="149">
        <v>23</v>
      </c>
      <c r="E59" s="112">
        <v>4438</v>
      </c>
      <c r="F59" s="112">
        <v>134</v>
      </c>
      <c r="G59" s="113">
        <v>3.0193780982424516</v>
      </c>
      <c r="H59" s="148">
        <v>1997</v>
      </c>
      <c r="I59" s="112">
        <v>87</v>
      </c>
      <c r="J59" s="186">
        <v>4.3565348022033046</v>
      </c>
    </row>
    <row r="60" spans="1:10" s="117" customFormat="1" ht="15" customHeight="1" x14ac:dyDescent="0.25">
      <c r="A60" s="111" t="s">
        <v>174</v>
      </c>
      <c r="B60" s="111" t="s">
        <v>175</v>
      </c>
      <c r="C60" s="149">
        <v>32</v>
      </c>
      <c r="D60" s="149">
        <v>26</v>
      </c>
      <c r="E60" s="112">
        <v>1483</v>
      </c>
      <c r="F60" s="112">
        <v>60</v>
      </c>
      <c r="G60" s="113">
        <v>4.0458530006743088</v>
      </c>
      <c r="H60" s="148">
        <v>586</v>
      </c>
      <c r="I60" s="112">
        <v>45</v>
      </c>
      <c r="J60" s="186">
        <v>7.6791808873720138</v>
      </c>
    </row>
    <row r="61" spans="1:10" s="117" customFormat="1" ht="15" customHeight="1" x14ac:dyDescent="0.25">
      <c r="A61" s="111" t="s">
        <v>176</v>
      </c>
      <c r="B61" s="111" t="s">
        <v>177</v>
      </c>
      <c r="C61" s="149">
        <v>119</v>
      </c>
      <c r="D61" s="149">
        <v>90</v>
      </c>
      <c r="E61" s="112">
        <v>6227</v>
      </c>
      <c r="F61" s="112">
        <v>277</v>
      </c>
      <c r="G61" s="113">
        <v>4.4483700016059098</v>
      </c>
      <c r="H61" s="148">
        <v>2937</v>
      </c>
      <c r="I61" s="112">
        <v>199</v>
      </c>
      <c r="J61" s="186">
        <v>6.7756213823629556</v>
      </c>
    </row>
    <row r="62" spans="1:10" s="117" customFormat="1" ht="15" customHeight="1" x14ac:dyDescent="0.25">
      <c r="A62" s="111" t="s">
        <v>178</v>
      </c>
      <c r="B62" s="111" t="s">
        <v>179</v>
      </c>
      <c r="C62" s="149">
        <v>94</v>
      </c>
      <c r="D62" s="149">
        <v>70</v>
      </c>
      <c r="E62" s="112">
        <v>9712</v>
      </c>
      <c r="F62" s="112">
        <v>253</v>
      </c>
      <c r="G62" s="113">
        <v>2.6050247116968697</v>
      </c>
      <c r="H62" s="148">
        <v>5379</v>
      </c>
      <c r="I62" s="112">
        <v>181</v>
      </c>
      <c r="J62" s="186">
        <v>3.3649377207659414</v>
      </c>
    </row>
    <row r="63" spans="1:10" s="117" customFormat="1" ht="15" customHeight="1" x14ac:dyDescent="0.25">
      <c r="A63" s="111" t="s">
        <v>180</v>
      </c>
      <c r="B63" s="111" t="s">
        <v>181</v>
      </c>
      <c r="C63" s="149">
        <v>35</v>
      </c>
      <c r="D63" s="149">
        <v>20</v>
      </c>
      <c r="E63" s="112">
        <v>4015</v>
      </c>
      <c r="F63" s="112">
        <v>94</v>
      </c>
      <c r="G63" s="113">
        <v>2.3412204234122043</v>
      </c>
      <c r="H63" s="148">
        <v>1826</v>
      </c>
      <c r="I63" s="112">
        <v>61</v>
      </c>
      <c r="J63" s="186">
        <v>3.3406352683461118</v>
      </c>
    </row>
    <row r="64" spans="1:10" s="117" customFormat="1" ht="15" customHeight="1" x14ac:dyDescent="0.25">
      <c r="A64" s="111" t="s">
        <v>182</v>
      </c>
      <c r="B64" s="111" t="s">
        <v>183</v>
      </c>
      <c r="C64" s="149">
        <v>33</v>
      </c>
      <c r="D64" s="149">
        <v>14</v>
      </c>
      <c r="E64" s="112">
        <v>2417</v>
      </c>
      <c r="F64" s="112">
        <v>74</v>
      </c>
      <c r="G64" s="113">
        <v>3.0616466694249067</v>
      </c>
      <c r="H64" s="148">
        <v>1150</v>
      </c>
      <c r="I64" s="112">
        <v>45</v>
      </c>
      <c r="J64" s="186">
        <v>3.9130434782608696</v>
      </c>
    </row>
    <row r="65" spans="1:10" s="117" customFormat="1" ht="15" customHeight="1" x14ac:dyDescent="0.25">
      <c r="A65" s="111" t="s">
        <v>184</v>
      </c>
      <c r="B65" s="111" t="s">
        <v>185</v>
      </c>
      <c r="C65" s="149">
        <v>83</v>
      </c>
      <c r="D65" s="149">
        <v>34</v>
      </c>
      <c r="E65" s="112">
        <v>5916</v>
      </c>
      <c r="F65" s="112">
        <v>159</v>
      </c>
      <c r="G65" s="113">
        <v>2.6876267748478702</v>
      </c>
      <c r="H65" s="148">
        <v>2573</v>
      </c>
      <c r="I65" s="112">
        <v>78</v>
      </c>
      <c r="J65" s="186">
        <v>3.0314807617567041</v>
      </c>
    </row>
    <row r="66" spans="1:10" s="117" customFormat="1" ht="15" customHeight="1" x14ac:dyDescent="0.25">
      <c r="A66" s="111" t="s">
        <v>186</v>
      </c>
      <c r="B66" s="111" t="s">
        <v>187</v>
      </c>
      <c r="C66" s="149">
        <v>93</v>
      </c>
      <c r="D66" s="149">
        <v>79</v>
      </c>
      <c r="E66" s="112">
        <v>5149</v>
      </c>
      <c r="F66" s="112">
        <v>208</v>
      </c>
      <c r="G66" s="113">
        <v>4.0396193435618564</v>
      </c>
      <c r="H66" s="148">
        <v>2124</v>
      </c>
      <c r="I66" s="112">
        <v>163</v>
      </c>
      <c r="J66" s="186">
        <v>7.6741996233521661</v>
      </c>
    </row>
    <row r="67" spans="1:10" s="117" customFormat="1" ht="15" customHeight="1" x14ac:dyDescent="0.25">
      <c r="A67" s="111" t="s">
        <v>188</v>
      </c>
      <c r="B67" s="111" t="s">
        <v>189</v>
      </c>
      <c r="C67" s="149">
        <v>646</v>
      </c>
      <c r="D67" s="149">
        <v>286</v>
      </c>
      <c r="E67" s="112">
        <v>54722</v>
      </c>
      <c r="F67" s="112">
        <v>1515</v>
      </c>
      <c r="G67" s="113">
        <v>2.7685391615803514</v>
      </c>
      <c r="H67" s="148">
        <v>23832</v>
      </c>
      <c r="I67" s="112">
        <v>724</v>
      </c>
      <c r="J67" s="186">
        <v>3.037932192010742</v>
      </c>
    </row>
    <row r="68" spans="1:10" s="117" customFormat="1" ht="15" customHeight="1" x14ac:dyDescent="0.25">
      <c r="A68" s="111" t="s">
        <v>190</v>
      </c>
      <c r="B68" s="111" t="s">
        <v>191</v>
      </c>
      <c r="C68" s="149">
        <v>52</v>
      </c>
      <c r="D68" s="149">
        <v>32</v>
      </c>
      <c r="E68" s="112">
        <v>3211</v>
      </c>
      <c r="F68" s="112">
        <v>126</v>
      </c>
      <c r="G68" s="113">
        <v>3.9240112114606043</v>
      </c>
      <c r="H68" s="148">
        <v>1664</v>
      </c>
      <c r="I68" s="112">
        <v>82</v>
      </c>
      <c r="J68" s="186">
        <v>4.927884615384615</v>
      </c>
    </row>
    <row r="69" spans="1:10" s="117" customFormat="1" ht="15" customHeight="1" x14ac:dyDescent="0.25">
      <c r="A69" s="111" t="s">
        <v>192</v>
      </c>
      <c r="B69" s="111" t="s">
        <v>193</v>
      </c>
      <c r="C69" s="149">
        <v>49</v>
      </c>
      <c r="D69" s="149">
        <v>30</v>
      </c>
      <c r="E69" s="112">
        <v>3933</v>
      </c>
      <c r="F69" s="112">
        <v>103</v>
      </c>
      <c r="G69" s="113">
        <v>2.6188660055936945</v>
      </c>
      <c r="H69" s="148">
        <v>1882</v>
      </c>
      <c r="I69" s="112">
        <v>59</v>
      </c>
      <c r="J69" s="186">
        <v>3.1349628055260363</v>
      </c>
    </row>
    <row r="70" spans="1:10" s="117" customFormat="1" ht="15" customHeight="1" x14ac:dyDescent="0.25">
      <c r="A70" s="111" t="s">
        <v>194</v>
      </c>
      <c r="B70" s="111" t="s">
        <v>195</v>
      </c>
      <c r="C70" s="149">
        <v>100</v>
      </c>
      <c r="D70" s="149">
        <v>40</v>
      </c>
      <c r="E70" s="112">
        <v>3725</v>
      </c>
      <c r="F70" s="112">
        <v>211</v>
      </c>
      <c r="G70" s="113">
        <v>5.6644295302013425</v>
      </c>
      <c r="H70" s="148">
        <v>1679</v>
      </c>
      <c r="I70" s="112">
        <v>108</v>
      </c>
      <c r="J70" s="186">
        <v>6.4324002382370455</v>
      </c>
    </row>
    <row r="71" spans="1:10" s="117" customFormat="1" ht="15" customHeight="1" x14ac:dyDescent="0.25">
      <c r="A71" s="111" t="s">
        <v>196</v>
      </c>
      <c r="B71" s="111" t="s">
        <v>197</v>
      </c>
      <c r="C71" s="149">
        <v>193</v>
      </c>
      <c r="D71" s="149">
        <v>111</v>
      </c>
      <c r="E71" s="112">
        <v>9726</v>
      </c>
      <c r="F71" s="112">
        <v>418</v>
      </c>
      <c r="G71" s="113">
        <v>4.2977585852354512</v>
      </c>
      <c r="H71" s="148">
        <v>4589</v>
      </c>
      <c r="I71" s="112">
        <v>228</v>
      </c>
      <c r="J71" s="186">
        <v>4.9684027021137505</v>
      </c>
    </row>
    <row r="72" spans="1:10" s="117" customFormat="1" ht="15" customHeight="1" x14ac:dyDescent="0.25">
      <c r="A72" s="111" t="s">
        <v>198</v>
      </c>
      <c r="B72" s="111" t="s">
        <v>199</v>
      </c>
      <c r="C72" s="149">
        <v>83</v>
      </c>
      <c r="D72" s="149">
        <v>30</v>
      </c>
      <c r="E72" s="112">
        <v>4265</v>
      </c>
      <c r="F72" s="112">
        <v>190</v>
      </c>
      <c r="G72" s="113">
        <v>4.4548651817116065</v>
      </c>
      <c r="H72" s="148">
        <v>1814</v>
      </c>
      <c r="I72" s="112">
        <v>67</v>
      </c>
      <c r="J72" s="186">
        <v>3.6934950385887539</v>
      </c>
    </row>
    <row r="73" spans="1:10" s="117" customFormat="1" ht="15" customHeight="1" x14ac:dyDescent="0.25">
      <c r="A73" s="111" t="s">
        <v>200</v>
      </c>
      <c r="B73" s="111" t="s">
        <v>201</v>
      </c>
      <c r="C73" s="149">
        <v>84</v>
      </c>
      <c r="D73" s="149">
        <v>41</v>
      </c>
      <c r="E73" s="112">
        <v>5699</v>
      </c>
      <c r="F73" s="112">
        <v>204</v>
      </c>
      <c r="G73" s="113">
        <v>3.5795753640989649</v>
      </c>
      <c r="H73" s="148">
        <v>2283</v>
      </c>
      <c r="I73" s="112">
        <v>99</v>
      </c>
      <c r="J73" s="186">
        <v>4.3363994743758214</v>
      </c>
    </row>
    <row r="74" spans="1:10" s="117" customFormat="1" ht="15" customHeight="1" x14ac:dyDescent="0.25">
      <c r="A74" s="111" t="s">
        <v>202</v>
      </c>
      <c r="B74" s="111" t="s">
        <v>203</v>
      </c>
      <c r="C74" s="149">
        <v>75</v>
      </c>
      <c r="D74" s="149">
        <v>37</v>
      </c>
      <c r="E74" s="112">
        <v>5096</v>
      </c>
      <c r="F74" s="112">
        <v>167</v>
      </c>
      <c r="G74" s="113">
        <v>3.2770800627943486</v>
      </c>
      <c r="H74" s="148">
        <v>2012</v>
      </c>
      <c r="I74" s="112">
        <v>90</v>
      </c>
      <c r="J74" s="186">
        <v>4.4731610337972167</v>
      </c>
    </row>
    <row r="75" spans="1:10" s="117" customFormat="1" ht="15" customHeight="1" x14ac:dyDescent="0.25">
      <c r="A75" s="111" t="s">
        <v>204</v>
      </c>
      <c r="B75" s="111" t="s">
        <v>205</v>
      </c>
      <c r="C75" s="149">
        <v>5</v>
      </c>
      <c r="D75" s="149">
        <v>3</v>
      </c>
      <c r="E75" s="112">
        <v>1818</v>
      </c>
      <c r="F75" s="112">
        <v>16</v>
      </c>
      <c r="G75" s="113">
        <v>0.88008800880088012</v>
      </c>
      <c r="H75" s="148">
        <v>883</v>
      </c>
      <c r="I75" s="112">
        <v>12</v>
      </c>
      <c r="J75" s="186">
        <v>1.3590033975084939</v>
      </c>
    </row>
    <row r="76" spans="1:10" s="117" customFormat="1" ht="15" customHeight="1" x14ac:dyDescent="0.25">
      <c r="A76" s="111" t="s">
        <v>206</v>
      </c>
      <c r="B76" s="111" t="s">
        <v>207</v>
      </c>
      <c r="C76" s="149">
        <v>16</v>
      </c>
      <c r="D76" s="149">
        <v>5</v>
      </c>
      <c r="E76" s="112">
        <v>2581</v>
      </c>
      <c r="F76" s="112">
        <v>113</v>
      </c>
      <c r="G76" s="113">
        <v>4.3781480046493604</v>
      </c>
      <c r="H76" s="148">
        <v>1111</v>
      </c>
      <c r="I76" s="112">
        <v>63</v>
      </c>
      <c r="J76" s="186">
        <v>5.6705670567056705</v>
      </c>
    </row>
    <row r="77" spans="1:10" s="117" customFormat="1" ht="15" customHeight="1" x14ac:dyDescent="0.25">
      <c r="A77" s="111" t="s">
        <v>208</v>
      </c>
      <c r="B77" s="111" t="s">
        <v>209</v>
      </c>
      <c r="C77" s="149">
        <v>32</v>
      </c>
      <c r="D77" s="149">
        <v>19</v>
      </c>
      <c r="E77" s="112">
        <v>3093</v>
      </c>
      <c r="F77" s="112">
        <v>93</v>
      </c>
      <c r="G77" s="113">
        <v>3.0067895247332688</v>
      </c>
      <c r="H77" s="148">
        <v>1257</v>
      </c>
      <c r="I77" s="112">
        <v>56</v>
      </c>
      <c r="J77" s="186">
        <v>4.4550517104216389</v>
      </c>
    </row>
    <row r="78" spans="1:10" s="117" customFormat="1" ht="15" customHeight="1" x14ac:dyDescent="0.25">
      <c r="A78" s="111" t="s">
        <v>210</v>
      </c>
      <c r="B78" s="111" t="s">
        <v>211</v>
      </c>
      <c r="C78" s="149">
        <v>53</v>
      </c>
      <c r="D78" s="149">
        <v>34</v>
      </c>
      <c r="E78" s="112">
        <v>6517</v>
      </c>
      <c r="F78" s="112">
        <v>139</v>
      </c>
      <c r="G78" s="113">
        <v>2.1328832284793617</v>
      </c>
      <c r="H78" s="148">
        <v>1910</v>
      </c>
      <c r="I78" s="112">
        <v>74</v>
      </c>
      <c r="J78" s="186">
        <v>3.8743455497382198</v>
      </c>
    </row>
    <row r="79" spans="1:10" s="117" customFormat="1" ht="15" customHeight="1" x14ac:dyDescent="0.25">
      <c r="A79" s="111" t="s">
        <v>212</v>
      </c>
      <c r="B79" s="111" t="s">
        <v>213</v>
      </c>
      <c r="C79" s="149">
        <v>69</v>
      </c>
      <c r="D79" s="149">
        <v>32</v>
      </c>
      <c r="E79" s="112">
        <v>5003</v>
      </c>
      <c r="F79" s="112">
        <v>175</v>
      </c>
      <c r="G79" s="113">
        <v>3.4979012592444532</v>
      </c>
      <c r="H79" s="148">
        <v>2137</v>
      </c>
      <c r="I79" s="112">
        <v>94</v>
      </c>
      <c r="J79" s="186">
        <v>4.3986897519887691</v>
      </c>
    </row>
    <row r="80" spans="1:10" s="117" customFormat="1" ht="15" customHeight="1" x14ac:dyDescent="0.25">
      <c r="A80" s="111" t="s">
        <v>214</v>
      </c>
      <c r="B80" s="111" t="s">
        <v>215</v>
      </c>
      <c r="C80" s="149">
        <v>138</v>
      </c>
      <c r="D80" s="149">
        <v>75</v>
      </c>
      <c r="E80" s="112">
        <v>8328</v>
      </c>
      <c r="F80" s="112">
        <v>289</v>
      </c>
      <c r="G80" s="113">
        <v>3.4702209414024976</v>
      </c>
      <c r="H80" s="148">
        <v>3602</v>
      </c>
      <c r="I80" s="112">
        <v>175</v>
      </c>
      <c r="J80" s="186">
        <v>4.8584119933370351</v>
      </c>
    </row>
    <row r="81" spans="1:10" s="117" customFormat="1" ht="15" customHeight="1" x14ac:dyDescent="0.25">
      <c r="A81" s="111" t="s">
        <v>216</v>
      </c>
      <c r="B81" s="111" t="s">
        <v>217</v>
      </c>
      <c r="C81" s="149">
        <v>84</v>
      </c>
      <c r="D81" s="149">
        <v>42</v>
      </c>
      <c r="E81" s="112">
        <v>3211</v>
      </c>
      <c r="F81" s="112">
        <v>179</v>
      </c>
      <c r="G81" s="113">
        <v>5.5745873559638746</v>
      </c>
      <c r="H81" s="148">
        <v>1594</v>
      </c>
      <c r="I81" s="112">
        <v>95</v>
      </c>
      <c r="J81" s="186">
        <v>5.9598494353826847</v>
      </c>
    </row>
    <row r="82" spans="1:10" s="117" customFormat="1" ht="15" customHeight="1" x14ac:dyDescent="0.25">
      <c r="A82" s="111" t="s">
        <v>218</v>
      </c>
      <c r="B82" s="111" t="s">
        <v>219</v>
      </c>
      <c r="C82" s="149">
        <v>18</v>
      </c>
      <c r="D82" s="149">
        <v>12</v>
      </c>
      <c r="E82" s="112">
        <v>2797</v>
      </c>
      <c r="F82" s="112">
        <v>70</v>
      </c>
      <c r="G82" s="113">
        <v>2.5026814444047192</v>
      </c>
      <c r="H82" s="148">
        <v>958</v>
      </c>
      <c r="I82" s="112">
        <v>52</v>
      </c>
      <c r="J82" s="186">
        <v>5.4279749478079333</v>
      </c>
    </row>
    <row r="83" spans="1:10" s="117" customFormat="1" ht="15" customHeight="1" x14ac:dyDescent="0.25">
      <c r="A83" s="111" t="s">
        <v>220</v>
      </c>
      <c r="B83" s="111" t="s">
        <v>221</v>
      </c>
      <c r="C83" s="149">
        <v>43</v>
      </c>
      <c r="D83" s="149">
        <v>28</v>
      </c>
      <c r="E83" s="112">
        <v>2900</v>
      </c>
      <c r="F83" s="112">
        <v>122</v>
      </c>
      <c r="G83" s="113">
        <v>4.2068965517241379</v>
      </c>
      <c r="H83" s="148">
        <v>1015</v>
      </c>
      <c r="I83" s="112">
        <v>70</v>
      </c>
      <c r="J83" s="186">
        <v>6.8965517241379306</v>
      </c>
    </row>
    <row r="84" spans="1:10" s="117" customFormat="1" ht="15" customHeight="1" x14ac:dyDescent="0.25">
      <c r="A84" s="111" t="s">
        <v>222</v>
      </c>
      <c r="B84" s="111" t="s">
        <v>223</v>
      </c>
      <c r="C84" s="149">
        <v>139</v>
      </c>
      <c r="D84" s="149">
        <v>82</v>
      </c>
      <c r="E84" s="112">
        <v>5315</v>
      </c>
      <c r="F84" s="112">
        <v>229</v>
      </c>
      <c r="G84" s="113">
        <v>4.308560677328316</v>
      </c>
      <c r="H84" s="148">
        <v>2367</v>
      </c>
      <c r="I84" s="112">
        <v>133</v>
      </c>
      <c r="J84" s="186">
        <v>5.6189269117025775</v>
      </c>
    </row>
    <row r="85" spans="1:10" s="117" customFormat="1" ht="15" customHeight="1" x14ac:dyDescent="0.25">
      <c r="A85" s="111" t="s">
        <v>224</v>
      </c>
      <c r="B85" s="111" t="s">
        <v>225</v>
      </c>
      <c r="C85" s="149">
        <v>65</v>
      </c>
      <c r="D85" s="149">
        <v>24</v>
      </c>
      <c r="E85" s="112">
        <v>2458</v>
      </c>
      <c r="F85" s="112">
        <v>128</v>
      </c>
      <c r="G85" s="113">
        <v>5.2074857607811227</v>
      </c>
      <c r="H85" s="148">
        <v>996</v>
      </c>
      <c r="I85" s="112">
        <v>60</v>
      </c>
      <c r="J85" s="186">
        <v>6.024096385542169</v>
      </c>
    </row>
    <row r="86" spans="1:10" s="117" customFormat="1" ht="15" customHeight="1" x14ac:dyDescent="0.25">
      <c r="A86" s="111" t="s">
        <v>226</v>
      </c>
      <c r="B86" s="111" t="s">
        <v>227</v>
      </c>
      <c r="C86" s="149">
        <v>151</v>
      </c>
      <c r="D86" s="149">
        <v>80</v>
      </c>
      <c r="E86" s="112">
        <v>8313</v>
      </c>
      <c r="F86" s="112">
        <v>352</v>
      </c>
      <c r="G86" s="113">
        <v>4.234331769517623</v>
      </c>
      <c r="H86" s="148">
        <v>3823</v>
      </c>
      <c r="I86" s="112">
        <v>201</v>
      </c>
      <c r="J86" s="186">
        <v>5.2576510593774524</v>
      </c>
    </row>
    <row r="87" spans="1:10" s="117" customFormat="1" ht="15" customHeight="1" x14ac:dyDescent="0.25">
      <c r="A87" s="111" t="s">
        <v>228</v>
      </c>
      <c r="B87" s="111" t="s">
        <v>229</v>
      </c>
      <c r="C87" s="149">
        <v>74</v>
      </c>
      <c r="D87" s="149">
        <v>37</v>
      </c>
      <c r="E87" s="112">
        <v>6209</v>
      </c>
      <c r="F87" s="112">
        <v>173</v>
      </c>
      <c r="G87" s="113">
        <v>2.786277983572234</v>
      </c>
      <c r="H87" s="148">
        <v>2530</v>
      </c>
      <c r="I87" s="112">
        <v>85</v>
      </c>
      <c r="J87" s="186">
        <v>3.3596837944664033</v>
      </c>
    </row>
    <row r="88" spans="1:10" s="117" customFormat="1" ht="15" customHeight="1" x14ac:dyDescent="0.25">
      <c r="A88" s="111" t="s">
        <v>230</v>
      </c>
      <c r="B88" s="111" t="s">
        <v>231</v>
      </c>
      <c r="C88" s="149">
        <v>116</v>
      </c>
      <c r="D88" s="149">
        <v>62</v>
      </c>
      <c r="E88" s="112">
        <v>6771</v>
      </c>
      <c r="F88" s="112">
        <v>214</v>
      </c>
      <c r="G88" s="113">
        <v>3.1605375867670951</v>
      </c>
      <c r="H88" s="148">
        <v>2971</v>
      </c>
      <c r="I88" s="112">
        <v>123</v>
      </c>
      <c r="J88" s="186">
        <v>4.1400201952204645</v>
      </c>
    </row>
    <row r="89" spans="1:10" s="117" customFormat="1" ht="15" customHeight="1" x14ac:dyDescent="0.25">
      <c r="A89" s="111" t="s">
        <v>232</v>
      </c>
      <c r="B89" s="111" t="s">
        <v>233</v>
      </c>
      <c r="C89" s="149">
        <v>42</v>
      </c>
      <c r="D89" s="149">
        <v>24</v>
      </c>
      <c r="E89" s="112">
        <v>5912</v>
      </c>
      <c r="F89" s="112">
        <v>104</v>
      </c>
      <c r="G89" s="113">
        <v>1.7591339648173208</v>
      </c>
      <c r="H89" s="148">
        <v>2566</v>
      </c>
      <c r="I89" s="112">
        <v>58</v>
      </c>
      <c r="J89" s="186">
        <v>2.2603273577552612</v>
      </c>
    </row>
    <row r="90" spans="1:10" s="117" customFormat="1" ht="15" customHeight="1" x14ac:dyDescent="0.25">
      <c r="A90" s="111" t="s">
        <v>234</v>
      </c>
      <c r="B90" s="111" t="s">
        <v>235</v>
      </c>
      <c r="C90" s="149">
        <v>42</v>
      </c>
      <c r="D90" s="149">
        <v>29</v>
      </c>
      <c r="E90" s="112">
        <v>3388</v>
      </c>
      <c r="F90" s="112">
        <v>118</v>
      </c>
      <c r="G90" s="113">
        <v>3.4828807556080283</v>
      </c>
      <c r="H90" s="148">
        <v>1634</v>
      </c>
      <c r="I90" s="112">
        <v>76</v>
      </c>
      <c r="J90" s="186">
        <v>4.6511627906976747</v>
      </c>
    </row>
    <row r="91" spans="1:10" s="117" customFormat="1" ht="15" customHeight="1" x14ac:dyDescent="0.25">
      <c r="A91" s="111" t="s">
        <v>236</v>
      </c>
      <c r="B91" s="111" t="s">
        <v>237</v>
      </c>
      <c r="C91" s="149">
        <v>43</v>
      </c>
      <c r="D91" s="149">
        <v>31</v>
      </c>
      <c r="E91" s="112">
        <v>3171</v>
      </c>
      <c r="F91" s="112">
        <v>89</v>
      </c>
      <c r="G91" s="113">
        <v>2.8066855881425417</v>
      </c>
      <c r="H91" s="148">
        <v>1190</v>
      </c>
      <c r="I91" s="112">
        <v>47</v>
      </c>
      <c r="J91" s="186">
        <v>3.9495798319327733</v>
      </c>
    </row>
    <row r="92" spans="1:10" s="117" customFormat="1" ht="15" customHeight="1" x14ac:dyDescent="0.25">
      <c r="A92" s="111" t="s">
        <v>238</v>
      </c>
      <c r="B92" s="111" t="s">
        <v>239</v>
      </c>
      <c r="C92" s="149">
        <v>96</v>
      </c>
      <c r="D92" s="149">
        <v>73</v>
      </c>
      <c r="E92" s="112">
        <v>3825</v>
      </c>
      <c r="F92" s="112">
        <v>168</v>
      </c>
      <c r="G92" s="113">
        <v>4.3921568627450984</v>
      </c>
      <c r="H92" s="148">
        <v>1772</v>
      </c>
      <c r="I92" s="112">
        <v>121</v>
      </c>
      <c r="J92" s="186">
        <v>6.8284424379232505</v>
      </c>
    </row>
    <row r="93" spans="1:10" s="117" customFormat="1" ht="15" customHeight="1" x14ac:dyDescent="0.25">
      <c r="A93" s="111" t="s">
        <v>240</v>
      </c>
      <c r="B93" s="111" t="s">
        <v>241</v>
      </c>
      <c r="C93" s="149">
        <v>61</v>
      </c>
      <c r="D93" s="149">
        <v>40</v>
      </c>
      <c r="E93" s="112">
        <v>3547</v>
      </c>
      <c r="F93" s="112">
        <v>136</v>
      </c>
      <c r="G93" s="113">
        <v>3.8342261065689316</v>
      </c>
      <c r="H93" s="148">
        <v>1596</v>
      </c>
      <c r="I93" s="112">
        <v>87</v>
      </c>
      <c r="J93" s="186">
        <v>5.4511278195488719</v>
      </c>
    </row>
    <row r="94" spans="1:10" s="117" customFormat="1" ht="15" customHeight="1" x14ac:dyDescent="0.25">
      <c r="A94" s="111" t="s">
        <v>242</v>
      </c>
      <c r="B94" s="111" t="s">
        <v>243</v>
      </c>
      <c r="C94" s="149">
        <v>86</v>
      </c>
      <c r="D94" s="149">
        <v>38</v>
      </c>
      <c r="E94" s="112">
        <v>5447</v>
      </c>
      <c r="F94" s="112">
        <v>180</v>
      </c>
      <c r="G94" s="113">
        <v>3.3045713236644025</v>
      </c>
      <c r="H94" s="148">
        <v>2132</v>
      </c>
      <c r="I94" s="112">
        <v>77</v>
      </c>
      <c r="J94" s="186">
        <v>3.6116322701688555</v>
      </c>
    </row>
    <row r="95" spans="1:10" s="117" customFormat="1" ht="15" customHeight="1" x14ac:dyDescent="0.25">
      <c r="A95" s="111" t="s">
        <v>244</v>
      </c>
      <c r="B95" s="111" t="s">
        <v>245</v>
      </c>
      <c r="C95" s="149">
        <v>42</v>
      </c>
      <c r="D95" s="149">
        <v>23</v>
      </c>
      <c r="E95" s="112">
        <v>3923</v>
      </c>
      <c r="F95" s="112">
        <v>99</v>
      </c>
      <c r="G95" s="113">
        <v>2.5235788937037982</v>
      </c>
      <c r="H95" s="148">
        <v>1555</v>
      </c>
      <c r="I95" s="112">
        <v>60</v>
      </c>
      <c r="J95" s="186">
        <v>3.8585209003215435</v>
      </c>
    </row>
    <row r="96" spans="1:10" s="117" customFormat="1" ht="15" customHeight="1" x14ac:dyDescent="0.25">
      <c r="A96" s="104" t="s">
        <v>98</v>
      </c>
      <c r="B96" s="104" t="s">
        <v>99</v>
      </c>
      <c r="C96" s="142">
        <v>618</v>
      </c>
      <c r="D96" s="142">
        <v>302</v>
      </c>
      <c r="E96" s="106">
        <v>46461</v>
      </c>
      <c r="F96" s="106">
        <v>1435</v>
      </c>
      <c r="G96" s="107">
        <v>3.0886119541120509</v>
      </c>
      <c r="H96" s="152">
        <v>20794</v>
      </c>
      <c r="I96" s="106">
        <v>802</v>
      </c>
      <c r="J96" s="188">
        <v>3.8568817928248533</v>
      </c>
    </row>
    <row r="97" spans="1:10" s="117" customFormat="1" ht="15" customHeight="1" x14ac:dyDescent="0.25">
      <c r="A97" s="111" t="s">
        <v>246</v>
      </c>
      <c r="B97" s="111" t="s">
        <v>247</v>
      </c>
      <c r="C97" s="149">
        <v>422</v>
      </c>
      <c r="D97" s="149">
        <v>224</v>
      </c>
      <c r="E97" s="112">
        <v>37098</v>
      </c>
      <c r="F97" s="112">
        <v>1040</v>
      </c>
      <c r="G97" s="113">
        <v>2.8033856272575339</v>
      </c>
      <c r="H97" s="148">
        <v>16492</v>
      </c>
      <c r="I97" s="112">
        <v>603</v>
      </c>
      <c r="J97" s="186">
        <v>3.6563182148920688</v>
      </c>
    </row>
    <row r="98" spans="1:10" s="117" customFormat="1" ht="15" customHeight="1" x14ac:dyDescent="0.25">
      <c r="A98" s="111" t="s">
        <v>248</v>
      </c>
      <c r="B98" s="111" t="s">
        <v>249</v>
      </c>
      <c r="C98" s="149">
        <v>196</v>
      </c>
      <c r="D98" s="149">
        <v>78</v>
      </c>
      <c r="E98" s="112">
        <v>9363</v>
      </c>
      <c r="F98" s="112">
        <v>395</v>
      </c>
      <c r="G98" s="113">
        <v>4.2187333119726587</v>
      </c>
      <c r="H98" s="148">
        <v>4302</v>
      </c>
      <c r="I98" s="112">
        <v>199</v>
      </c>
      <c r="J98" s="186">
        <v>4.6257554625755466</v>
      </c>
    </row>
    <row r="99" spans="1:10" s="117" customFormat="1" ht="15" customHeight="1" x14ac:dyDescent="0.25">
      <c r="A99" s="104" t="s">
        <v>100</v>
      </c>
      <c r="B99" s="104" t="s">
        <v>101</v>
      </c>
      <c r="C99" s="142">
        <v>10018</v>
      </c>
      <c r="D99" s="142">
        <v>6139</v>
      </c>
      <c r="E99" s="106">
        <v>774066</v>
      </c>
      <c r="F99" s="106">
        <v>23857</v>
      </c>
      <c r="G99" s="107">
        <v>3.0820369322512549</v>
      </c>
      <c r="H99" s="152">
        <v>367507</v>
      </c>
      <c r="I99" s="106">
        <v>14838</v>
      </c>
      <c r="J99" s="188">
        <v>4.0374741161392844</v>
      </c>
    </row>
    <row r="100" spans="1:10" s="117" customFormat="1" ht="15" customHeight="1" x14ac:dyDescent="0.25">
      <c r="A100" s="111" t="s">
        <v>250</v>
      </c>
      <c r="B100" s="111" t="s">
        <v>251</v>
      </c>
      <c r="C100" s="149">
        <v>132</v>
      </c>
      <c r="D100" s="149">
        <v>84</v>
      </c>
      <c r="E100" s="112">
        <v>7353</v>
      </c>
      <c r="F100" s="112">
        <v>284</v>
      </c>
      <c r="G100" s="113">
        <v>3.8623691010471917</v>
      </c>
      <c r="H100" s="148">
        <v>3327</v>
      </c>
      <c r="I100" s="112">
        <v>180</v>
      </c>
      <c r="J100" s="186">
        <v>5.410279531109107</v>
      </c>
    </row>
    <row r="101" spans="1:10" s="117" customFormat="1" ht="15" customHeight="1" x14ac:dyDescent="0.25">
      <c r="A101" s="111" t="s">
        <v>252</v>
      </c>
      <c r="B101" s="111" t="s">
        <v>253</v>
      </c>
      <c r="C101" s="149">
        <v>268</v>
      </c>
      <c r="D101" s="149">
        <v>150</v>
      </c>
      <c r="E101" s="112">
        <v>25018</v>
      </c>
      <c r="F101" s="112">
        <v>640</v>
      </c>
      <c r="G101" s="113">
        <v>2.5581581261491726</v>
      </c>
      <c r="H101" s="148">
        <v>12643</v>
      </c>
      <c r="I101" s="112">
        <v>380</v>
      </c>
      <c r="J101" s="186">
        <v>3.0056157557541723</v>
      </c>
    </row>
    <row r="102" spans="1:10" s="117" customFormat="1" ht="15" customHeight="1" x14ac:dyDescent="0.25">
      <c r="A102" s="111" t="s">
        <v>254</v>
      </c>
      <c r="B102" s="111" t="s">
        <v>255</v>
      </c>
      <c r="C102" s="149">
        <v>111</v>
      </c>
      <c r="D102" s="149">
        <v>88</v>
      </c>
      <c r="E102" s="112">
        <v>10197</v>
      </c>
      <c r="F102" s="112">
        <v>289</v>
      </c>
      <c r="G102" s="113">
        <v>2.8341669118368147</v>
      </c>
      <c r="H102" s="148">
        <v>5240</v>
      </c>
      <c r="I102" s="112">
        <v>217</v>
      </c>
      <c r="J102" s="186">
        <v>4.1412213740458013</v>
      </c>
    </row>
    <row r="103" spans="1:10" s="117" customFormat="1" ht="15" customHeight="1" x14ac:dyDescent="0.25">
      <c r="A103" s="111" t="s">
        <v>256</v>
      </c>
      <c r="B103" s="111" t="s">
        <v>257</v>
      </c>
      <c r="C103" s="149">
        <v>126</v>
      </c>
      <c r="D103" s="149">
        <v>71</v>
      </c>
      <c r="E103" s="112">
        <v>8041</v>
      </c>
      <c r="F103" s="112">
        <v>353</v>
      </c>
      <c r="G103" s="113">
        <v>4.3900012436264149</v>
      </c>
      <c r="H103" s="148">
        <v>3556</v>
      </c>
      <c r="I103" s="112">
        <v>215</v>
      </c>
      <c r="J103" s="186">
        <v>6.0461192350956132</v>
      </c>
    </row>
    <row r="104" spans="1:10" s="117" customFormat="1" ht="15" customHeight="1" x14ac:dyDescent="0.25">
      <c r="A104" s="111" t="s">
        <v>258</v>
      </c>
      <c r="B104" s="111" t="s">
        <v>259</v>
      </c>
      <c r="C104" s="149">
        <v>58</v>
      </c>
      <c r="D104" s="149">
        <v>35</v>
      </c>
      <c r="E104" s="112">
        <v>6874</v>
      </c>
      <c r="F104" s="112">
        <v>186</v>
      </c>
      <c r="G104" s="113">
        <v>2.7058481233633982</v>
      </c>
      <c r="H104" s="148">
        <v>3088</v>
      </c>
      <c r="I104" s="112">
        <v>116</v>
      </c>
      <c r="J104" s="186">
        <v>3.7564766839378239</v>
      </c>
    </row>
    <row r="105" spans="1:10" s="117" customFormat="1" ht="15" customHeight="1" x14ac:dyDescent="0.25">
      <c r="A105" s="111" t="s">
        <v>260</v>
      </c>
      <c r="B105" s="111" t="s">
        <v>261</v>
      </c>
      <c r="C105" s="149">
        <v>64</v>
      </c>
      <c r="D105" s="149">
        <v>32</v>
      </c>
      <c r="E105" s="112">
        <v>8273</v>
      </c>
      <c r="F105" s="112">
        <v>186</v>
      </c>
      <c r="G105" s="113">
        <v>2.2482775293122206</v>
      </c>
      <c r="H105" s="148">
        <v>3921</v>
      </c>
      <c r="I105" s="112">
        <v>105</v>
      </c>
      <c r="J105" s="186">
        <v>2.6778882938026012</v>
      </c>
    </row>
    <row r="106" spans="1:10" s="117" customFormat="1" ht="15" customHeight="1" x14ac:dyDescent="0.25">
      <c r="A106" s="111" t="s">
        <v>262</v>
      </c>
      <c r="B106" s="111" t="s">
        <v>263</v>
      </c>
      <c r="C106" s="149">
        <v>100</v>
      </c>
      <c r="D106" s="149">
        <v>57</v>
      </c>
      <c r="E106" s="112">
        <v>17039</v>
      </c>
      <c r="F106" s="112">
        <v>229</v>
      </c>
      <c r="G106" s="113">
        <v>1.3439755854216797</v>
      </c>
      <c r="H106" s="148">
        <v>7527</v>
      </c>
      <c r="I106" s="112">
        <v>142</v>
      </c>
      <c r="J106" s="186">
        <v>1.8865417829148399</v>
      </c>
    </row>
    <row r="107" spans="1:10" s="117" customFormat="1" ht="15" customHeight="1" x14ac:dyDescent="0.25">
      <c r="A107" s="111" t="s">
        <v>264</v>
      </c>
      <c r="B107" s="111" t="s">
        <v>265</v>
      </c>
      <c r="C107" s="149">
        <v>84</v>
      </c>
      <c r="D107" s="149">
        <v>64</v>
      </c>
      <c r="E107" s="112">
        <v>8572</v>
      </c>
      <c r="F107" s="112">
        <v>201</v>
      </c>
      <c r="G107" s="113">
        <v>2.344843677088194</v>
      </c>
      <c r="H107" s="148">
        <v>4105</v>
      </c>
      <c r="I107" s="112">
        <v>135</v>
      </c>
      <c r="J107" s="186">
        <v>3.2886723507917175</v>
      </c>
    </row>
    <row r="108" spans="1:10" s="117" customFormat="1" ht="15" customHeight="1" x14ac:dyDescent="0.25">
      <c r="A108" s="111" t="s">
        <v>266</v>
      </c>
      <c r="B108" s="111" t="s">
        <v>267</v>
      </c>
      <c r="C108" s="149">
        <v>174</v>
      </c>
      <c r="D108" s="149">
        <v>91</v>
      </c>
      <c r="E108" s="112">
        <v>21179</v>
      </c>
      <c r="F108" s="112">
        <v>489</v>
      </c>
      <c r="G108" s="113">
        <v>2.3088908824779262</v>
      </c>
      <c r="H108" s="148">
        <v>10421</v>
      </c>
      <c r="I108" s="112">
        <v>287</v>
      </c>
      <c r="J108" s="186">
        <v>2.7540543134056232</v>
      </c>
    </row>
    <row r="109" spans="1:10" s="117" customFormat="1" ht="15" customHeight="1" x14ac:dyDescent="0.25">
      <c r="A109" s="111" t="s">
        <v>268</v>
      </c>
      <c r="B109" s="111" t="s">
        <v>269</v>
      </c>
      <c r="C109" s="149">
        <v>219</v>
      </c>
      <c r="D109" s="149">
        <v>111</v>
      </c>
      <c r="E109" s="112">
        <v>10944</v>
      </c>
      <c r="F109" s="112">
        <v>512</v>
      </c>
      <c r="G109" s="113">
        <v>4.6783625730994149</v>
      </c>
      <c r="H109" s="148">
        <v>5298</v>
      </c>
      <c r="I109" s="112">
        <v>282</v>
      </c>
      <c r="J109" s="186">
        <v>5.3227633069082669</v>
      </c>
    </row>
    <row r="110" spans="1:10" s="117" customFormat="1" ht="15" customHeight="1" x14ac:dyDescent="0.25">
      <c r="A110" s="111" t="s">
        <v>270</v>
      </c>
      <c r="B110" s="111" t="s">
        <v>271</v>
      </c>
      <c r="C110" s="149">
        <v>190</v>
      </c>
      <c r="D110" s="149">
        <v>112</v>
      </c>
      <c r="E110" s="112">
        <v>14313</v>
      </c>
      <c r="F110" s="112">
        <v>431</v>
      </c>
      <c r="G110" s="113">
        <v>3.0112485153357089</v>
      </c>
      <c r="H110" s="148">
        <v>6104</v>
      </c>
      <c r="I110" s="112">
        <v>238</v>
      </c>
      <c r="J110" s="186">
        <v>3.8990825688073394</v>
      </c>
    </row>
    <row r="111" spans="1:10" s="117" customFormat="1" ht="15" customHeight="1" x14ac:dyDescent="0.25">
      <c r="A111" s="111" t="s">
        <v>272</v>
      </c>
      <c r="B111" s="111" t="s">
        <v>273</v>
      </c>
      <c r="C111" s="149">
        <v>219</v>
      </c>
      <c r="D111" s="149">
        <v>103</v>
      </c>
      <c r="E111" s="112">
        <v>17647</v>
      </c>
      <c r="F111" s="112">
        <v>479</v>
      </c>
      <c r="G111" s="113">
        <v>2.7143423811412704</v>
      </c>
      <c r="H111" s="148">
        <v>7879</v>
      </c>
      <c r="I111" s="112">
        <v>246</v>
      </c>
      <c r="J111" s="186">
        <v>3.1222236324406651</v>
      </c>
    </row>
    <row r="112" spans="1:10" s="117" customFormat="1" ht="15" customHeight="1" x14ac:dyDescent="0.25">
      <c r="A112" s="111" t="s">
        <v>274</v>
      </c>
      <c r="B112" s="111" t="s">
        <v>275</v>
      </c>
      <c r="C112" s="149">
        <v>170</v>
      </c>
      <c r="D112" s="149">
        <v>119</v>
      </c>
      <c r="E112" s="112">
        <v>17266</v>
      </c>
      <c r="F112" s="112">
        <v>486</v>
      </c>
      <c r="G112" s="113">
        <v>2.8147804934553458</v>
      </c>
      <c r="H112" s="148">
        <v>8035</v>
      </c>
      <c r="I112" s="112">
        <v>342</v>
      </c>
      <c r="J112" s="186">
        <v>4.2563783447417549</v>
      </c>
    </row>
    <row r="113" spans="1:10" s="117" customFormat="1" ht="15" customHeight="1" x14ac:dyDescent="0.25">
      <c r="A113" s="111" t="s">
        <v>276</v>
      </c>
      <c r="B113" s="111" t="s">
        <v>277</v>
      </c>
      <c r="C113" s="149">
        <v>78</v>
      </c>
      <c r="D113" s="149">
        <v>45</v>
      </c>
      <c r="E113" s="112">
        <v>5151</v>
      </c>
      <c r="F113" s="112">
        <v>165</v>
      </c>
      <c r="G113" s="113">
        <v>3.2032615026208502</v>
      </c>
      <c r="H113" s="148">
        <v>2590</v>
      </c>
      <c r="I113" s="112">
        <v>109</v>
      </c>
      <c r="J113" s="186">
        <v>4.2084942084942085</v>
      </c>
    </row>
    <row r="114" spans="1:10" s="117" customFormat="1" ht="15" customHeight="1" x14ac:dyDescent="0.25">
      <c r="A114" s="111" t="s">
        <v>278</v>
      </c>
      <c r="B114" s="111" t="s">
        <v>279</v>
      </c>
      <c r="C114" s="149">
        <v>105</v>
      </c>
      <c r="D114" s="149">
        <v>72</v>
      </c>
      <c r="E114" s="112">
        <v>7168</v>
      </c>
      <c r="F114" s="112">
        <v>249</v>
      </c>
      <c r="G114" s="113">
        <v>3.4737723214285716</v>
      </c>
      <c r="H114" s="148">
        <v>3383</v>
      </c>
      <c r="I114" s="112">
        <v>165</v>
      </c>
      <c r="J114" s="186">
        <v>4.8773278155483295</v>
      </c>
    </row>
    <row r="115" spans="1:10" s="117" customFormat="1" ht="15" customHeight="1" x14ac:dyDescent="0.25">
      <c r="A115" s="111" t="s">
        <v>280</v>
      </c>
      <c r="B115" s="111" t="s">
        <v>281</v>
      </c>
      <c r="C115" s="149">
        <v>61</v>
      </c>
      <c r="D115" s="149">
        <v>37</v>
      </c>
      <c r="E115" s="112">
        <v>3922</v>
      </c>
      <c r="F115" s="112">
        <v>138</v>
      </c>
      <c r="G115" s="113">
        <v>3.5186129525752166</v>
      </c>
      <c r="H115" s="148">
        <v>1275</v>
      </c>
      <c r="I115" s="112">
        <v>71</v>
      </c>
      <c r="J115" s="186">
        <v>5.5686274509803919</v>
      </c>
    </row>
    <row r="116" spans="1:10" s="117" customFormat="1" ht="15" customHeight="1" x14ac:dyDescent="0.25">
      <c r="A116" s="111" t="s">
        <v>282</v>
      </c>
      <c r="B116" s="111" t="s">
        <v>283</v>
      </c>
      <c r="C116" s="149">
        <v>165</v>
      </c>
      <c r="D116" s="149">
        <v>137</v>
      </c>
      <c r="E116" s="112">
        <v>12250</v>
      </c>
      <c r="F116" s="112">
        <v>488</v>
      </c>
      <c r="G116" s="113">
        <v>3.9836734693877549</v>
      </c>
      <c r="H116" s="148">
        <v>6352</v>
      </c>
      <c r="I116" s="112">
        <v>388</v>
      </c>
      <c r="J116" s="186">
        <v>6.1083123425692696</v>
      </c>
    </row>
    <row r="117" spans="1:10" s="117" customFormat="1" ht="15" customHeight="1" x14ac:dyDescent="0.25">
      <c r="A117" s="111" t="s">
        <v>284</v>
      </c>
      <c r="B117" s="111" t="s">
        <v>285</v>
      </c>
      <c r="C117" s="149">
        <v>704</v>
      </c>
      <c r="D117" s="149">
        <v>420</v>
      </c>
      <c r="E117" s="112">
        <v>40348</v>
      </c>
      <c r="F117" s="112">
        <v>1705</v>
      </c>
      <c r="G117" s="113">
        <v>4.2257360959651038</v>
      </c>
      <c r="H117" s="148">
        <v>19673</v>
      </c>
      <c r="I117" s="112">
        <v>1022</v>
      </c>
      <c r="J117" s="186">
        <v>5.1949372236059572</v>
      </c>
    </row>
    <row r="118" spans="1:10" s="117" customFormat="1" ht="15" customHeight="1" x14ac:dyDescent="0.25">
      <c r="A118" s="111" t="s">
        <v>286</v>
      </c>
      <c r="B118" s="111" t="s">
        <v>287</v>
      </c>
      <c r="C118" s="149">
        <v>409</v>
      </c>
      <c r="D118" s="149">
        <v>184</v>
      </c>
      <c r="E118" s="112">
        <v>28769</v>
      </c>
      <c r="F118" s="112">
        <v>1081</v>
      </c>
      <c r="G118" s="113">
        <v>3.7575167715249052</v>
      </c>
      <c r="H118" s="148">
        <v>12047</v>
      </c>
      <c r="I118" s="112">
        <v>520</v>
      </c>
      <c r="J118" s="186">
        <v>4.3164273263053046</v>
      </c>
    </row>
    <row r="119" spans="1:10" s="117" customFormat="1" ht="15" customHeight="1" x14ac:dyDescent="0.25">
      <c r="A119" s="111" t="s">
        <v>288</v>
      </c>
      <c r="B119" s="111" t="s">
        <v>289</v>
      </c>
      <c r="C119" s="149">
        <v>698</v>
      </c>
      <c r="D119" s="149">
        <v>369</v>
      </c>
      <c r="E119" s="112">
        <v>35430</v>
      </c>
      <c r="F119" s="112">
        <v>1490</v>
      </c>
      <c r="G119" s="113">
        <v>4.2054755856618682</v>
      </c>
      <c r="H119" s="148">
        <v>18537</v>
      </c>
      <c r="I119" s="112">
        <v>800</v>
      </c>
      <c r="J119" s="186">
        <v>4.3156929384474294</v>
      </c>
    </row>
    <row r="120" spans="1:10" s="117" customFormat="1" ht="15" customHeight="1" x14ac:dyDescent="0.25">
      <c r="A120" s="111" t="s">
        <v>290</v>
      </c>
      <c r="B120" s="111" t="s">
        <v>291</v>
      </c>
      <c r="C120" s="149">
        <v>637</v>
      </c>
      <c r="D120" s="149">
        <v>410</v>
      </c>
      <c r="E120" s="112">
        <v>42574</v>
      </c>
      <c r="F120" s="112">
        <v>1428</v>
      </c>
      <c r="G120" s="113">
        <v>3.3541598158500494</v>
      </c>
      <c r="H120" s="148">
        <v>20316</v>
      </c>
      <c r="I120" s="112">
        <v>908</v>
      </c>
      <c r="J120" s="186">
        <v>4.469383736956094</v>
      </c>
    </row>
    <row r="121" spans="1:10" s="117" customFormat="1" ht="15" customHeight="1" x14ac:dyDescent="0.25">
      <c r="A121" s="111" t="s">
        <v>292</v>
      </c>
      <c r="B121" s="111" t="s">
        <v>293</v>
      </c>
      <c r="C121" s="149">
        <v>254</v>
      </c>
      <c r="D121" s="149">
        <v>164</v>
      </c>
      <c r="E121" s="112">
        <v>23460</v>
      </c>
      <c r="F121" s="112">
        <v>724</v>
      </c>
      <c r="G121" s="113">
        <v>3.0861040068201193</v>
      </c>
      <c r="H121" s="148">
        <v>10926</v>
      </c>
      <c r="I121" s="112">
        <v>456</v>
      </c>
      <c r="J121" s="186">
        <v>4.1735310269082921</v>
      </c>
    </row>
    <row r="122" spans="1:10" s="117" customFormat="1" ht="15" customHeight="1" x14ac:dyDescent="0.25">
      <c r="A122" s="111" t="s">
        <v>294</v>
      </c>
      <c r="B122" s="111" t="s">
        <v>295</v>
      </c>
      <c r="C122" s="149">
        <v>84</v>
      </c>
      <c r="D122" s="149">
        <v>51</v>
      </c>
      <c r="E122" s="112">
        <v>5631</v>
      </c>
      <c r="F122" s="112">
        <v>169</v>
      </c>
      <c r="G122" s="113">
        <v>3.0012431184514297</v>
      </c>
      <c r="H122" s="148">
        <v>2451</v>
      </c>
      <c r="I122" s="112">
        <v>113</v>
      </c>
      <c r="J122" s="186">
        <v>4.610363117095063</v>
      </c>
    </row>
    <row r="123" spans="1:10" s="117" customFormat="1" ht="15" customHeight="1" x14ac:dyDescent="0.25">
      <c r="A123" s="111" t="s">
        <v>296</v>
      </c>
      <c r="B123" s="111" t="s">
        <v>297</v>
      </c>
      <c r="C123" s="149">
        <v>178</v>
      </c>
      <c r="D123" s="149">
        <v>131</v>
      </c>
      <c r="E123" s="112">
        <v>12380</v>
      </c>
      <c r="F123" s="112">
        <v>376</v>
      </c>
      <c r="G123" s="113">
        <v>3.0371567043618741</v>
      </c>
      <c r="H123" s="148">
        <v>5381</v>
      </c>
      <c r="I123" s="112">
        <v>264</v>
      </c>
      <c r="J123" s="186">
        <v>4.906151272997584</v>
      </c>
    </row>
    <row r="124" spans="1:10" s="117" customFormat="1" ht="15" customHeight="1" x14ac:dyDescent="0.25">
      <c r="A124" s="111" t="s">
        <v>298</v>
      </c>
      <c r="B124" s="111" t="s">
        <v>299</v>
      </c>
      <c r="C124" s="149">
        <v>153</v>
      </c>
      <c r="D124" s="149">
        <v>69</v>
      </c>
      <c r="E124" s="112">
        <v>12166</v>
      </c>
      <c r="F124" s="112">
        <v>322</v>
      </c>
      <c r="G124" s="113">
        <v>2.6467203682393556</v>
      </c>
      <c r="H124" s="148">
        <v>5596</v>
      </c>
      <c r="I124" s="112">
        <v>161</v>
      </c>
      <c r="J124" s="186">
        <v>2.8770550393137957</v>
      </c>
    </row>
    <row r="125" spans="1:10" s="117" customFormat="1" ht="15" customHeight="1" x14ac:dyDescent="0.25">
      <c r="A125" s="111" t="s">
        <v>300</v>
      </c>
      <c r="B125" s="111" t="s">
        <v>301</v>
      </c>
      <c r="C125" s="149">
        <v>219</v>
      </c>
      <c r="D125" s="149">
        <v>138</v>
      </c>
      <c r="E125" s="112">
        <v>9972</v>
      </c>
      <c r="F125" s="112">
        <v>479</v>
      </c>
      <c r="G125" s="113">
        <v>4.8034496590453273</v>
      </c>
      <c r="H125" s="148">
        <v>5313</v>
      </c>
      <c r="I125" s="112">
        <v>330</v>
      </c>
      <c r="J125" s="186">
        <v>6.2111801242236027</v>
      </c>
    </row>
    <row r="126" spans="1:10" s="117" customFormat="1" ht="15" customHeight="1" x14ac:dyDescent="0.25">
      <c r="A126" s="111" t="s">
        <v>302</v>
      </c>
      <c r="B126" s="111" t="s">
        <v>303</v>
      </c>
      <c r="C126" s="149">
        <v>355</v>
      </c>
      <c r="D126" s="149">
        <v>164</v>
      </c>
      <c r="E126" s="112">
        <v>17848</v>
      </c>
      <c r="F126" s="112">
        <v>767</v>
      </c>
      <c r="G126" s="113">
        <v>4.2974002689376958</v>
      </c>
      <c r="H126" s="148">
        <v>8602</v>
      </c>
      <c r="I126" s="112">
        <v>424</v>
      </c>
      <c r="J126" s="186">
        <v>4.9290862590095328</v>
      </c>
    </row>
    <row r="127" spans="1:10" s="117" customFormat="1" ht="15" customHeight="1" x14ac:dyDescent="0.25">
      <c r="A127" s="111" t="s">
        <v>304</v>
      </c>
      <c r="B127" s="111" t="s">
        <v>305</v>
      </c>
      <c r="C127" s="149">
        <v>91</v>
      </c>
      <c r="D127" s="149">
        <v>66</v>
      </c>
      <c r="E127" s="112">
        <v>7409</v>
      </c>
      <c r="F127" s="112">
        <v>218</v>
      </c>
      <c r="G127" s="113">
        <v>2.9423673910109325</v>
      </c>
      <c r="H127" s="148">
        <v>3435</v>
      </c>
      <c r="I127" s="112">
        <v>158</v>
      </c>
      <c r="J127" s="186">
        <v>4.5997088791848615</v>
      </c>
    </row>
    <row r="128" spans="1:10" s="117" customFormat="1" ht="15" customHeight="1" x14ac:dyDescent="0.25">
      <c r="A128" s="111" t="s">
        <v>306</v>
      </c>
      <c r="B128" s="111" t="s">
        <v>307</v>
      </c>
      <c r="C128" s="149">
        <v>117</v>
      </c>
      <c r="D128" s="149">
        <v>83</v>
      </c>
      <c r="E128" s="112">
        <v>9684</v>
      </c>
      <c r="F128" s="112">
        <v>315</v>
      </c>
      <c r="G128" s="113">
        <v>3.2527881040892193</v>
      </c>
      <c r="H128" s="148">
        <v>3940</v>
      </c>
      <c r="I128" s="112">
        <v>223</v>
      </c>
      <c r="J128" s="186">
        <v>5.6598984771573608</v>
      </c>
    </row>
    <row r="129" spans="1:10" s="117" customFormat="1" ht="15" customHeight="1" x14ac:dyDescent="0.25">
      <c r="A129" s="111" t="s">
        <v>308</v>
      </c>
      <c r="B129" s="111" t="s">
        <v>309</v>
      </c>
      <c r="C129" s="149">
        <v>160</v>
      </c>
      <c r="D129" s="149">
        <v>112</v>
      </c>
      <c r="E129" s="112">
        <v>14691</v>
      </c>
      <c r="F129" s="112">
        <v>345</v>
      </c>
      <c r="G129" s="113">
        <v>2.3483765570757607</v>
      </c>
      <c r="H129" s="148">
        <v>6659</v>
      </c>
      <c r="I129" s="112">
        <v>227</v>
      </c>
      <c r="J129" s="186">
        <v>3.4089202582970417</v>
      </c>
    </row>
    <row r="130" spans="1:10" s="117" customFormat="1" ht="15" customHeight="1" x14ac:dyDescent="0.25">
      <c r="A130" s="111" t="s">
        <v>310</v>
      </c>
      <c r="B130" s="111" t="s">
        <v>311</v>
      </c>
      <c r="C130" s="149">
        <v>750</v>
      </c>
      <c r="D130" s="149">
        <v>451</v>
      </c>
      <c r="E130" s="112">
        <v>55975</v>
      </c>
      <c r="F130" s="112">
        <v>1574</v>
      </c>
      <c r="G130" s="113">
        <v>2.8119696292987939</v>
      </c>
      <c r="H130" s="148">
        <v>26077</v>
      </c>
      <c r="I130" s="112">
        <v>984</v>
      </c>
      <c r="J130" s="186">
        <v>3.7734401963416038</v>
      </c>
    </row>
    <row r="131" spans="1:10" s="117" customFormat="1" ht="15" customHeight="1" x14ac:dyDescent="0.25">
      <c r="A131" s="111" t="s">
        <v>312</v>
      </c>
      <c r="B131" s="111" t="s">
        <v>313</v>
      </c>
      <c r="C131" s="149">
        <v>98</v>
      </c>
      <c r="D131" s="149">
        <v>62</v>
      </c>
      <c r="E131" s="112">
        <v>13909</v>
      </c>
      <c r="F131" s="112">
        <v>235</v>
      </c>
      <c r="G131" s="113">
        <v>1.6895535264936372</v>
      </c>
      <c r="H131" s="148">
        <v>6907</v>
      </c>
      <c r="I131" s="112">
        <v>144</v>
      </c>
      <c r="J131" s="186">
        <v>2.084841465180252</v>
      </c>
    </row>
    <row r="132" spans="1:10" s="117" customFormat="1" ht="15" customHeight="1" x14ac:dyDescent="0.25">
      <c r="A132" s="111" t="s">
        <v>314</v>
      </c>
      <c r="B132" s="111" t="s">
        <v>315</v>
      </c>
      <c r="C132" s="149">
        <v>91</v>
      </c>
      <c r="D132" s="149">
        <v>66</v>
      </c>
      <c r="E132" s="112">
        <v>9035</v>
      </c>
      <c r="F132" s="112">
        <v>266</v>
      </c>
      <c r="G132" s="113">
        <v>2.9441062534587714</v>
      </c>
      <c r="H132" s="148">
        <v>4612</v>
      </c>
      <c r="I132" s="112">
        <v>194</v>
      </c>
      <c r="J132" s="186">
        <v>4.2064180398959241</v>
      </c>
    </row>
    <row r="133" spans="1:10" s="117" customFormat="1" ht="15" customHeight="1" x14ac:dyDescent="0.25">
      <c r="A133" s="111" t="s">
        <v>316</v>
      </c>
      <c r="B133" s="111" t="s">
        <v>317</v>
      </c>
      <c r="C133" s="149">
        <v>227</v>
      </c>
      <c r="D133" s="149">
        <v>139</v>
      </c>
      <c r="E133" s="112">
        <v>17406</v>
      </c>
      <c r="F133" s="112">
        <v>561</v>
      </c>
      <c r="G133" s="113">
        <v>3.2230265425715272</v>
      </c>
      <c r="H133" s="148">
        <v>7875</v>
      </c>
      <c r="I133" s="112">
        <v>359</v>
      </c>
      <c r="J133" s="186">
        <v>4.5587301587301585</v>
      </c>
    </row>
    <row r="134" spans="1:10" s="117" customFormat="1" ht="15" customHeight="1" x14ac:dyDescent="0.25">
      <c r="A134" s="111" t="s">
        <v>318</v>
      </c>
      <c r="B134" s="111" t="s">
        <v>319</v>
      </c>
      <c r="C134" s="149">
        <v>144</v>
      </c>
      <c r="D134" s="149">
        <v>113</v>
      </c>
      <c r="E134" s="112">
        <v>17454</v>
      </c>
      <c r="F134" s="112">
        <v>368</v>
      </c>
      <c r="G134" s="113">
        <v>2.1083992208089835</v>
      </c>
      <c r="H134" s="148">
        <v>8537</v>
      </c>
      <c r="I134" s="112">
        <v>263</v>
      </c>
      <c r="J134" s="186">
        <v>3.0807075084924445</v>
      </c>
    </row>
    <row r="135" spans="1:10" s="117" customFormat="1" ht="15" customHeight="1" x14ac:dyDescent="0.25">
      <c r="A135" s="111" t="s">
        <v>320</v>
      </c>
      <c r="B135" s="111" t="s">
        <v>321</v>
      </c>
      <c r="C135" s="149">
        <v>163</v>
      </c>
      <c r="D135" s="149">
        <v>95</v>
      </c>
      <c r="E135" s="112">
        <v>14436</v>
      </c>
      <c r="F135" s="112">
        <v>398</v>
      </c>
      <c r="G135" s="113">
        <v>2.7569963978941536</v>
      </c>
      <c r="H135" s="148">
        <v>6802</v>
      </c>
      <c r="I135" s="112">
        <v>224</v>
      </c>
      <c r="J135" s="186">
        <v>3.293149073801823</v>
      </c>
    </row>
    <row r="136" spans="1:10" s="117" customFormat="1" ht="15" customHeight="1" x14ac:dyDescent="0.25">
      <c r="A136" s="111" t="s">
        <v>322</v>
      </c>
      <c r="B136" s="111" t="s">
        <v>323</v>
      </c>
      <c r="C136" s="149">
        <v>81</v>
      </c>
      <c r="D136" s="149">
        <v>60</v>
      </c>
      <c r="E136" s="112">
        <v>7650</v>
      </c>
      <c r="F136" s="112">
        <v>211</v>
      </c>
      <c r="G136" s="113">
        <v>2.7581699346405228</v>
      </c>
      <c r="H136" s="148">
        <v>4034</v>
      </c>
      <c r="I136" s="112">
        <v>150</v>
      </c>
      <c r="J136" s="186">
        <v>3.7183936539414972</v>
      </c>
    </row>
    <row r="137" spans="1:10" s="117" customFormat="1" ht="15" customHeight="1" x14ac:dyDescent="0.25">
      <c r="A137" s="111" t="s">
        <v>324</v>
      </c>
      <c r="B137" s="111" t="s">
        <v>325</v>
      </c>
      <c r="C137" s="149">
        <v>36</v>
      </c>
      <c r="D137" s="149">
        <v>24</v>
      </c>
      <c r="E137" s="112">
        <v>10018</v>
      </c>
      <c r="F137" s="112">
        <v>138</v>
      </c>
      <c r="G137" s="113">
        <v>1.3775204631663007</v>
      </c>
      <c r="H137" s="148">
        <v>4587</v>
      </c>
      <c r="I137" s="112">
        <v>106</v>
      </c>
      <c r="J137" s="186">
        <v>2.3108785698713756</v>
      </c>
    </row>
    <row r="138" spans="1:10" s="117" customFormat="1" ht="15" customHeight="1" x14ac:dyDescent="0.25">
      <c r="A138" s="111" t="s">
        <v>326</v>
      </c>
      <c r="B138" s="111" t="s">
        <v>327</v>
      </c>
      <c r="C138" s="149">
        <v>60</v>
      </c>
      <c r="D138" s="149">
        <v>25</v>
      </c>
      <c r="E138" s="112">
        <v>9701</v>
      </c>
      <c r="F138" s="112">
        <v>168</v>
      </c>
      <c r="G138" s="113">
        <v>1.7317802288423874</v>
      </c>
      <c r="H138" s="148">
        <v>3966</v>
      </c>
      <c r="I138" s="112">
        <v>58</v>
      </c>
      <c r="J138" s="186">
        <v>1.4624306606152295</v>
      </c>
    </row>
    <row r="139" spans="1:10" s="117" customFormat="1" ht="15" customHeight="1" x14ac:dyDescent="0.25">
      <c r="A139" s="111" t="s">
        <v>328</v>
      </c>
      <c r="B139" s="111" t="s">
        <v>329</v>
      </c>
      <c r="C139" s="149">
        <v>151</v>
      </c>
      <c r="D139" s="149">
        <v>92</v>
      </c>
      <c r="E139" s="112">
        <v>13338</v>
      </c>
      <c r="F139" s="112">
        <v>348</v>
      </c>
      <c r="G139" s="113">
        <v>2.6090868196131356</v>
      </c>
      <c r="H139" s="148">
        <v>6880</v>
      </c>
      <c r="I139" s="112">
        <v>225</v>
      </c>
      <c r="J139" s="186">
        <v>3.2703488372093021</v>
      </c>
    </row>
    <row r="140" spans="1:10" s="117" customFormat="1" ht="15" customHeight="1" x14ac:dyDescent="0.25">
      <c r="A140" s="111" t="s">
        <v>330</v>
      </c>
      <c r="B140" s="111" t="s">
        <v>331</v>
      </c>
      <c r="C140" s="149">
        <v>142</v>
      </c>
      <c r="D140" s="149">
        <v>71</v>
      </c>
      <c r="E140" s="112">
        <v>9442</v>
      </c>
      <c r="F140" s="112">
        <v>330</v>
      </c>
      <c r="G140" s="113">
        <v>3.4950222410506249</v>
      </c>
      <c r="H140" s="148">
        <v>3947</v>
      </c>
      <c r="I140" s="112">
        <v>180</v>
      </c>
      <c r="J140" s="186">
        <v>4.5604256397263745</v>
      </c>
    </row>
    <row r="141" spans="1:10" s="117" customFormat="1" ht="15" customHeight="1" x14ac:dyDescent="0.25">
      <c r="A141" s="111" t="s">
        <v>332</v>
      </c>
      <c r="B141" s="111" t="s">
        <v>333</v>
      </c>
      <c r="C141" s="149">
        <v>57</v>
      </c>
      <c r="D141" s="149">
        <v>28</v>
      </c>
      <c r="E141" s="112">
        <v>2981</v>
      </c>
      <c r="F141" s="112">
        <v>123</v>
      </c>
      <c r="G141" s="113">
        <v>4.126132170412613</v>
      </c>
      <c r="H141" s="148">
        <v>1351</v>
      </c>
      <c r="I141" s="112">
        <v>65</v>
      </c>
      <c r="J141" s="186">
        <v>4.8112509252405626</v>
      </c>
    </row>
    <row r="142" spans="1:10" s="117" customFormat="1" ht="15" customHeight="1" x14ac:dyDescent="0.25">
      <c r="A142" s="111" t="s">
        <v>334</v>
      </c>
      <c r="B142" s="111" t="s">
        <v>335</v>
      </c>
      <c r="C142" s="149">
        <v>299</v>
      </c>
      <c r="D142" s="149">
        <v>208</v>
      </c>
      <c r="E142" s="112">
        <v>35303</v>
      </c>
      <c r="F142" s="112">
        <v>809</v>
      </c>
      <c r="G142" s="113">
        <v>2.291589949862618</v>
      </c>
      <c r="H142" s="148">
        <v>18885</v>
      </c>
      <c r="I142" s="112">
        <v>555</v>
      </c>
      <c r="J142" s="186">
        <v>2.9388403494837174</v>
      </c>
    </row>
    <row r="143" spans="1:10" s="117" customFormat="1" ht="15" customHeight="1" x14ac:dyDescent="0.25">
      <c r="A143" s="111" t="s">
        <v>336</v>
      </c>
      <c r="B143" s="111" t="s">
        <v>337</v>
      </c>
      <c r="C143" s="149">
        <v>236</v>
      </c>
      <c r="D143" s="149">
        <v>160</v>
      </c>
      <c r="E143" s="112">
        <v>10575</v>
      </c>
      <c r="F143" s="112">
        <v>591</v>
      </c>
      <c r="G143" s="113">
        <v>5.5886524822695032</v>
      </c>
      <c r="H143" s="148">
        <v>5103</v>
      </c>
      <c r="I143" s="112">
        <v>395</v>
      </c>
      <c r="J143" s="186">
        <v>7.7405447775818148</v>
      </c>
    </row>
    <row r="144" spans="1:10" s="117" customFormat="1" ht="15" customHeight="1" x14ac:dyDescent="0.25">
      <c r="A144" s="111" t="s">
        <v>338</v>
      </c>
      <c r="B144" s="111" t="s">
        <v>339</v>
      </c>
      <c r="C144" s="149">
        <v>91</v>
      </c>
      <c r="D144" s="149">
        <v>54</v>
      </c>
      <c r="E144" s="112">
        <v>7822</v>
      </c>
      <c r="F144" s="112">
        <v>238</v>
      </c>
      <c r="G144" s="113">
        <v>3.0427000767067245</v>
      </c>
      <c r="H144" s="148">
        <v>3492</v>
      </c>
      <c r="I144" s="112">
        <v>145</v>
      </c>
      <c r="J144" s="186">
        <v>4.1523482245131733</v>
      </c>
    </row>
    <row r="145" spans="1:10" s="117" customFormat="1" ht="15" customHeight="1" x14ac:dyDescent="0.25">
      <c r="A145" s="111" t="s">
        <v>340</v>
      </c>
      <c r="B145" s="111" t="s">
        <v>341</v>
      </c>
      <c r="C145" s="149">
        <v>51</v>
      </c>
      <c r="D145" s="149">
        <v>26</v>
      </c>
      <c r="E145" s="112">
        <v>2646</v>
      </c>
      <c r="F145" s="112">
        <v>112</v>
      </c>
      <c r="G145" s="113">
        <v>4.2328042328042326</v>
      </c>
      <c r="H145" s="148">
        <v>1215</v>
      </c>
      <c r="I145" s="112">
        <v>65</v>
      </c>
      <c r="J145" s="186">
        <v>5.3497942386831276</v>
      </c>
    </row>
    <row r="146" spans="1:10" s="117" customFormat="1" ht="15" customHeight="1" x14ac:dyDescent="0.25">
      <c r="A146" s="111" t="s">
        <v>342</v>
      </c>
      <c r="B146" s="111" t="s">
        <v>343</v>
      </c>
      <c r="C146" s="149">
        <v>132</v>
      </c>
      <c r="D146" s="149">
        <v>102</v>
      </c>
      <c r="E146" s="112">
        <v>8254</v>
      </c>
      <c r="F146" s="112">
        <v>307</v>
      </c>
      <c r="G146" s="113">
        <v>3.719408771504725</v>
      </c>
      <c r="H146" s="148">
        <v>4065</v>
      </c>
      <c r="I146" s="112">
        <v>210</v>
      </c>
      <c r="J146" s="186">
        <v>5.1660516605166054</v>
      </c>
    </row>
    <row r="147" spans="1:10" s="117" customFormat="1" ht="15" customHeight="1" x14ac:dyDescent="0.25">
      <c r="A147" s="111" t="s">
        <v>344</v>
      </c>
      <c r="B147" s="111" t="s">
        <v>345</v>
      </c>
      <c r="C147" s="149">
        <v>73</v>
      </c>
      <c r="D147" s="149">
        <v>53</v>
      </c>
      <c r="E147" s="112">
        <v>5947</v>
      </c>
      <c r="F147" s="112">
        <v>177</v>
      </c>
      <c r="G147" s="113">
        <v>2.9762905666722719</v>
      </c>
      <c r="H147" s="148">
        <v>2891</v>
      </c>
      <c r="I147" s="112">
        <v>125</v>
      </c>
      <c r="J147" s="186">
        <v>4.3237634036665513</v>
      </c>
    </row>
    <row r="148" spans="1:10" s="117" customFormat="1" ht="15" customHeight="1" x14ac:dyDescent="0.25">
      <c r="A148" s="111" t="s">
        <v>346</v>
      </c>
      <c r="B148" s="111" t="s">
        <v>347</v>
      </c>
      <c r="C148" s="149">
        <v>230</v>
      </c>
      <c r="D148" s="149">
        <v>161</v>
      </c>
      <c r="E148" s="112">
        <v>16475</v>
      </c>
      <c r="F148" s="112">
        <v>468</v>
      </c>
      <c r="G148" s="113">
        <v>2.8406676783004552</v>
      </c>
      <c r="H148" s="148">
        <v>8310</v>
      </c>
      <c r="I148" s="112">
        <v>340</v>
      </c>
      <c r="J148" s="186">
        <v>4.0914560770156436</v>
      </c>
    </row>
    <row r="149" spans="1:10" s="117" customFormat="1" ht="15" customHeight="1" x14ac:dyDescent="0.25">
      <c r="A149" s="111" t="s">
        <v>348</v>
      </c>
      <c r="B149" s="111" t="s">
        <v>349</v>
      </c>
      <c r="C149" s="149">
        <v>102</v>
      </c>
      <c r="D149" s="149">
        <v>78</v>
      </c>
      <c r="E149" s="112">
        <v>8791</v>
      </c>
      <c r="F149" s="112">
        <v>232</v>
      </c>
      <c r="G149" s="113">
        <v>2.6390626777385964</v>
      </c>
      <c r="H149" s="148">
        <v>4749</v>
      </c>
      <c r="I149" s="112">
        <v>177</v>
      </c>
      <c r="J149" s="186">
        <v>3.7271004421983576</v>
      </c>
    </row>
    <row r="150" spans="1:10" s="117" customFormat="1" ht="15" customHeight="1" x14ac:dyDescent="0.25">
      <c r="A150" s="111" t="s">
        <v>350</v>
      </c>
      <c r="B150" s="111" t="s">
        <v>351</v>
      </c>
      <c r="C150" s="149">
        <v>54</v>
      </c>
      <c r="D150" s="149">
        <v>26</v>
      </c>
      <c r="E150" s="112">
        <v>5527</v>
      </c>
      <c r="F150" s="112">
        <v>103</v>
      </c>
      <c r="G150" s="113">
        <v>1.8635787950063325</v>
      </c>
      <c r="H150" s="148">
        <v>2708</v>
      </c>
      <c r="I150" s="112">
        <v>52</v>
      </c>
      <c r="J150" s="186">
        <v>1.9202363367799113</v>
      </c>
    </row>
    <row r="151" spans="1:10" s="117" customFormat="1" ht="15" customHeight="1" x14ac:dyDescent="0.25">
      <c r="A151" s="111" t="s">
        <v>352</v>
      </c>
      <c r="B151" s="111" t="s">
        <v>353</v>
      </c>
      <c r="C151" s="149">
        <v>68</v>
      </c>
      <c r="D151" s="149">
        <v>59</v>
      </c>
      <c r="E151" s="112">
        <v>7055</v>
      </c>
      <c r="F151" s="112">
        <v>129</v>
      </c>
      <c r="G151" s="113">
        <v>1.8284904323175053</v>
      </c>
      <c r="H151" s="148">
        <v>3625</v>
      </c>
      <c r="I151" s="112">
        <v>101</v>
      </c>
      <c r="J151" s="186">
        <v>2.7862068965517239</v>
      </c>
    </row>
    <row r="152" spans="1:10" s="117" customFormat="1" ht="15" customHeight="1" x14ac:dyDescent="0.25">
      <c r="A152" s="111" t="s">
        <v>354</v>
      </c>
      <c r="B152" s="111" t="s">
        <v>355</v>
      </c>
      <c r="C152" s="149">
        <v>299</v>
      </c>
      <c r="D152" s="149">
        <v>217</v>
      </c>
      <c r="E152" s="112">
        <v>22757</v>
      </c>
      <c r="F152" s="112">
        <v>747</v>
      </c>
      <c r="G152" s="113">
        <v>3.282506481522169</v>
      </c>
      <c r="H152" s="148">
        <v>9269</v>
      </c>
      <c r="I152" s="112">
        <v>497</v>
      </c>
      <c r="J152" s="186">
        <v>5.3619592189017151</v>
      </c>
    </row>
    <row r="153" spans="1:10" s="117" customFormat="1" ht="15" customHeight="1" x14ac:dyDescent="0.25">
      <c r="A153" s="104" t="s">
        <v>102</v>
      </c>
      <c r="B153" s="104" t="s">
        <v>103</v>
      </c>
      <c r="C153" s="142">
        <v>2725</v>
      </c>
      <c r="D153" s="142">
        <v>1597</v>
      </c>
      <c r="E153" s="106">
        <v>197491</v>
      </c>
      <c r="F153" s="106">
        <v>6492</v>
      </c>
      <c r="G153" s="107">
        <v>3.2872384058007706</v>
      </c>
      <c r="H153" s="152">
        <v>79820</v>
      </c>
      <c r="I153" s="106">
        <v>3605</v>
      </c>
      <c r="J153" s="188">
        <v>4.5164119268353797</v>
      </c>
    </row>
    <row r="154" spans="1:10" s="117" customFormat="1" ht="15" customHeight="1" x14ac:dyDescent="0.25">
      <c r="A154" s="111" t="s">
        <v>356</v>
      </c>
      <c r="B154" s="111" t="s">
        <v>357</v>
      </c>
      <c r="C154" s="149">
        <v>21</v>
      </c>
      <c r="D154" s="149">
        <v>18</v>
      </c>
      <c r="E154" s="112">
        <v>2610</v>
      </c>
      <c r="F154" s="112">
        <v>56</v>
      </c>
      <c r="G154" s="113">
        <v>2.1455938697318007</v>
      </c>
      <c r="H154" s="148">
        <v>1341</v>
      </c>
      <c r="I154" s="112">
        <v>42</v>
      </c>
      <c r="J154" s="186">
        <v>3.1319910514541389</v>
      </c>
    </row>
    <row r="155" spans="1:10" s="117" customFormat="1" ht="15" customHeight="1" x14ac:dyDescent="0.25">
      <c r="A155" s="111" t="s">
        <v>358</v>
      </c>
      <c r="B155" s="111" t="s">
        <v>359</v>
      </c>
      <c r="C155" s="149">
        <v>89</v>
      </c>
      <c r="D155" s="149">
        <v>54</v>
      </c>
      <c r="E155" s="112">
        <v>4093</v>
      </c>
      <c r="F155" s="112">
        <v>157</v>
      </c>
      <c r="G155" s="113">
        <v>3.835817248961642</v>
      </c>
      <c r="H155" s="148">
        <v>1387</v>
      </c>
      <c r="I155" s="112">
        <v>90</v>
      </c>
      <c r="J155" s="186">
        <v>6.4888248017303534</v>
      </c>
    </row>
    <row r="156" spans="1:10" s="117" customFormat="1" ht="15" customHeight="1" x14ac:dyDescent="0.25">
      <c r="A156" s="111" t="s">
        <v>360</v>
      </c>
      <c r="B156" s="111" t="s">
        <v>361</v>
      </c>
      <c r="C156" s="149">
        <v>29</v>
      </c>
      <c r="D156" s="149">
        <v>15</v>
      </c>
      <c r="E156" s="112">
        <v>6717</v>
      </c>
      <c r="F156" s="112">
        <v>72</v>
      </c>
      <c r="G156" s="113">
        <v>1.0719071013845467</v>
      </c>
      <c r="H156" s="148">
        <v>2728</v>
      </c>
      <c r="I156" s="112">
        <v>44</v>
      </c>
      <c r="J156" s="186">
        <v>1.6129032258064515</v>
      </c>
    </row>
    <row r="157" spans="1:10" s="117" customFormat="1" ht="15" customHeight="1" x14ac:dyDescent="0.25">
      <c r="A157" s="111" t="s">
        <v>362</v>
      </c>
      <c r="B157" s="111" t="s">
        <v>363</v>
      </c>
      <c r="C157" s="149">
        <v>95</v>
      </c>
      <c r="D157" s="149">
        <v>73</v>
      </c>
      <c r="E157" s="112">
        <v>7239</v>
      </c>
      <c r="F157" s="112">
        <v>294</v>
      </c>
      <c r="G157" s="113">
        <v>4.061334438458351</v>
      </c>
      <c r="H157" s="148">
        <v>3472</v>
      </c>
      <c r="I157" s="112">
        <v>209</v>
      </c>
      <c r="J157" s="186">
        <v>6.0195852534562215</v>
      </c>
    </row>
    <row r="158" spans="1:10" s="117" customFormat="1" ht="15" customHeight="1" x14ac:dyDescent="0.25">
      <c r="A158" s="111" t="s">
        <v>364</v>
      </c>
      <c r="B158" s="111" t="s">
        <v>365</v>
      </c>
      <c r="C158" s="149">
        <v>31</v>
      </c>
      <c r="D158" s="149">
        <v>19</v>
      </c>
      <c r="E158" s="112">
        <v>2407</v>
      </c>
      <c r="F158" s="112">
        <v>83</v>
      </c>
      <c r="G158" s="113">
        <v>3.4482758620689653</v>
      </c>
      <c r="H158" s="148">
        <v>1083</v>
      </c>
      <c r="I158" s="112">
        <v>51</v>
      </c>
      <c r="J158" s="186">
        <v>4.7091412742382275</v>
      </c>
    </row>
    <row r="159" spans="1:10" s="117" customFormat="1" ht="15" customHeight="1" x14ac:dyDescent="0.25">
      <c r="A159" s="111" t="s">
        <v>366</v>
      </c>
      <c r="B159" s="111" t="s">
        <v>367</v>
      </c>
      <c r="C159" s="149">
        <v>66</v>
      </c>
      <c r="D159" s="149">
        <v>44</v>
      </c>
      <c r="E159" s="112">
        <v>6534</v>
      </c>
      <c r="F159" s="112">
        <v>207</v>
      </c>
      <c r="G159" s="113">
        <v>3.168044077134986</v>
      </c>
      <c r="H159" s="148">
        <v>2782</v>
      </c>
      <c r="I159" s="112">
        <v>124</v>
      </c>
      <c r="J159" s="186">
        <v>4.4572250179726813</v>
      </c>
    </row>
    <row r="160" spans="1:10" s="117" customFormat="1" ht="15" customHeight="1" x14ac:dyDescent="0.25">
      <c r="A160" s="111" t="s">
        <v>368</v>
      </c>
      <c r="B160" s="111" t="s">
        <v>369</v>
      </c>
      <c r="C160" s="149">
        <v>461</v>
      </c>
      <c r="D160" s="149">
        <v>204</v>
      </c>
      <c r="E160" s="112">
        <v>34712</v>
      </c>
      <c r="F160" s="112">
        <v>1045</v>
      </c>
      <c r="G160" s="113">
        <v>3.0104862871629408</v>
      </c>
      <c r="H160" s="148">
        <v>11911</v>
      </c>
      <c r="I160" s="112">
        <v>490</v>
      </c>
      <c r="J160" s="186">
        <v>4.1138443455629252</v>
      </c>
    </row>
    <row r="161" spans="1:10" s="117" customFormat="1" ht="15" customHeight="1" x14ac:dyDescent="0.25">
      <c r="A161" s="111" t="s">
        <v>370</v>
      </c>
      <c r="B161" s="111" t="s">
        <v>371</v>
      </c>
      <c r="C161" s="149">
        <v>106</v>
      </c>
      <c r="D161" s="149">
        <v>55</v>
      </c>
      <c r="E161" s="112">
        <v>9652</v>
      </c>
      <c r="F161" s="112">
        <v>257</v>
      </c>
      <c r="G161" s="113">
        <v>2.6626605884790715</v>
      </c>
      <c r="H161" s="148">
        <v>4152</v>
      </c>
      <c r="I161" s="112">
        <v>133</v>
      </c>
      <c r="J161" s="186">
        <v>3.2032755298651252</v>
      </c>
    </row>
    <row r="162" spans="1:10" s="117" customFormat="1" ht="15" customHeight="1" x14ac:dyDescent="0.25">
      <c r="A162" s="111" t="s">
        <v>372</v>
      </c>
      <c r="B162" s="111" t="s">
        <v>373</v>
      </c>
      <c r="C162" s="149">
        <v>48</v>
      </c>
      <c r="D162" s="149">
        <v>27</v>
      </c>
      <c r="E162" s="112">
        <v>2111</v>
      </c>
      <c r="F162" s="112">
        <v>104</v>
      </c>
      <c r="G162" s="113">
        <v>4.9265750828990997</v>
      </c>
      <c r="H162" s="148">
        <v>948</v>
      </c>
      <c r="I162" s="112">
        <v>64</v>
      </c>
      <c r="J162" s="186">
        <v>6.7510548523206753</v>
      </c>
    </row>
    <row r="163" spans="1:10" s="117" customFormat="1" ht="15" customHeight="1" x14ac:dyDescent="0.25">
      <c r="A163" s="111" t="s">
        <v>374</v>
      </c>
      <c r="B163" s="111" t="s">
        <v>375</v>
      </c>
      <c r="C163" s="149">
        <v>102</v>
      </c>
      <c r="D163" s="149">
        <v>69</v>
      </c>
      <c r="E163" s="112">
        <v>7405</v>
      </c>
      <c r="F163" s="112">
        <v>238</v>
      </c>
      <c r="G163" s="113">
        <v>3.2140445644834572</v>
      </c>
      <c r="H163" s="148">
        <v>2899</v>
      </c>
      <c r="I163" s="112">
        <v>158</v>
      </c>
      <c r="J163" s="186">
        <v>5.4501552259399793</v>
      </c>
    </row>
    <row r="164" spans="1:10" s="117" customFormat="1" ht="15" customHeight="1" x14ac:dyDescent="0.25">
      <c r="A164" s="111" t="s">
        <v>376</v>
      </c>
      <c r="B164" s="111" t="s">
        <v>377</v>
      </c>
      <c r="C164" s="149">
        <v>90</v>
      </c>
      <c r="D164" s="149">
        <v>48</v>
      </c>
      <c r="E164" s="112">
        <v>11419</v>
      </c>
      <c r="F164" s="112">
        <v>271</v>
      </c>
      <c r="G164" s="113">
        <v>2.3732375864786759</v>
      </c>
      <c r="H164" s="148">
        <v>4878</v>
      </c>
      <c r="I164" s="112">
        <v>122</v>
      </c>
      <c r="J164" s="186">
        <v>2.5010250102501024</v>
      </c>
    </row>
    <row r="165" spans="1:10" s="117" customFormat="1" ht="15" customHeight="1" x14ac:dyDescent="0.25">
      <c r="A165" s="111" t="s">
        <v>378</v>
      </c>
      <c r="B165" s="111" t="s">
        <v>379</v>
      </c>
      <c r="C165" s="149">
        <v>33</v>
      </c>
      <c r="D165" s="149">
        <v>25</v>
      </c>
      <c r="E165" s="112">
        <v>4931</v>
      </c>
      <c r="F165" s="112">
        <v>81</v>
      </c>
      <c r="G165" s="113">
        <v>1.6426688298519569</v>
      </c>
      <c r="H165" s="148">
        <v>1966</v>
      </c>
      <c r="I165" s="112">
        <v>66</v>
      </c>
      <c r="J165" s="186">
        <v>3.3570701932858595</v>
      </c>
    </row>
    <row r="166" spans="1:10" s="117" customFormat="1" ht="15" customHeight="1" x14ac:dyDescent="0.25">
      <c r="A166" s="111" t="s">
        <v>380</v>
      </c>
      <c r="B166" s="111" t="s">
        <v>381</v>
      </c>
      <c r="C166" s="149">
        <v>49</v>
      </c>
      <c r="D166" s="149">
        <v>25</v>
      </c>
      <c r="E166" s="112">
        <v>5134</v>
      </c>
      <c r="F166" s="112">
        <v>117</v>
      </c>
      <c r="G166" s="113">
        <v>2.2789248149590962</v>
      </c>
      <c r="H166" s="148">
        <v>2193</v>
      </c>
      <c r="I166" s="112">
        <v>65</v>
      </c>
      <c r="J166" s="186">
        <v>2.9639762881896945</v>
      </c>
    </row>
    <row r="167" spans="1:10" s="117" customFormat="1" ht="15" customHeight="1" x14ac:dyDescent="0.25">
      <c r="A167" s="111" t="s">
        <v>382</v>
      </c>
      <c r="B167" s="111" t="s">
        <v>383</v>
      </c>
      <c r="C167" s="149">
        <v>156</v>
      </c>
      <c r="D167" s="149">
        <v>83</v>
      </c>
      <c r="E167" s="112">
        <v>9700</v>
      </c>
      <c r="F167" s="112">
        <v>441</v>
      </c>
      <c r="G167" s="113">
        <v>4.5463917525773194</v>
      </c>
      <c r="H167" s="148">
        <v>4026</v>
      </c>
      <c r="I167" s="112">
        <v>201</v>
      </c>
      <c r="J167" s="186">
        <v>4.9925484351713862</v>
      </c>
    </row>
    <row r="168" spans="1:10" s="117" customFormat="1" ht="15" customHeight="1" x14ac:dyDescent="0.25">
      <c r="A168" s="111" t="s">
        <v>384</v>
      </c>
      <c r="B168" s="111" t="s">
        <v>385</v>
      </c>
      <c r="C168" s="149">
        <v>146</v>
      </c>
      <c r="D168" s="149">
        <v>93</v>
      </c>
      <c r="E168" s="112">
        <v>11071</v>
      </c>
      <c r="F168" s="112">
        <v>343</v>
      </c>
      <c r="G168" s="113">
        <v>3.0981844458495167</v>
      </c>
      <c r="H168" s="148">
        <v>4589</v>
      </c>
      <c r="I168" s="112">
        <v>207</v>
      </c>
      <c r="J168" s="186">
        <v>4.5107866637611682</v>
      </c>
    </row>
    <row r="169" spans="1:10" s="117" customFormat="1" ht="15" customHeight="1" x14ac:dyDescent="0.25">
      <c r="A169" s="111" t="s">
        <v>386</v>
      </c>
      <c r="B169" s="111" t="s">
        <v>387</v>
      </c>
      <c r="C169" s="149">
        <v>99</v>
      </c>
      <c r="D169" s="149">
        <v>67</v>
      </c>
      <c r="E169" s="112">
        <v>5013</v>
      </c>
      <c r="F169" s="112">
        <v>232</v>
      </c>
      <c r="G169" s="113">
        <v>4.6279672850588467</v>
      </c>
      <c r="H169" s="148">
        <v>2164</v>
      </c>
      <c r="I169" s="112">
        <v>161</v>
      </c>
      <c r="J169" s="186">
        <v>7.4399260628465802</v>
      </c>
    </row>
    <row r="170" spans="1:10" s="117" customFormat="1" ht="15" customHeight="1" x14ac:dyDescent="0.25">
      <c r="A170" s="111" t="s">
        <v>388</v>
      </c>
      <c r="B170" s="111" t="s">
        <v>389</v>
      </c>
      <c r="C170" s="149">
        <v>61</v>
      </c>
      <c r="D170" s="149">
        <v>33</v>
      </c>
      <c r="E170" s="112">
        <v>2971</v>
      </c>
      <c r="F170" s="112">
        <v>117</v>
      </c>
      <c r="G170" s="113">
        <v>3.938067990575564</v>
      </c>
      <c r="H170" s="148">
        <v>1195</v>
      </c>
      <c r="I170" s="112">
        <v>65</v>
      </c>
      <c r="J170" s="186">
        <v>5.4393305439330542</v>
      </c>
    </row>
    <row r="171" spans="1:10" s="117" customFormat="1" ht="15" customHeight="1" x14ac:dyDescent="0.25">
      <c r="A171" s="111" t="s">
        <v>390</v>
      </c>
      <c r="B171" s="111" t="s">
        <v>391</v>
      </c>
      <c r="C171" s="149">
        <v>54</v>
      </c>
      <c r="D171" s="149">
        <v>23</v>
      </c>
      <c r="E171" s="112">
        <v>3629</v>
      </c>
      <c r="F171" s="112">
        <v>138</v>
      </c>
      <c r="G171" s="113">
        <v>3.8027004684486085</v>
      </c>
      <c r="H171" s="148">
        <v>1347</v>
      </c>
      <c r="I171" s="112">
        <v>76</v>
      </c>
      <c r="J171" s="186">
        <v>5.6421677802524126</v>
      </c>
    </row>
    <row r="172" spans="1:10" s="117" customFormat="1" ht="15" customHeight="1" x14ac:dyDescent="0.25">
      <c r="A172" s="111" t="s">
        <v>392</v>
      </c>
      <c r="B172" s="111" t="s">
        <v>393</v>
      </c>
      <c r="C172" s="149">
        <v>59</v>
      </c>
      <c r="D172" s="149">
        <v>44</v>
      </c>
      <c r="E172" s="112">
        <v>3956</v>
      </c>
      <c r="F172" s="112">
        <v>154</v>
      </c>
      <c r="G172" s="113">
        <v>3.8928210313447926</v>
      </c>
      <c r="H172" s="148">
        <v>1578</v>
      </c>
      <c r="I172" s="112">
        <v>102</v>
      </c>
      <c r="J172" s="186">
        <v>6.4638783269961975</v>
      </c>
    </row>
    <row r="173" spans="1:10" s="117" customFormat="1" ht="15" customHeight="1" x14ac:dyDescent="0.25">
      <c r="A173" s="111" t="s">
        <v>394</v>
      </c>
      <c r="B173" s="111" t="s">
        <v>395</v>
      </c>
      <c r="C173" s="149">
        <v>111</v>
      </c>
      <c r="D173" s="149">
        <v>58</v>
      </c>
      <c r="E173" s="112">
        <v>5010</v>
      </c>
      <c r="F173" s="112">
        <v>239</v>
      </c>
      <c r="G173" s="113">
        <v>4.7704590818363277</v>
      </c>
      <c r="H173" s="148">
        <v>1869</v>
      </c>
      <c r="I173" s="112">
        <v>126</v>
      </c>
      <c r="J173" s="186">
        <v>6.7415730337078648</v>
      </c>
    </row>
    <row r="174" spans="1:10" s="117" customFormat="1" ht="15" customHeight="1" x14ac:dyDescent="0.25">
      <c r="A174" s="111" t="s">
        <v>396</v>
      </c>
      <c r="B174" s="111" t="s">
        <v>397</v>
      </c>
      <c r="C174" s="149">
        <v>120</v>
      </c>
      <c r="D174" s="149">
        <v>93</v>
      </c>
      <c r="E174" s="112">
        <v>8028</v>
      </c>
      <c r="F174" s="112">
        <v>269</v>
      </c>
      <c r="G174" s="113">
        <v>3.3507722969606379</v>
      </c>
      <c r="H174" s="148">
        <v>3492</v>
      </c>
      <c r="I174" s="112">
        <v>180</v>
      </c>
      <c r="J174" s="186">
        <v>5.1546391752577323</v>
      </c>
    </row>
    <row r="175" spans="1:10" s="117" customFormat="1" ht="15" customHeight="1" x14ac:dyDescent="0.25">
      <c r="A175" s="111" t="s">
        <v>398</v>
      </c>
      <c r="B175" s="111" t="s">
        <v>399</v>
      </c>
      <c r="C175" s="149">
        <v>45</v>
      </c>
      <c r="D175" s="149">
        <v>29</v>
      </c>
      <c r="E175" s="112">
        <v>6162</v>
      </c>
      <c r="F175" s="112">
        <v>137</v>
      </c>
      <c r="G175" s="113">
        <v>2.2233041220382992</v>
      </c>
      <c r="H175" s="148">
        <v>2297</v>
      </c>
      <c r="I175" s="112">
        <v>72</v>
      </c>
      <c r="J175" s="186">
        <v>3.1345232912494558</v>
      </c>
    </row>
    <row r="176" spans="1:10" s="117" customFormat="1" ht="15" customHeight="1" x14ac:dyDescent="0.25">
      <c r="A176" s="111" t="s">
        <v>400</v>
      </c>
      <c r="B176" s="111" t="s">
        <v>401</v>
      </c>
      <c r="C176" s="149">
        <v>197</v>
      </c>
      <c r="D176" s="149">
        <v>60</v>
      </c>
      <c r="E176" s="112">
        <v>10103</v>
      </c>
      <c r="F176" s="112">
        <v>519</v>
      </c>
      <c r="G176" s="113">
        <v>5.137087993665248</v>
      </c>
      <c r="H176" s="148">
        <v>3519</v>
      </c>
      <c r="I176" s="112">
        <v>154</v>
      </c>
      <c r="J176" s="186">
        <v>4.376243250923558</v>
      </c>
    </row>
    <row r="177" spans="1:10" s="117" customFormat="1" ht="15" customHeight="1" x14ac:dyDescent="0.25">
      <c r="A177" s="111" t="s">
        <v>402</v>
      </c>
      <c r="B177" s="111" t="s">
        <v>403</v>
      </c>
      <c r="C177" s="149">
        <v>160</v>
      </c>
      <c r="D177" s="149">
        <v>125</v>
      </c>
      <c r="E177" s="112">
        <v>8135</v>
      </c>
      <c r="F177" s="112">
        <v>356</v>
      </c>
      <c r="G177" s="113">
        <v>4.3761524277811921</v>
      </c>
      <c r="H177" s="148">
        <v>3704</v>
      </c>
      <c r="I177" s="112">
        <v>227</v>
      </c>
      <c r="J177" s="186">
        <v>6.1285097192224622</v>
      </c>
    </row>
    <row r="178" spans="1:10" s="117" customFormat="1" ht="15" customHeight="1" x14ac:dyDescent="0.25">
      <c r="A178" s="111" t="s">
        <v>404</v>
      </c>
      <c r="B178" s="111" t="s">
        <v>405</v>
      </c>
      <c r="C178" s="149">
        <v>256</v>
      </c>
      <c r="D178" s="149">
        <v>183</v>
      </c>
      <c r="E178" s="112">
        <v>14439</v>
      </c>
      <c r="F178" s="112">
        <v>456</v>
      </c>
      <c r="G178" s="113">
        <v>3.1581134427591939</v>
      </c>
      <c r="H178" s="148">
        <v>6252</v>
      </c>
      <c r="I178" s="112">
        <v>309</v>
      </c>
      <c r="J178" s="186">
        <v>4.9424184261036466</v>
      </c>
    </row>
    <row r="179" spans="1:10" s="117" customFormat="1" ht="15" customHeight="1" x14ac:dyDescent="0.25">
      <c r="A179" s="111" t="s">
        <v>406</v>
      </c>
      <c r="B179" s="111" t="s">
        <v>407</v>
      </c>
      <c r="C179" s="149">
        <v>41</v>
      </c>
      <c r="D179" s="149">
        <v>30</v>
      </c>
      <c r="E179" s="112">
        <v>4310</v>
      </c>
      <c r="F179" s="112">
        <v>109</v>
      </c>
      <c r="G179" s="113">
        <v>2.5290023201856147</v>
      </c>
      <c r="H179" s="148">
        <v>2048</v>
      </c>
      <c r="I179" s="112">
        <v>67</v>
      </c>
      <c r="J179" s="186">
        <v>3.271484375</v>
      </c>
    </row>
    <row r="180" spans="1:10" s="117" customFormat="1" ht="15" customHeight="1" x14ac:dyDescent="0.25">
      <c r="A180" s="104" t="s">
        <v>104</v>
      </c>
      <c r="B180" s="104" t="s">
        <v>105</v>
      </c>
      <c r="C180" s="142">
        <v>1820</v>
      </c>
      <c r="D180" s="142">
        <v>1077</v>
      </c>
      <c r="E180" s="106">
        <v>107286</v>
      </c>
      <c r="F180" s="106">
        <v>4366</v>
      </c>
      <c r="G180" s="107">
        <v>4.0694964860280001</v>
      </c>
      <c r="H180" s="152">
        <v>44566</v>
      </c>
      <c r="I180" s="106">
        <v>2620</v>
      </c>
      <c r="J180" s="188">
        <v>5.8789211506529639</v>
      </c>
    </row>
    <row r="181" spans="1:10" s="117" customFormat="1" ht="15" customHeight="1" x14ac:dyDescent="0.25">
      <c r="A181" s="111" t="s">
        <v>408</v>
      </c>
      <c r="B181" s="111" t="s">
        <v>409</v>
      </c>
      <c r="C181" s="149">
        <v>39</v>
      </c>
      <c r="D181" s="149">
        <v>28</v>
      </c>
      <c r="E181" s="112">
        <v>4870</v>
      </c>
      <c r="F181" s="112">
        <v>85</v>
      </c>
      <c r="G181" s="113">
        <v>1.7453798767967146</v>
      </c>
      <c r="H181" s="148">
        <v>2465</v>
      </c>
      <c r="I181" s="112">
        <v>61</v>
      </c>
      <c r="J181" s="186">
        <v>2.4746450304259633</v>
      </c>
    </row>
    <row r="182" spans="1:10" s="117" customFormat="1" ht="15" customHeight="1" x14ac:dyDescent="0.25">
      <c r="A182" s="111" t="s">
        <v>410</v>
      </c>
      <c r="B182" s="111" t="s">
        <v>411</v>
      </c>
      <c r="C182" s="149">
        <v>47</v>
      </c>
      <c r="D182" s="149">
        <v>22</v>
      </c>
      <c r="E182" s="112">
        <v>2337</v>
      </c>
      <c r="F182" s="112">
        <v>109</v>
      </c>
      <c r="G182" s="113">
        <v>4.664099272571673</v>
      </c>
      <c r="H182" s="148">
        <v>1240</v>
      </c>
      <c r="I182" s="112">
        <v>65</v>
      </c>
      <c r="J182" s="186">
        <v>5.241935483870968</v>
      </c>
    </row>
    <row r="183" spans="1:10" s="117" customFormat="1" ht="15" customHeight="1" x14ac:dyDescent="0.25">
      <c r="A183" s="111" t="s">
        <v>412</v>
      </c>
      <c r="B183" s="111" t="s">
        <v>413</v>
      </c>
      <c r="C183" s="149">
        <v>19</v>
      </c>
      <c r="D183" s="149">
        <v>10</v>
      </c>
      <c r="E183" s="112">
        <v>1897</v>
      </c>
      <c r="F183" s="112">
        <v>47</v>
      </c>
      <c r="G183" s="113">
        <v>2.4775962045334738</v>
      </c>
      <c r="H183" s="148">
        <v>822</v>
      </c>
      <c r="I183" s="112">
        <v>33</v>
      </c>
      <c r="J183" s="186">
        <v>4.0145985401459852</v>
      </c>
    </row>
    <row r="184" spans="1:10" s="117" customFormat="1" ht="15" customHeight="1" x14ac:dyDescent="0.25">
      <c r="A184" s="111" t="s">
        <v>414</v>
      </c>
      <c r="B184" s="111" t="s">
        <v>415</v>
      </c>
      <c r="C184" s="149">
        <v>21</v>
      </c>
      <c r="D184" s="149">
        <v>15</v>
      </c>
      <c r="E184" s="112">
        <v>1783</v>
      </c>
      <c r="F184" s="112">
        <v>45</v>
      </c>
      <c r="G184" s="113">
        <v>2.5238362310712281</v>
      </c>
      <c r="H184" s="148">
        <v>891</v>
      </c>
      <c r="I184" s="112">
        <v>32</v>
      </c>
      <c r="J184" s="186">
        <v>3.5914702581369249</v>
      </c>
    </row>
    <row r="185" spans="1:10" s="117" customFormat="1" ht="15" customHeight="1" x14ac:dyDescent="0.25">
      <c r="A185" s="111" t="s">
        <v>416</v>
      </c>
      <c r="B185" s="111" t="s">
        <v>417</v>
      </c>
      <c r="C185" s="149">
        <v>110</v>
      </c>
      <c r="D185" s="149">
        <v>74</v>
      </c>
      <c r="E185" s="112">
        <v>5166</v>
      </c>
      <c r="F185" s="112">
        <v>264</v>
      </c>
      <c r="G185" s="113">
        <v>5.1103368176538906</v>
      </c>
      <c r="H185" s="148">
        <v>2440</v>
      </c>
      <c r="I185" s="112">
        <v>169</v>
      </c>
      <c r="J185" s="186">
        <v>6.9262295081967213</v>
      </c>
    </row>
    <row r="186" spans="1:10" s="117" customFormat="1" ht="15" customHeight="1" x14ac:dyDescent="0.25">
      <c r="A186" s="111" t="s">
        <v>418</v>
      </c>
      <c r="B186" s="111" t="s">
        <v>419</v>
      </c>
      <c r="C186" s="149">
        <v>65</v>
      </c>
      <c r="D186" s="149">
        <v>49</v>
      </c>
      <c r="E186" s="112">
        <v>2584</v>
      </c>
      <c r="F186" s="112">
        <v>134</v>
      </c>
      <c r="G186" s="113">
        <v>5.1857585139318889</v>
      </c>
      <c r="H186" s="148">
        <v>1144</v>
      </c>
      <c r="I186" s="112">
        <v>98</v>
      </c>
      <c r="J186" s="186">
        <v>8.5664335664335667</v>
      </c>
    </row>
    <row r="187" spans="1:10" s="117" customFormat="1" ht="15" customHeight="1" x14ac:dyDescent="0.25">
      <c r="A187" s="111" t="s">
        <v>420</v>
      </c>
      <c r="B187" s="111" t="s">
        <v>421</v>
      </c>
      <c r="C187" s="149">
        <v>22</v>
      </c>
      <c r="D187" s="149">
        <v>12</v>
      </c>
      <c r="E187" s="112">
        <v>2499</v>
      </c>
      <c r="F187" s="112">
        <v>66</v>
      </c>
      <c r="G187" s="113">
        <v>2.6410564225690276</v>
      </c>
      <c r="H187" s="148">
        <v>1421</v>
      </c>
      <c r="I187" s="112">
        <v>48</v>
      </c>
      <c r="J187" s="186">
        <v>3.3779028852920479</v>
      </c>
    </row>
    <row r="188" spans="1:10" s="117" customFormat="1" ht="15" customHeight="1" x14ac:dyDescent="0.25">
      <c r="A188" s="111" t="s">
        <v>422</v>
      </c>
      <c r="B188" s="111" t="s">
        <v>423</v>
      </c>
      <c r="C188" s="149">
        <v>11</v>
      </c>
      <c r="D188" s="149">
        <v>5</v>
      </c>
      <c r="E188" s="112">
        <v>1206</v>
      </c>
      <c r="F188" s="112">
        <v>25</v>
      </c>
      <c r="G188" s="113">
        <v>2.0729684908789388</v>
      </c>
      <c r="H188" s="148">
        <v>516</v>
      </c>
      <c r="I188" s="112">
        <v>11</v>
      </c>
      <c r="J188" s="186">
        <v>2.1317829457364339</v>
      </c>
    </row>
    <row r="189" spans="1:10" s="117" customFormat="1" ht="15" customHeight="1" x14ac:dyDescent="0.25">
      <c r="A189" s="111" t="s">
        <v>424</v>
      </c>
      <c r="B189" s="111" t="s">
        <v>425</v>
      </c>
      <c r="C189" s="149">
        <v>49</v>
      </c>
      <c r="D189" s="149">
        <v>42</v>
      </c>
      <c r="E189" s="112">
        <v>1279</v>
      </c>
      <c r="F189" s="112">
        <v>107</v>
      </c>
      <c r="G189" s="113">
        <v>8.3659108678655194</v>
      </c>
      <c r="H189" s="148">
        <v>684</v>
      </c>
      <c r="I189" s="112">
        <v>86</v>
      </c>
      <c r="J189" s="186">
        <v>12.573099415204679</v>
      </c>
    </row>
    <row r="190" spans="1:10" s="117" customFormat="1" ht="15" customHeight="1" x14ac:dyDescent="0.25">
      <c r="A190" s="111" t="s">
        <v>426</v>
      </c>
      <c r="B190" s="111" t="s">
        <v>427</v>
      </c>
      <c r="C190" s="149">
        <v>27</v>
      </c>
      <c r="D190" s="149">
        <v>11</v>
      </c>
      <c r="E190" s="112">
        <v>1820</v>
      </c>
      <c r="F190" s="112">
        <v>96</v>
      </c>
      <c r="G190" s="113">
        <v>5.2747252747252746</v>
      </c>
      <c r="H190" s="148">
        <v>725</v>
      </c>
      <c r="I190" s="112">
        <v>60</v>
      </c>
      <c r="J190" s="186">
        <v>8.2758620689655178</v>
      </c>
    </row>
    <row r="191" spans="1:10" s="117" customFormat="1" ht="15" customHeight="1" x14ac:dyDescent="0.25">
      <c r="A191" s="111" t="s">
        <v>428</v>
      </c>
      <c r="B191" s="111" t="s">
        <v>429</v>
      </c>
      <c r="C191" s="149">
        <v>67</v>
      </c>
      <c r="D191" s="149">
        <v>47</v>
      </c>
      <c r="E191" s="112">
        <v>4711</v>
      </c>
      <c r="F191" s="112">
        <v>164</v>
      </c>
      <c r="G191" s="113">
        <v>3.4812141795797071</v>
      </c>
      <c r="H191" s="148">
        <v>1918</v>
      </c>
      <c r="I191" s="112">
        <v>105</v>
      </c>
      <c r="J191" s="186">
        <v>5.4744525547445253</v>
      </c>
    </row>
    <row r="192" spans="1:10" s="117" customFormat="1" ht="15" customHeight="1" x14ac:dyDescent="0.25">
      <c r="A192" s="111" t="s">
        <v>430</v>
      </c>
      <c r="B192" s="111" t="s">
        <v>431</v>
      </c>
      <c r="C192" s="149">
        <v>32</v>
      </c>
      <c r="D192" s="149">
        <v>15</v>
      </c>
      <c r="E192" s="112">
        <v>960</v>
      </c>
      <c r="F192" s="112">
        <v>57</v>
      </c>
      <c r="G192" s="113">
        <v>5.9375</v>
      </c>
      <c r="H192" s="148">
        <v>360</v>
      </c>
      <c r="I192" s="112">
        <v>32</v>
      </c>
      <c r="J192" s="186">
        <v>8.8888888888888893</v>
      </c>
    </row>
    <row r="193" spans="1:10" s="117" customFormat="1" ht="15" customHeight="1" x14ac:dyDescent="0.25">
      <c r="A193" s="111" t="s">
        <v>432</v>
      </c>
      <c r="B193" s="111" t="s">
        <v>433</v>
      </c>
      <c r="C193" s="149">
        <v>38</v>
      </c>
      <c r="D193" s="149">
        <v>23</v>
      </c>
      <c r="E193" s="112">
        <v>2818</v>
      </c>
      <c r="F193" s="112">
        <v>83</v>
      </c>
      <c r="G193" s="113">
        <v>2.9453513129879347</v>
      </c>
      <c r="H193" s="148">
        <v>973</v>
      </c>
      <c r="I193" s="112">
        <v>45</v>
      </c>
      <c r="J193" s="186">
        <v>4.6248715313463515</v>
      </c>
    </row>
    <row r="194" spans="1:10" s="117" customFormat="1" ht="15" customHeight="1" x14ac:dyDescent="0.25">
      <c r="A194" s="111" t="s">
        <v>434</v>
      </c>
      <c r="B194" s="111" t="s">
        <v>435</v>
      </c>
      <c r="C194" s="149">
        <v>57</v>
      </c>
      <c r="D194" s="149">
        <v>34</v>
      </c>
      <c r="E194" s="112">
        <v>4842</v>
      </c>
      <c r="F194" s="112">
        <v>152</v>
      </c>
      <c r="G194" s="113">
        <v>3.1391986782321353</v>
      </c>
      <c r="H194" s="148">
        <v>1527</v>
      </c>
      <c r="I194" s="112">
        <v>83</v>
      </c>
      <c r="J194" s="186">
        <v>5.4354944335297972</v>
      </c>
    </row>
    <row r="195" spans="1:10" s="117" customFormat="1" ht="15" customHeight="1" x14ac:dyDescent="0.25">
      <c r="A195" s="111" t="s">
        <v>436</v>
      </c>
      <c r="B195" s="111" t="s">
        <v>437</v>
      </c>
      <c r="C195" s="149">
        <v>262</v>
      </c>
      <c r="D195" s="149">
        <v>150</v>
      </c>
      <c r="E195" s="112">
        <v>15718</v>
      </c>
      <c r="F195" s="112">
        <v>629</v>
      </c>
      <c r="G195" s="113">
        <v>4.0017813971243159</v>
      </c>
      <c r="H195" s="148">
        <v>6362</v>
      </c>
      <c r="I195" s="112">
        <v>347</v>
      </c>
      <c r="J195" s="186">
        <v>5.4542596667714554</v>
      </c>
    </row>
    <row r="196" spans="1:10" s="117" customFormat="1" ht="15" customHeight="1" x14ac:dyDescent="0.25">
      <c r="A196" s="111" t="s">
        <v>438</v>
      </c>
      <c r="B196" s="111" t="s">
        <v>439</v>
      </c>
      <c r="C196" s="149">
        <v>57</v>
      </c>
      <c r="D196" s="149">
        <v>31</v>
      </c>
      <c r="E196" s="112">
        <v>2607</v>
      </c>
      <c r="F196" s="112">
        <v>149</v>
      </c>
      <c r="G196" s="113">
        <v>5.7153816647487536</v>
      </c>
      <c r="H196" s="148">
        <v>1074</v>
      </c>
      <c r="I196" s="112">
        <v>85</v>
      </c>
      <c r="J196" s="186">
        <v>7.9143389199255125</v>
      </c>
    </row>
    <row r="197" spans="1:10" s="117" customFormat="1" ht="15" customHeight="1" x14ac:dyDescent="0.25">
      <c r="A197" s="111" t="s">
        <v>440</v>
      </c>
      <c r="B197" s="111" t="s">
        <v>441</v>
      </c>
      <c r="C197" s="149">
        <v>137</v>
      </c>
      <c r="D197" s="149">
        <v>57</v>
      </c>
      <c r="E197" s="112">
        <v>7789</v>
      </c>
      <c r="F197" s="112">
        <v>300</v>
      </c>
      <c r="G197" s="113">
        <v>3.8515855693927334</v>
      </c>
      <c r="H197" s="148">
        <v>3250</v>
      </c>
      <c r="I197" s="112">
        <v>153</v>
      </c>
      <c r="J197" s="186">
        <v>4.7076923076923078</v>
      </c>
    </row>
    <row r="198" spans="1:10" s="117" customFormat="1" ht="15" customHeight="1" x14ac:dyDescent="0.25">
      <c r="A198" s="111" t="s">
        <v>442</v>
      </c>
      <c r="B198" s="111" t="s">
        <v>443</v>
      </c>
      <c r="C198" s="149">
        <v>130</v>
      </c>
      <c r="D198" s="149">
        <v>73</v>
      </c>
      <c r="E198" s="112">
        <v>3961</v>
      </c>
      <c r="F198" s="112">
        <v>267</v>
      </c>
      <c r="G198" s="113">
        <v>6.7407220398889169</v>
      </c>
      <c r="H198" s="148">
        <v>1626</v>
      </c>
      <c r="I198" s="112">
        <v>149</v>
      </c>
      <c r="J198" s="186">
        <v>9.1635916359163598</v>
      </c>
    </row>
    <row r="199" spans="1:10" s="117" customFormat="1" ht="15" customHeight="1" x14ac:dyDescent="0.25">
      <c r="A199" s="111" t="s">
        <v>444</v>
      </c>
      <c r="B199" s="111" t="s">
        <v>445</v>
      </c>
      <c r="C199" s="149">
        <v>64</v>
      </c>
      <c r="D199" s="149">
        <v>49</v>
      </c>
      <c r="E199" s="112">
        <v>4280</v>
      </c>
      <c r="F199" s="112">
        <v>179</v>
      </c>
      <c r="G199" s="113">
        <v>4.1822429906542054</v>
      </c>
      <c r="H199" s="148">
        <v>1639</v>
      </c>
      <c r="I199" s="112">
        <v>121</v>
      </c>
      <c r="J199" s="186">
        <v>7.3825503355704694</v>
      </c>
    </row>
    <row r="200" spans="1:10" s="117" customFormat="1" ht="15" customHeight="1" x14ac:dyDescent="0.25">
      <c r="A200" s="111" t="s">
        <v>446</v>
      </c>
      <c r="B200" s="111" t="s">
        <v>447</v>
      </c>
      <c r="C200" s="149">
        <v>61</v>
      </c>
      <c r="D200" s="149">
        <v>39</v>
      </c>
      <c r="E200" s="112">
        <v>2523</v>
      </c>
      <c r="F200" s="112">
        <v>125</v>
      </c>
      <c r="G200" s="113">
        <v>4.9544193420531117</v>
      </c>
      <c r="H200" s="148">
        <v>885</v>
      </c>
      <c r="I200" s="112">
        <v>76</v>
      </c>
      <c r="J200" s="186">
        <v>8.5875706214689274</v>
      </c>
    </row>
    <row r="201" spans="1:10" s="117" customFormat="1" ht="15" customHeight="1" x14ac:dyDescent="0.25">
      <c r="A201" s="111" t="s">
        <v>448</v>
      </c>
      <c r="B201" s="111" t="s">
        <v>449</v>
      </c>
      <c r="C201" s="149">
        <v>83</v>
      </c>
      <c r="D201" s="149">
        <v>42</v>
      </c>
      <c r="E201" s="112">
        <v>3715</v>
      </c>
      <c r="F201" s="112">
        <v>210</v>
      </c>
      <c r="G201" s="113">
        <v>5.652759084791386</v>
      </c>
      <c r="H201" s="148">
        <v>1354</v>
      </c>
      <c r="I201" s="112">
        <v>117</v>
      </c>
      <c r="J201" s="186">
        <v>8.6410635155096021</v>
      </c>
    </row>
    <row r="202" spans="1:10" s="117" customFormat="1" ht="15" customHeight="1" x14ac:dyDescent="0.25">
      <c r="A202" s="111" t="s">
        <v>450</v>
      </c>
      <c r="B202" s="111" t="s">
        <v>451</v>
      </c>
      <c r="C202" s="149">
        <v>71</v>
      </c>
      <c r="D202" s="149">
        <v>30</v>
      </c>
      <c r="E202" s="112">
        <v>2819</v>
      </c>
      <c r="F202" s="112">
        <v>156</v>
      </c>
      <c r="G202" s="113">
        <v>5.5338772614402272</v>
      </c>
      <c r="H202" s="148">
        <v>1049</v>
      </c>
      <c r="I202" s="112">
        <v>73</v>
      </c>
      <c r="J202" s="186">
        <v>6.9590085795996188</v>
      </c>
    </row>
    <row r="203" spans="1:10" s="117" customFormat="1" ht="15" customHeight="1" x14ac:dyDescent="0.25">
      <c r="A203" s="111" t="s">
        <v>452</v>
      </c>
      <c r="B203" s="111" t="s">
        <v>453</v>
      </c>
      <c r="C203" s="149" t="s">
        <v>586</v>
      </c>
      <c r="D203" s="149">
        <v>16</v>
      </c>
      <c r="E203" s="112">
        <v>3407</v>
      </c>
      <c r="F203" s="112">
        <v>73</v>
      </c>
      <c r="G203" s="113">
        <v>2.1426474904608162</v>
      </c>
      <c r="H203" s="148">
        <v>1482</v>
      </c>
      <c r="I203" s="112">
        <v>41</v>
      </c>
      <c r="J203" s="186">
        <v>2.7665317139001351</v>
      </c>
    </row>
    <row r="204" spans="1:10" s="117" customFormat="1" ht="15" customHeight="1" x14ac:dyDescent="0.25">
      <c r="A204" s="111" t="s">
        <v>454</v>
      </c>
      <c r="B204" s="111" t="s">
        <v>455</v>
      </c>
      <c r="C204" s="149">
        <v>63</v>
      </c>
      <c r="D204" s="149">
        <v>37</v>
      </c>
      <c r="E204" s="112">
        <v>4249</v>
      </c>
      <c r="F204" s="112">
        <v>166</v>
      </c>
      <c r="G204" s="113">
        <v>3.9068016003765593</v>
      </c>
      <c r="H204" s="148">
        <v>1699</v>
      </c>
      <c r="I204" s="112">
        <v>111</v>
      </c>
      <c r="J204" s="186">
        <v>6.5332548557975283</v>
      </c>
    </row>
    <row r="205" spans="1:10" s="117" customFormat="1" ht="15" customHeight="1" x14ac:dyDescent="0.25">
      <c r="A205" s="111" t="s">
        <v>456</v>
      </c>
      <c r="B205" s="111" t="s">
        <v>457</v>
      </c>
      <c r="C205" s="149">
        <v>37</v>
      </c>
      <c r="D205" s="149">
        <v>25</v>
      </c>
      <c r="E205" s="112">
        <v>3006</v>
      </c>
      <c r="F205" s="112">
        <v>108</v>
      </c>
      <c r="G205" s="113">
        <v>3.5928143712574849</v>
      </c>
      <c r="H205" s="148">
        <v>1298</v>
      </c>
      <c r="I205" s="112">
        <v>67</v>
      </c>
      <c r="J205" s="186">
        <v>5.1617873651771955</v>
      </c>
    </row>
    <row r="206" spans="1:10" s="117" customFormat="1" ht="15" customHeight="1" x14ac:dyDescent="0.25">
      <c r="A206" s="111" t="s">
        <v>458</v>
      </c>
      <c r="B206" s="111" t="s">
        <v>459</v>
      </c>
      <c r="C206" s="149">
        <v>65</v>
      </c>
      <c r="D206" s="149">
        <v>44</v>
      </c>
      <c r="E206" s="112">
        <v>5110</v>
      </c>
      <c r="F206" s="112">
        <v>192</v>
      </c>
      <c r="G206" s="113">
        <v>3.7573385518590996</v>
      </c>
      <c r="H206" s="148">
        <v>2223</v>
      </c>
      <c r="I206" s="112">
        <v>131</v>
      </c>
      <c r="J206" s="186">
        <v>5.8929374718848404</v>
      </c>
    </row>
    <row r="207" spans="1:10" s="117" customFormat="1" ht="15" customHeight="1" x14ac:dyDescent="0.25">
      <c r="A207" s="111" t="s">
        <v>460</v>
      </c>
      <c r="B207" s="111" t="s">
        <v>461</v>
      </c>
      <c r="C207" s="149">
        <v>21</v>
      </c>
      <c r="D207" s="149">
        <v>16</v>
      </c>
      <c r="E207" s="112">
        <v>1723</v>
      </c>
      <c r="F207" s="112">
        <v>61</v>
      </c>
      <c r="G207" s="113">
        <v>3.5403366221706327</v>
      </c>
      <c r="H207" s="148">
        <v>616</v>
      </c>
      <c r="I207" s="112">
        <v>42</v>
      </c>
      <c r="J207" s="186">
        <v>6.8181818181818183</v>
      </c>
    </row>
    <row r="208" spans="1:10" s="117" customFormat="1" ht="15" customHeight="1" x14ac:dyDescent="0.25">
      <c r="A208" s="111" t="s">
        <v>462</v>
      </c>
      <c r="B208" s="111" t="s">
        <v>463</v>
      </c>
      <c r="C208" s="149">
        <v>17</v>
      </c>
      <c r="D208" s="149">
        <v>11</v>
      </c>
      <c r="E208" s="112">
        <v>1313</v>
      </c>
      <c r="F208" s="112">
        <v>45</v>
      </c>
      <c r="G208" s="113">
        <v>3.4272658035034271</v>
      </c>
      <c r="H208" s="148">
        <v>520</v>
      </c>
      <c r="I208" s="112">
        <v>21</v>
      </c>
      <c r="J208" s="186">
        <v>4.0384615384615383</v>
      </c>
    </row>
    <row r="209" spans="1:10" s="117" customFormat="1" ht="15" customHeight="1" x14ac:dyDescent="0.25">
      <c r="A209" s="111" t="s">
        <v>464</v>
      </c>
      <c r="B209" s="111" t="s">
        <v>465</v>
      </c>
      <c r="C209" s="149">
        <v>72</v>
      </c>
      <c r="D209" s="149">
        <v>42</v>
      </c>
      <c r="E209" s="112">
        <v>3318</v>
      </c>
      <c r="F209" s="112">
        <v>176</v>
      </c>
      <c r="G209" s="113">
        <v>5.3044002411091018</v>
      </c>
      <c r="H209" s="148">
        <v>1118</v>
      </c>
      <c r="I209" s="112">
        <v>105</v>
      </c>
      <c r="J209" s="186">
        <v>9.3917710196779964</v>
      </c>
    </row>
    <row r="210" spans="1:10" s="117" customFormat="1" ht="15" customHeight="1" x14ac:dyDescent="0.25">
      <c r="A210" s="111" t="s">
        <v>466</v>
      </c>
      <c r="B210" s="111" t="s">
        <v>467</v>
      </c>
      <c r="C210" s="149">
        <v>35</v>
      </c>
      <c r="D210" s="149">
        <v>22</v>
      </c>
      <c r="E210" s="112">
        <v>1957</v>
      </c>
      <c r="F210" s="112">
        <v>71</v>
      </c>
      <c r="G210" s="113">
        <v>3.6280020439448135</v>
      </c>
      <c r="H210" s="148">
        <v>716</v>
      </c>
      <c r="I210" s="112">
        <v>38</v>
      </c>
      <c r="J210" s="186">
        <v>5.3072625698324023</v>
      </c>
    </row>
    <row r="211" spans="1:10" s="117" customFormat="1" ht="15" customHeight="1" x14ac:dyDescent="0.25">
      <c r="A211" s="111" t="s">
        <v>468</v>
      </c>
      <c r="B211" s="111" t="s">
        <v>469</v>
      </c>
      <c r="C211" s="149">
        <v>10</v>
      </c>
      <c r="D211" s="149">
        <v>6</v>
      </c>
      <c r="E211" s="112">
        <v>1019</v>
      </c>
      <c r="F211" s="112">
        <v>25</v>
      </c>
      <c r="G211" s="113">
        <v>2.4533856722276743</v>
      </c>
      <c r="H211" s="148">
        <v>529</v>
      </c>
      <c r="I211" s="112">
        <v>15</v>
      </c>
      <c r="J211" s="186">
        <v>2.8355387523629489</v>
      </c>
    </row>
    <row r="212" spans="1:10" s="117" customFormat="1" ht="15" customHeight="1" x14ac:dyDescent="0.25">
      <c r="A212" s="104" t="s">
        <v>106</v>
      </c>
      <c r="B212" s="104" t="s">
        <v>107</v>
      </c>
      <c r="C212" s="142">
        <v>2977</v>
      </c>
      <c r="D212" s="142">
        <v>1747</v>
      </c>
      <c r="E212" s="106">
        <v>210913</v>
      </c>
      <c r="F212" s="106">
        <v>7001</v>
      </c>
      <c r="G212" s="107">
        <v>3.319378132215653</v>
      </c>
      <c r="H212" s="152">
        <v>81354</v>
      </c>
      <c r="I212" s="106">
        <v>4053</v>
      </c>
      <c r="J212" s="188">
        <v>4.981930820856995</v>
      </c>
    </row>
    <row r="213" spans="1:10" s="117" customFormat="1" ht="15" customHeight="1" x14ac:dyDescent="0.25">
      <c r="A213" s="111" t="s">
        <v>470</v>
      </c>
      <c r="B213" s="111" t="s">
        <v>471</v>
      </c>
      <c r="C213" s="149">
        <v>30</v>
      </c>
      <c r="D213" s="149">
        <v>13</v>
      </c>
      <c r="E213" s="112">
        <v>3078</v>
      </c>
      <c r="F213" s="112">
        <v>91</v>
      </c>
      <c r="G213" s="113">
        <v>2.9564652371669915</v>
      </c>
      <c r="H213" s="148">
        <v>1107</v>
      </c>
      <c r="I213" s="112">
        <v>41</v>
      </c>
      <c r="J213" s="186">
        <v>3.7037037037037037</v>
      </c>
    </row>
    <row r="214" spans="1:10" s="117" customFormat="1" ht="15" customHeight="1" x14ac:dyDescent="0.25">
      <c r="A214" s="111" t="s">
        <v>472</v>
      </c>
      <c r="B214" s="111" t="s">
        <v>473</v>
      </c>
      <c r="C214" s="149">
        <v>63</v>
      </c>
      <c r="D214" s="149">
        <v>41</v>
      </c>
      <c r="E214" s="112">
        <v>4603</v>
      </c>
      <c r="F214" s="112">
        <v>148</v>
      </c>
      <c r="G214" s="113">
        <v>3.2152943732348467</v>
      </c>
      <c r="H214" s="148">
        <v>1871</v>
      </c>
      <c r="I214" s="112">
        <v>95</v>
      </c>
      <c r="J214" s="186">
        <v>5.077498663816141</v>
      </c>
    </row>
    <row r="215" spans="1:10" s="117" customFormat="1" ht="15" customHeight="1" x14ac:dyDescent="0.25">
      <c r="A215" s="111" t="s">
        <v>474</v>
      </c>
      <c r="B215" s="111" t="s">
        <v>475</v>
      </c>
      <c r="C215" s="149">
        <v>38</v>
      </c>
      <c r="D215" s="149">
        <v>26</v>
      </c>
      <c r="E215" s="112">
        <v>2607</v>
      </c>
      <c r="F215" s="112">
        <v>93</v>
      </c>
      <c r="G215" s="113">
        <v>3.5673187571921749</v>
      </c>
      <c r="H215" s="148">
        <v>1237</v>
      </c>
      <c r="I215" s="112">
        <v>57</v>
      </c>
      <c r="J215" s="186">
        <v>4.6079223928860147</v>
      </c>
    </row>
    <row r="216" spans="1:10" s="117" customFormat="1" ht="15" customHeight="1" x14ac:dyDescent="0.25">
      <c r="A216" s="111" t="s">
        <v>476</v>
      </c>
      <c r="B216" s="111" t="s">
        <v>477</v>
      </c>
      <c r="C216" s="149">
        <v>44</v>
      </c>
      <c r="D216" s="149">
        <v>31</v>
      </c>
      <c r="E216" s="112">
        <v>1637</v>
      </c>
      <c r="F216" s="112">
        <v>73</v>
      </c>
      <c r="G216" s="113">
        <v>4.4593769089798414</v>
      </c>
      <c r="H216" s="148">
        <v>675</v>
      </c>
      <c r="I216" s="112">
        <v>43</v>
      </c>
      <c r="J216" s="186">
        <v>6.3703703703703702</v>
      </c>
    </row>
    <row r="217" spans="1:10" s="117" customFormat="1" ht="15" customHeight="1" x14ac:dyDescent="0.25">
      <c r="A217" s="111" t="s">
        <v>478</v>
      </c>
      <c r="B217" s="111" t="s">
        <v>479</v>
      </c>
      <c r="C217" s="149">
        <v>44</v>
      </c>
      <c r="D217" s="149">
        <v>17</v>
      </c>
      <c r="E217" s="112">
        <v>3837</v>
      </c>
      <c r="F217" s="112">
        <v>94</v>
      </c>
      <c r="G217" s="113">
        <v>2.4498305968204326</v>
      </c>
      <c r="H217" s="148">
        <v>1348</v>
      </c>
      <c r="I217" s="112">
        <v>44</v>
      </c>
      <c r="J217" s="186">
        <v>3.2640949554896141</v>
      </c>
    </row>
    <row r="218" spans="1:10" s="117" customFormat="1" ht="15" customHeight="1" x14ac:dyDescent="0.25">
      <c r="A218" s="111" t="s">
        <v>480</v>
      </c>
      <c r="B218" s="111" t="s">
        <v>481</v>
      </c>
      <c r="C218" s="149">
        <v>46</v>
      </c>
      <c r="D218" s="149">
        <v>32</v>
      </c>
      <c r="E218" s="112">
        <v>2515</v>
      </c>
      <c r="F218" s="112">
        <v>101</v>
      </c>
      <c r="G218" s="113">
        <v>4.0159045725646125</v>
      </c>
      <c r="H218" s="148">
        <v>831</v>
      </c>
      <c r="I218" s="112">
        <v>63</v>
      </c>
      <c r="J218" s="186">
        <v>7.581227436823105</v>
      </c>
    </row>
    <row r="219" spans="1:10" s="117" customFormat="1" ht="15" customHeight="1" x14ac:dyDescent="0.25">
      <c r="A219" s="111" t="s">
        <v>482</v>
      </c>
      <c r="B219" s="111" t="s">
        <v>483</v>
      </c>
      <c r="C219" s="149">
        <v>89</v>
      </c>
      <c r="D219" s="149">
        <v>44</v>
      </c>
      <c r="E219" s="112">
        <v>7267</v>
      </c>
      <c r="F219" s="112">
        <v>218</v>
      </c>
      <c r="G219" s="113">
        <v>2.9998623916334113</v>
      </c>
      <c r="H219" s="148">
        <v>2974</v>
      </c>
      <c r="I219" s="112">
        <v>119</v>
      </c>
      <c r="J219" s="186">
        <v>4.0013449899125755</v>
      </c>
    </row>
    <row r="220" spans="1:10" s="117" customFormat="1" ht="15" customHeight="1" x14ac:dyDescent="0.25">
      <c r="A220" s="111" t="s">
        <v>484</v>
      </c>
      <c r="B220" s="111" t="s">
        <v>485</v>
      </c>
      <c r="C220" s="149">
        <v>172</v>
      </c>
      <c r="D220" s="149">
        <v>92</v>
      </c>
      <c r="E220" s="112">
        <v>10003</v>
      </c>
      <c r="F220" s="112">
        <v>331</v>
      </c>
      <c r="G220" s="113">
        <v>3.3090072978106568</v>
      </c>
      <c r="H220" s="148">
        <v>4053</v>
      </c>
      <c r="I220" s="112">
        <v>185</v>
      </c>
      <c r="J220" s="186">
        <v>4.5645201085615597</v>
      </c>
    </row>
    <row r="221" spans="1:10" s="117" customFormat="1" ht="15" customHeight="1" x14ac:dyDescent="0.25">
      <c r="A221" s="111" t="s">
        <v>486</v>
      </c>
      <c r="B221" s="111" t="s">
        <v>487</v>
      </c>
      <c r="C221" s="149">
        <v>86</v>
      </c>
      <c r="D221" s="149">
        <v>53</v>
      </c>
      <c r="E221" s="112">
        <v>5445</v>
      </c>
      <c r="F221" s="112">
        <v>214</v>
      </c>
      <c r="G221" s="113">
        <v>3.9302112029384757</v>
      </c>
      <c r="H221" s="148">
        <v>1900</v>
      </c>
      <c r="I221" s="112">
        <v>125</v>
      </c>
      <c r="J221" s="186">
        <v>6.5789473684210522</v>
      </c>
    </row>
    <row r="222" spans="1:10" s="117" customFormat="1" ht="15" customHeight="1" x14ac:dyDescent="0.25">
      <c r="A222" s="111" t="s">
        <v>488</v>
      </c>
      <c r="B222" s="111" t="s">
        <v>489</v>
      </c>
      <c r="C222" s="149">
        <v>53</v>
      </c>
      <c r="D222" s="149">
        <v>24</v>
      </c>
      <c r="E222" s="112">
        <v>3217</v>
      </c>
      <c r="F222" s="112">
        <v>118</v>
      </c>
      <c r="G222" s="113">
        <v>3.6680136773391356</v>
      </c>
      <c r="H222" s="148">
        <v>1436</v>
      </c>
      <c r="I222" s="112">
        <v>58</v>
      </c>
      <c r="J222" s="186">
        <v>4.03899721448468</v>
      </c>
    </row>
    <row r="223" spans="1:10" s="117" customFormat="1" ht="15" customHeight="1" x14ac:dyDescent="0.25">
      <c r="A223" s="111" t="s">
        <v>490</v>
      </c>
      <c r="B223" s="111" t="s">
        <v>491</v>
      </c>
      <c r="C223" s="149">
        <v>102</v>
      </c>
      <c r="D223" s="149">
        <v>63</v>
      </c>
      <c r="E223" s="112">
        <v>11185</v>
      </c>
      <c r="F223" s="112">
        <v>291</v>
      </c>
      <c r="G223" s="113">
        <v>2.6016987036209209</v>
      </c>
      <c r="H223" s="148">
        <v>4510</v>
      </c>
      <c r="I223" s="112">
        <v>167</v>
      </c>
      <c r="J223" s="186">
        <v>3.7028824833702885</v>
      </c>
    </row>
    <row r="224" spans="1:10" s="117" customFormat="1" ht="15" customHeight="1" x14ac:dyDescent="0.25">
      <c r="A224" s="111" t="s">
        <v>492</v>
      </c>
      <c r="B224" s="111" t="s">
        <v>493</v>
      </c>
      <c r="C224" s="149">
        <v>86</v>
      </c>
      <c r="D224" s="149">
        <v>48</v>
      </c>
      <c r="E224" s="112">
        <v>4116</v>
      </c>
      <c r="F224" s="112">
        <v>181</v>
      </c>
      <c r="G224" s="113">
        <v>4.3974732750242955</v>
      </c>
      <c r="H224" s="148">
        <v>1486</v>
      </c>
      <c r="I224" s="112">
        <v>109</v>
      </c>
      <c r="J224" s="186">
        <v>7.3351278600269181</v>
      </c>
    </row>
    <row r="225" spans="1:10" s="117" customFormat="1" ht="15" customHeight="1" x14ac:dyDescent="0.25">
      <c r="A225" s="111" t="s">
        <v>494</v>
      </c>
      <c r="B225" s="111" t="s">
        <v>495</v>
      </c>
      <c r="C225" s="149">
        <v>40</v>
      </c>
      <c r="D225" s="149">
        <v>27</v>
      </c>
      <c r="E225" s="112">
        <v>5382</v>
      </c>
      <c r="F225" s="112">
        <v>115</v>
      </c>
      <c r="G225" s="113">
        <v>2.1367521367521367</v>
      </c>
      <c r="H225" s="148">
        <v>2109</v>
      </c>
      <c r="I225" s="112">
        <v>70</v>
      </c>
      <c r="J225" s="186">
        <v>3.3191085822664772</v>
      </c>
    </row>
    <row r="226" spans="1:10" s="117" customFormat="1" ht="15" customHeight="1" x14ac:dyDescent="0.25">
      <c r="A226" s="111" t="s">
        <v>496</v>
      </c>
      <c r="B226" s="111" t="s">
        <v>497</v>
      </c>
      <c r="C226" s="149">
        <v>181</v>
      </c>
      <c r="D226" s="149">
        <v>114</v>
      </c>
      <c r="E226" s="112">
        <v>8137</v>
      </c>
      <c r="F226" s="112">
        <v>406</v>
      </c>
      <c r="G226" s="113">
        <v>4.9895538896399163</v>
      </c>
      <c r="H226" s="148">
        <v>3351</v>
      </c>
      <c r="I226" s="112">
        <v>264</v>
      </c>
      <c r="J226" s="186">
        <v>7.8782452999104748</v>
      </c>
    </row>
    <row r="227" spans="1:10" s="117" customFormat="1" ht="15" customHeight="1" x14ac:dyDescent="0.25">
      <c r="A227" s="111" t="s">
        <v>498</v>
      </c>
      <c r="B227" s="111" t="s">
        <v>499</v>
      </c>
      <c r="C227" s="149">
        <v>146</v>
      </c>
      <c r="D227" s="149">
        <v>115</v>
      </c>
      <c r="E227" s="112">
        <v>6562</v>
      </c>
      <c r="F227" s="112">
        <v>343</v>
      </c>
      <c r="G227" s="113">
        <v>5.2270649192319416</v>
      </c>
      <c r="H227" s="148">
        <v>2397</v>
      </c>
      <c r="I227" s="112">
        <v>239</v>
      </c>
      <c r="J227" s="186">
        <v>9.9707968293700464</v>
      </c>
    </row>
    <row r="228" spans="1:10" s="117" customFormat="1" ht="15" customHeight="1" x14ac:dyDescent="0.25">
      <c r="A228" s="111" t="s">
        <v>500</v>
      </c>
      <c r="B228" s="111" t="s">
        <v>501</v>
      </c>
      <c r="C228" s="149">
        <v>12</v>
      </c>
      <c r="D228" s="149">
        <v>9</v>
      </c>
      <c r="E228" s="112">
        <v>1280</v>
      </c>
      <c r="F228" s="112">
        <v>37</v>
      </c>
      <c r="G228" s="113">
        <v>2.890625</v>
      </c>
      <c r="H228" s="148">
        <v>567</v>
      </c>
      <c r="I228" s="112">
        <v>24</v>
      </c>
      <c r="J228" s="186">
        <v>4.2328042328042326</v>
      </c>
    </row>
    <row r="229" spans="1:10" s="117" customFormat="1" ht="15" customHeight="1" x14ac:dyDescent="0.25">
      <c r="A229" s="111" t="s">
        <v>502</v>
      </c>
      <c r="B229" s="111" t="s">
        <v>503</v>
      </c>
      <c r="C229" s="149">
        <v>68</v>
      </c>
      <c r="D229" s="149">
        <v>37</v>
      </c>
      <c r="E229" s="112">
        <v>3691</v>
      </c>
      <c r="F229" s="112">
        <v>125</v>
      </c>
      <c r="G229" s="113">
        <v>3.3866160931996747</v>
      </c>
      <c r="H229" s="148">
        <v>1213</v>
      </c>
      <c r="I229" s="112">
        <v>68</v>
      </c>
      <c r="J229" s="186">
        <v>5.6059356966199507</v>
      </c>
    </row>
    <row r="230" spans="1:10" s="117" customFormat="1" ht="15" customHeight="1" x14ac:dyDescent="0.25">
      <c r="A230" s="111" t="s">
        <v>504</v>
      </c>
      <c r="B230" s="111" t="s">
        <v>505</v>
      </c>
      <c r="C230" s="149">
        <v>75</v>
      </c>
      <c r="D230" s="149">
        <v>38</v>
      </c>
      <c r="E230" s="112">
        <v>5256</v>
      </c>
      <c r="F230" s="112">
        <v>199</v>
      </c>
      <c r="G230" s="113">
        <v>3.7861491628614918</v>
      </c>
      <c r="H230" s="148">
        <v>1945</v>
      </c>
      <c r="I230" s="112">
        <v>122</v>
      </c>
      <c r="J230" s="186">
        <v>6.2724935732647813</v>
      </c>
    </row>
    <row r="231" spans="1:10" s="117" customFormat="1" ht="15" customHeight="1" x14ac:dyDescent="0.25">
      <c r="A231" s="111" t="s">
        <v>506</v>
      </c>
      <c r="B231" s="111" t="s">
        <v>507</v>
      </c>
      <c r="C231" s="149">
        <v>20</v>
      </c>
      <c r="D231" s="149">
        <v>15</v>
      </c>
      <c r="E231" s="112">
        <v>2768</v>
      </c>
      <c r="F231" s="112">
        <v>80</v>
      </c>
      <c r="G231" s="113">
        <v>2.8901734104046244</v>
      </c>
      <c r="H231" s="148">
        <v>1061</v>
      </c>
      <c r="I231" s="112">
        <v>60</v>
      </c>
      <c r="J231" s="186">
        <v>5.6550424128180961</v>
      </c>
    </row>
    <row r="232" spans="1:10" s="117" customFormat="1" ht="15" customHeight="1" x14ac:dyDescent="0.25">
      <c r="A232" s="111" t="s">
        <v>508</v>
      </c>
      <c r="B232" s="111" t="s">
        <v>509</v>
      </c>
      <c r="C232" s="149">
        <v>49</v>
      </c>
      <c r="D232" s="149">
        <v>34</v>
      </c>
      <c r="E232" s="112">
        <v>4068</v>
      </c>
      <c r="F232" s="112">
        <v>127</v>
      </c>
      <c r="G232" s="113">
        <v>3.1219272369714846</v>
      </c>
      <c r="H232" s="148">
        <v>1581</v>
      </c>
      <c r="I232" s="112">
        <v>82</v>
      </c>
      <c r="J232" s="186">
        <v>5.1865907653383934</v>
      </c>
    </row>
    <row r="233" spans="1:10" s="117" customFormat="1" ht="15" customHeight="1" x14ac:dyDescent="0.25">
      <c r="A233" s="111" t="s">
        <v>510</v>
      </c>
      <c r="B233" s="111" t="s">
        <v>511</v>
      </c>
      <c r="C233" s="149">
        <v>55</v>
      </c>
      <c r="D233" s="149">
        <v>35</v>
      </c>
      <c r="E233" s="112">
        <v>3852</v>
      </c>
      <c r="F233" s="112">
        <v>140</v>
      </c>
      <c r="G233" s="113">
        <v>3.6344755970924196</v>
      </c>
      <c r="H233" s="148">
        <v>1329</v>
      </c>
      <c r="I233" s="112">
        <v>73</v>
      </c>
      <c r="J233" s="186">
        <v>5.4928517682468021</v>
      </c>
    </row>
    <row r="234" spans="1:10" s="117" customFormat="1" ht="15" customHeight="1" x14ac:dyDescent="0.25">
      <c r="A234" s="111" t="s">
        <v>512</v>
      </c>
      <c r="B234" s="111" t="s">
        <v>513</v>
      </c>
      <c r="C234" s="149">
        <v>46</v>
      </c>
      <c r="D234" s="149">
        <v>32</v>
      </c>
      <c r="E234" s="112">
        <v>2295</v>
      </c>
      <c r="F234" s="112">
        <v>133</v>
      </c>
      <c r="G234" s="113">
        <v>5.79520697167756</v>
      </c>
      <c r="H234" s="148">
        <v>946</v>
      </c>
      <c r="I234" s="112">
        <v>86</v>
      </c>
      <c r="J234" s="186">
        <v>9.0909090909090917</v>
      </c>
    </row>
    <row r="235" spans="1:10" s="117" customFormat="1" ht="15" customHeight="1" x14ac:dyDescent="0.25">
      <c r="A235" s="111" t="s">
        <v>514</v>
      </c>
      <c r="B235" s="111" t="s">
        <v>515</v>
      </c>
      <c r="C235" s="149">
        <v>145</v>
      </c>
      <c r="D235" s="149">
        <v>61</v>
      </c>
      <c r="E235" s="112">
        <v>9239</v>
      </c>
      <c r="F235" s="112">
        <v>356</v>
      </c>
      <c r="G235" s="113">
        <v>3.8532308691416821</v>
      </c>
      <c r="H235" s="148">
        <v>3707</v>
      </c>
      <c r="I235" s="112">
        <v>172</v>
      </c>
      <c r="J235" s="186">
        <v>4.6398705152414355</v>
      </c>
    </row>
    <row r="236" spans="1:10" s="117" customFormat="1" ht="15" customHeight="1" x14ac:dyDescent="0.25">
      <c r="A236" s="111" t="s">
        <v>516</v>
      </c>
      <c r="B236" s="111" t="s">
        <v>517</v>
      </c>
      <c r="C236" s="149">
        <v>213</v>
      </c>
      <c r="D236" s="149">
        <v>97</v>
      </c>
      <c r="E236" s="112">
        <v>13495</v>
      </c>
      <c r="F236" s="112">
        <v>480</v>
      </c>
      <c r="G236" s="113">
        <v>3.5568729158947758</v>
      </c>
      <c r="H236" s="148">
        <v>4335</v>
      </c>
      <c r="I236" s="112">
        <v>225</v>
      </c>
      <c r="J236" s="186">
        <v>5.1903114186851207</v>
      </c>
    </row>
    <row r="237" spans="1:10" s="117" customFormat="1" ht="15" customHeight="1" x14ac:dyDescent="0.25">
      <c r="A237" s="111" t="s">
        <v>518</v>
      </c>
      <c r="B237" s="111" t="s">
        <v>519</v>
      </c>
      <c r="C237" s="149">
        <v>56</v>
      </c>
      <c r="D237" s="149">
        <v>33</v>
      </c>
      <c r="E237" s="112">
        <v>2329</v>
      </c>
      <c r="F237" s="112">
        <v>142</v>
      </c>
      <c r="G237" s="113">
        <v>6.0970373550880206</v>
      </c>
      <c r="H237" s="148">
        <v>918</v>
      </c>
      <c r="I237" s="112">
        <v>91</v>
      </c>
      <c r="J237" s="186">
        <v>9.912854030501089</v>
      </c>
    </row>
    <row r="238" spans="1:10" s="117" customFormat="1" ht="15" customHeight="1" x14ac:dyDescent="0.25">
      <c r="A238" s="111" t="s">
        <v>520</v>
      </c>
      <c r="B238" s="111" t="s">
        <v>521</v>
      </c>
      <c r="C238" s="149">
        <v>21</v>
      </c>
      <c r="D238" s="149">
        <v>14</v>
      </c>
      <c r="E238" s="112">
        <v>1665</v>
      </c>
      <c r="F238" s="112">
        <v>55</v>
      </c>
      <c r="G238" s="113">
        <v>3.3033033033033035</v>
      </c>
      <c r="H238" s="148">
        <v>720</v>
      </c>
      <c r="I238" s="112">
        <v>33</v>
      </c>
      <c r="J238" s="186">
        <v>4.583333333333333</v>
      </c>
    </row>
    <row r="239" spans="1:10" s="117" customFormat="1" ht="15" customHeight="1" x14ac:dyDescent="0.25">
      <c r="A239" s="111" t="s">
        <v>522</v>
      </c>
      <c r="B239" s="111" t="s">
        <v>523</v>
      </c>
      <c r="C239" s="149">
        <v>56</v>
      </c>
      <c r="D239" s="149">
        <v>32</v>
      </c>
      <c r="E239" s="112">
        <v>5294</v>
      </c>
      <c r="F239" s="112">
        <v>158</v>
      </c>
      <c r="G239" s="113">
        <v>2.9845107669059314</v>
      </c>
      <c r="H239" s="148">
        <v>2151</v>
      </c>
      <c r="I239" s="112">
        <v>82</v>
      </c>
      <c r="J239" s="186">
        <v>3.8121803812180381</v>
      </c>
    </row>
    <row r="240" spans="1:10" s="117" customFormat="1" ht="15" customHeight="1" x14ac:dyDescent="0.25">
      <c r="A240" s="111" t="s">
        <v>524</v>
      </c>
      <c r="B240" s="111" t="s">
        <v>525</v>
      </c>
      <c r="C240" s="149">
        <v>19</v>
      </c>
      <c r="D240" s="149">
        <v>17</v>
      </c>
      <c r="E240" s="112">
        <v>2426</v>
      </c>
      <c r="F240" s="112">
        <v>50</v>
      </c>
      <c r="G240" s="113">
        <v>2.0610057708161582</v>
      </c>
      <c r="H240" s="148">
        <v>965</v>
      </c>
      <c r="I240" s="112">
        <v>37</v>
      </c>
      <c r="J240" s="186">
        <v>3.8341968911917097</v>
      </c>
    </row>
    <row r="241" spans="1:10" s="117" customFormat="1" ht="15" customHeight="1" x14ac:dyDescent="0.25">
      <c r="A241" s="111" t="s">
        <v>526</v>
      </c>
      <c r="B241" s="111" t="s">
        <v>527</v>
      </c>
      <c r="C241" s="149">
        <v>124</v>
      </c>
      <c r="D241" s="149">
        <v>78</v>
      </c>
      <c r="E241" s="112">
        <v>7354</v>
      </c>
      <c r="F241" s="112">
        <v>282</v>
      </c>
      <c r="G241" s="113">
        <v>3.8346478107152571</v>
      </c>
      <c r="H241" s="148">
        <v>2938</v>
      </c>
      <c r="I241" s="112">
        <v>158</v>
      </c>
      <c r="J241" s="186">
        <v>5.3778080326752891</v>
      </c>
    </row>
    <row r="242" spans="1:10" s="117" customFormat="1" ht="15" customHeight="1" x14ac:dyDescent="0.25">
      <c r="A242" s="111" t="s">
        <v>528</v>
      </c>
      <c r="B242" s="111" t="s">
        <v>529</v>
      </c>
      <c r="C242" s="149">
        <v>43</v>
      </c>
      <c r="D242" s="149">
        <v>31</v>
      </c>
      <c r="E242" s="112">
        <v>5744</v>
      </c>
      <c r="F242" s="112">
        <v>111</v>
      </c>
      <c r="G242" s="113">
        <v>1.9324512534818941</v>
      </c>
      <c r="H242" s="148">
        <v>2342</v>
      </c>
      <c r="I242" s="112">
        <v>75</v>
      </c>
      <c r="J242" s="186">
        <v>3.2023911187019642</v>
      </c>
    </row>
    <row r="243" spans="1:10" s="117" customFormat="1" ht="15" customHeight="1" x14ac:dyDescent="0.25">
      <c r="A243" s="111" t="s">
        <v>530</v>
      </c>
      <c r="B243" s="111" t="s">
        <v>531</v>
      </c>
      <c r="C243" s="149">
        <v>23</v>
      </c>
      <c r="D243" s="149">
        <v>18</v>
      </c>
      <c r="E243" s="112">
        <v>3702</v>
      </c>
      <c r="F243" s="112">
        <v>66</v>
      </c>
      <c r="G243" s="113">
        <v>1.7828200972447326</v>
      </c>
      <c r="H243" s="148">
        <v>1399</v>
      </c>
      <c r="I243" s="112">
        <v>47</v>
      </c>
      <c r="J243" s="186">
        <v>3.359542530378842</v>
      </c>
    </row>
    <row r="244" spans="1:10" s="117" customFormat="1" ht="15" customHeight="1" x14ac:dyDescent="0.25">
      <c r="A244" s="111" t="s">
        <v>532</v>
      </c>
      <c r="B244" s="111" t="s">
        <v>533</v>
      </c>
      <c r="C244" s="149">
        <v>159</v>
      </c>
      <c r="D244" s="149">
        <v>88</v>
      </c>
      <c r="E244" s="112">
        <v>8668</v>
      </c>
      <c r="F244" s="112">
        <v>330</v>
      </c>
      <c r="G244" s="113">
        <v>3.8071065989847717</v>
      </c>
      <c r="H244" s="148">
        <v>3264</v>
      </c>
      <c r="I244" s="112">
        <v>201</v>
      </c>
      <c r="J244" s="186">
        <v>6.1580882352941178</v>
      </c>
    </row>
    <row r="245" spans="1:10" s="117" customFormat="1" ht="15" customHeight="1" x14ac:dyDescent="0.25">
      <c r="A245" s="111" t="s">
        <v>534</v>
      </c>
      <c r="B245" s="111" t="s">
        <v>535</v>
      </c>
      <c r="C245" s="149">
        <v>29</v>
      </c>
      <c r="D245" s="149">
        <v>14</v>
      </c>
      <c r="E245" s="112">
        <v>1167</v>
      </c>
      <c r="F245" s="112">
        <v>36</v>
      </c>
      <c r="G245" s="113">
        <v>3.0848329048843186</v>
      </c>
      <c r="H245" s="148">
        <v>423</v>
      </c>
      <c r="I245" s="112">
        <v>16</v>
      </c>
      <c r="J245" s="186">
        <v>3.7825059101654848</v>
      </c>
    </row>
    <row r="246" spans="1:10" s="117" customFormat="1" ht="15" customHeight="1" x14ac:dyDescent="0.25">
      <c r="A246" s="111" t="s">
        <v>536</v>
      </c>
      <c r="B246" s="111" t="s">
        <v>537</v>
      </c>
      <c r="C246" s="149">
        <v>47</v>
      </c>
      <c r="D246" s="149">
        <v>21</v>
      </c>
      <c r="E246" s="112">
        <v>2861</v>
      </c>
      <c r="F246" s="112">
        <v>106</v>
      </c>
      <c r="G246" s="113">
        <v>3.704998252359315</v>
      </c>
      <c r="H246" s="148">
        <v>1144</v>
      </c>
      <c r="I246" s="112">
        <v>48</v>
      </c>
      <c r="J246" s="186">
        <v>4.1958041958041958</v>
      </c>
    </row>
    <row r="247" spans="1:10" s="117" customFormat="1" ht="15" customHeight="1" x14ac:dyDescent="0.25">
      <c r="A247" s="111" t="s">
        <v>538</v>
      </c>
      <c r="B247" s="111" t="s">
        <v>539</v>
      </c>
      <c r="C247" s="149">
        <v>26</v>
      </c>
      <c r="D247" s="149">
        <v>16</v>
      </c>
      <c r="E247" s="112">
        <v>2088</v>
      </c>
      <c r="F247" s="112">
        <v>75</v>
      </c>
      <c r="G247" s="113">
        <v>3.5919540229885056</v>
      </c>
      <c r="H247" s="148">
        <v>772</v>
      </c>
      <c r="I247" s="112">
        <v>38</v>
      </c>
      <c r="J247" s="186">
        <v>4.9222797927461137</v>
      </c>
    </row>
    <row r="248" spans="1:10" s="117" customFormat="1" ht="15" customHeight="1" x14ac:dyDescent="0.25">
      <c r="A248" s="111" t="s">
        <v>540</v>
      </c>
      <c r="B248" s="111" t="s">
        <v>541</v>
      </c>
      <c r="C248" s="149">
        <v>17</v>
      </c>
      <c r="D248" s="149">
        <v>14</v>
      </c>
      <c r="E248" s="112">
        <v>1898</v>
      </c>
      <c r="F248" s="112">
        <v>47</v>
      </c>
      <c r="G248" s="113">
        <v>2.476290832455216</v>
      </c>
      <c r="H248" s="148">
        <v>700</v>
      </c>
      <c r="I248" s="112">
        <v>31</v>
      </c>
      <c r="J248" s="186">
        <v>4.4285714285714288</v>
      </c>
    </row>
    <row r="249" spans="1:10" s="117" customFormat="1" ht="15" customHeight="1" x14ac:dyDescent="0.25">
      <c r="A249" s="111" t="s">
        <v>542</v>
      </c>
      <c r="B249" s="111" t="s">
        <v>543</v>
      </c>
      <c r="C249" s="149">
        <v>89</v>
      </c>
      <c r="D249" s="149">
        <v>42</v>
      </c>
      <c r="E249" s="112">
        <v>6154</v>
      </c>
      <c r="F249" s="112">
        <v>178</v>
      </c>
      <c r="G249" s="113">
        <v>2.8924276893077674</v>
      </c>
      <c r="H249" s="148">
        <v>2305</v>
      </c>
      <c r="I249" s="112">
        <v>92</v>
      </c>
      <c r="J249" s="186">
        <v>3.9913232104121477</v>
      </c>
    </row>
    <row r="250" spans="1:10" s="117" customFormat="1" ht="15" customHeight="1" x14ac:dyDescent="0.25">
      <c r="A250" s="111" t="s">
        <v>544</v>
      </c>
      <c r="B250" s="111" t="s">
        <v>545</v>
      </c>
      <c r="C250" s="149">
        <v>147</v>
      </c>
      <c r="D250" s="149">
        <v>100</v>
      </c>
      <c r="E250" s="112">
        <v>20113</v>
      </c>
      <c r="F250" s="112">
        <v>344</v>
      </c>
      <c r="G250" s="113">
        <v>1.7103365982200567</v>
      </c>
      <c r="H250" s="148">
        <v>8136</v>
      </c>
      <c r="I250" s="112">
        <v>211</v>
      </c>
      <c r="J250" s="186">
        <v>2.5934119960668633</v>
      </c>
    </row>
    <row r="251" spans="1:10" s="117" customFormat="1" ht="15" customHeight="1" x14ac:dyDescent="0.25">
      <c r="A251" s="111" t="s">
        <v>546</v>
      </c>
      <c r="B251" s="111" t="s">
        <v>547</v>
      </c>
      <c r="C251" s="149">
        <v>37</v>
      </c>
      <c r="D251" s="149">
        <v>20</v>
      </c>
      <c r="E251" s="112">
        <v>2602</v>
      </c>
      <c r="F251" s="112">
        <v>101</v>
      </c>
      <c r="G251" s="113">
        <v>3.8816295157571101</v>
      </c>
      <c r="H251" s="148">
        <v>884</v>
      </c>
      <c r="I251" s="112">
        <v>52</v>
      </c>
      <c r="J251" s="186">
        <v>5.882352941176471</v>
      </c>
    </row>
    <row r="252" spans="1:10" s="117" customFormat="1" ht="15" customHeight="1" x14ac:dyDescent="0.25">
      <c r="A252" s="111" t="s">
        <v>548</v>
      </c>
      <c r="B252" s="111" t="s">
        <v>549</v>
      </c>
      <c r="C252" s="149">
        <v>43</v>
      </c>
      <c r="D252" s="149">
        <v>34</v>
      </c>
      <c r="E252" s="112">
        <v>2072</v>
      </c>
      <c r="F252" s="112">
        <v>72</v>
      </c>
      <c r="G252" s="113">
        <v>3.4749034749034751</v>
      </c>
      <c r="H252" s="148">
        <v>786</v>
      </c>
      <c r="I252" s="112">
        <v>52</v>
      </c>
      <c r="J252" s="186">
        <v>6.6157760814249365</v>
      </c>
    </row>
    <row r="253" spans="1:10" s="117" customFormat="1" ht="15" customHeight="1" x14ac:dyDescent="0.25">
      <c r="A253" s="111" t="s">
        <v>550</v>
      </c>
      <c r="B253" s="111" t="s">
        <v>551</v>
      </c>
      <c r="C253" s="149">
        <v>34</v>
      </c>
      <c r="D253" s="149">
        <v>20</v>
      </c>
      <c r="E253" s="112">
        <v>2179</v>
      </c>
      <c r="F253" s="112">
        <v>82</v>
      </c>
      <c r="G253" s="113">
        <v>3.7631941257457551</v>
      </c>
      <c r="H253" s="148">
        <v>902</v>
      </c>
      <c r="I253" s="112">
        <v>53</v>
      </c>
      <c r="J253" s="186">
        <v>5.8758314855875833</v>
      </c>
    </row>
    <row r="254" spans="1:10" s="117" customFormat="1" ht="15" customHeight="1" x14ac:dyDescent="0.25">
      <c r="A254" s="111" t="s">
        <v>552</v>
      </c>
      <c r="B254" s="111" t="s">
        <v>553</v>
      </c>
      <c r="C254" s="149">
        <v>58</v>
      </c>
      <c r="D254" s="149">
        <v>32</v>
      </c>
      <c r="E254" s="112">
        <v>3332</v>
      </c>
      <c r="F254" s="112">
        <v>157</v>
      </c>
      <c r="G254" s="113">
        <v>4.7118847539015603</v>
      </c>
      <c r="H254" s="148">
        <v>1242</v>
      </c>
      <c r="I254" s="112">
        <v>79</v>
      </c>
      <c r="J254" s="186">
        <v>6.3607085346215779</v>
      </c>
    </row>
    <row r="255" spans="1:10" s="117" customFormat="1" ht="15" customHeight="1" x14ac:dyDescent="0.25">
      <c r="A255" s="111" t="s">
        <v>554</v>
      </c>
      <c r="B255" s="111" t="s">
        <v>555</v>
      </c>
      <c r="C255" s="149">
        <v>28</v>
      </c>
      <c r="D255" s="149">
        <v>11</v>
      </c>
      <c r="E255" s="112">
        <v>2057</v>
      </c>
      <c r="F255" s="112">
        <v>72</v>
      </c>
      <c r="G255" s="113">
        <v>3.5002430724355857</v>
      </c>
      <c r="H255" s="148">
        <v>828</v>
      </c>
      <c r="I255" s="112">
        <v>31</v>
      </c>
      <c r="J255" s="186">
        <v>3.743961352657005</v>
      </c>
    </row>
    <row r="256" spans="1:10" s="117" customFormat="1" ht="15" customHeight="1" x14ac:dyDescent="0.25">
      <c r="A256" s="111" t="s">
        <v>556</v>
      </c>
      <c r="B256" s="111" t="s">
        <v>557</v>
      </c>
      <c r="C256" s="149">
        <v>18</v>
      </c>
      <c r="D256" s="149">
        <v>14</v>
      </c>
      <c r="E256" s="112">
        <v>1673</v>
      </c>
      <c r="F256" s="112">
        <v>43</v>
      </c>
      <c r="G256" s="113">
        <v>2.5702331141661685</v>
      </c>
      <c r="H256" s="148">
        <v>566</v>
      </c>
      <c r="I256" s="112">
        <v>35</v>
      </c>
      <c r="J256" s="186">
        <v>6.1837455830388697</v>
      </c>
    </row>
    <row r="257" spans="1:10" s="117" customFormat="1" ht="15" customHeight="1" x14ac:dyDescent="0.25">
      <c r="A257" s="104" t="s">
        <v>108</v>
      </c>
      <c r="B257" s="104" t="s">
        <v>109</v>
      </c>
      <c r="C257" s="142">
        <v>3009</v>
      </c>
      <c r="D257" s="142">
        <v>1778</v>
      </c>
      <c r="E257" s="106">
        <v>198916</v>
      </c>
      <c r="F257" s="106">
        <v>6735</v>
      </c>
      <c r="G257" s="107">
        <v>3.3858513141225441</v>
      </c>
      <c r="H257" s="152">
        <v>74004</v>
      </c>
      <c r="I257" s="106">
        <v>3854</v>
      </c>
      <c r="J257" s="188">
        <v>5.2078266039673533</v>
      </c>
    </row>
    <row r="258" spans="1:10" s="117" customFormat="1" ht="15" customHeight="1" x14ac:dyDescent="0.25">
      <c r="A258" s="111" t="s">
        <v>558</v>
      </c>
      <c r="B258" s="111" t="s">
        <v>559</v>
      </c>
      <c r="C258" s="149">
        <v>10</v>
      </c>
      <c r="D258" s="149">
        <v>3</v>
      </c>
      <c r="E258" s="112">
        <v>1215</v>
      </c>
      <c r="F258" s="112">
        <v>29</v>
      </c>
      <c r="G258" s="113">
        <v>2.3868312757201644</v>
      </c>
      <c r="H258" s="148">
        <v>321</v>
      </c>
      <c r="I258" s="112">
        <v>11</v>
      </c>
      <c r="J258" s="186">
        <v>3.4267912772585669</v>
      </c>
    </row>
    <row r="259" spans="1:10" s="117" customFormat="1" ht="15" customHeight="1" x14ac:dyDescent="0.25">
      <c r="A259" s="111" t="s">
        <v>560</v>
      </c>
      <c r="B259" s="111" t="s">
        <v>561</v>
      </c>
      <c r="C259" s="149">
        <v>21</v>
      </c>
      <c r="D259" s="149">
        <v>14</v>
      </c>
      <c r="E259" s="112">
        <v>1113</v>
      </c>
      <c r="F259" s="112">
        <v>59</v>
      </c>
      <c r="G259" s="113">
        <v>5.300988319856244</v>
      </c>
      <c r="H259" s="148">
        <v>489</v>
      </c>
      <c r="I259" s="112">
        <v>40</v>
      </c>
      <c r="J259" s="186">
        <v>8.1799591002044991</v>
      </c>
    </row>
    <row r="260" spans="1:10" s="117" customFormat="1" ht="15" customHeight="1" x14ac:dyDescent="0.25">
      <c r="A260" s="111" t="s">
        <v>562</v>
      </c>
      <c r="B260" s="111" t="s">
        <v>563</v>
      </c>
      <c r="C260" s="149">
        <v>19</v>
      </c>
      <c r="D260" s="149">
        <v>13</v>
      </c>
      <c r="E260" s="112">
        <v>1128</v>
      </c>
      <c r="F260" s="112">
        <v>56</v>
      </c>
      <c r="G260" s="113">
        <v>4.9645390070921982</v>
      </c>
      <c r="H260" s="148">
        <v>430</v>
      </c>
      <c r="I260" s="112">
        <v>36</v>
      </c>
      <c r="J260" s="186">
        <v>8.3720930232558146</v>
      </c>
    </row>
    <row r="261" spans="1:10" s="117" customFormat="1" ht="15" customHeight="1" x14ac:dyDescent="0.25">
      <c r="A261" s="111" t="s">
        <v>564</v>
      </c>
      <c r="B261" s="111" t="s">
        <v>565</v>
      </c>
      <c r="C261" s="149">
        <v>15</v>
      </c>
      <c r="D261" s="149">
        <v>11</v>
      </c>
      <c r="E261" s="112">
        <v>1419</v>
      </c>
      <c r="F261" s="112">
        <v>33</v>
      </c>
      <c r="G261" s="113">
        <v>2.3255813953488373</v>
      </c>
      <c r="H261" s="148">
        <v>673</v>
      </c>
      <c r="I261" s="112">
        <v>22</v>
      </c>
      <c r="J261" s="186">
        <v>3.2689450222882614</v>
      </c>
    </row>
    <row r="262" spans="1:10" s="117" customFormat="1" ht="15" customHeight="1" x14ac:dyDescent="0.25">
      <c r="A262" s="111" t="s">
        <v>566</v>
      </c>
      <c r="B262" s="111" t="s">
        <v>567</v>
      </c>
      <c r="C262" s="149">
        <v>17</v>
      </c>
      <c r="D262" s="149">
        <v>12</v>
      </c>
      <c r="E262" s="112">
        <v>2473</v>
      </c>
      <c r="F262" s="112">
        <v>49</v>
      </c>
      <c r="G262" s="113">
        <v>1.9813991103922362</v>
      </c>
      <c r="H262" s="148">
        <v>838</v>
      </c>
      <c r="I262" s="112">
        <v>36</v>
      </c>
      <c r="J262" s="186">
        <v>4.2959427207637235</v>
      </c>
    </row>
    <row r="263" spans="1:10" s="117" customFormat="1" ht="15" customHeight="1" x14ac:dyDescent="0.25">
      <c r="A263" s="111" t="s">
        <v>568</v>
      </c>
      <c r="B263" s="111" t="s">
        <v>569</v>
      </c>
      <c r="C263" s="149">
        <v>37</v>
      </c>
      <c r="D263" s="149">
        <v>20</v>
      </c>
      <c r="E263" s="112">
        <v>2445</v>
      </c>
      <c r="F263" s="112">
        <v>76</v>
      </c>
      <c r="G263" s="113">
        <v>3.1083844580777096</v>
      </c>
      <c r="H263" s="148">
        <v>843</v>
      </c>
      <c r="I263" s="112">
        <v>43</v>
      </c>
      <c r="J263" s="186">
        <v>5.1008303677342823</v>
      </c>
    </row>
    <row r="264" spans="1:10" s="117" customFormat="1" ht="15" customHeight="1" x14ac:dyDescent="0.25">
      <c r="A264" s="111" t="s">
        <v>570</v>
      </c>
      <c r="B264" s="111" t="s">
        <v>571</v>
      </c>
      <c r="C264" s="149">
        <v>33</v>
      </c>
      <c r="D264" s="149">
        <v>21</v>
      </c>
      <c r="E264" s="112">
        <v>1673</v>
      </c>
      <c r="F264" s="112">
        <v>59</v>
      </c>
      <c r="G264" s="113">
        <v>3.5265989240884639</v>
      </c>
      <c r="H264" s="148">
        <v>561</v>
      </c>
      <c r="I264" s="112">
        <v>29</v>
      </c>
      <c r="J264" s="186">
        <v>5.1693404634581102</v>
      </c>
    </row>
    <row r="265" spans="1:10" s="117" customFormat="1" ht="15" customHeight="1" x14ac:dyDescent="0.25">
      <c r="A265" s="111" t="s">
        <v>572</v>
      </c>
      <c r="B265" s="111" t="s">
        <v>573</v>
      </c>
      <c r="C265" s="149">
        <v>42</v>
      </c>
      <c r="D265" s="149">
        <v>29</v>
      </c>
      <c r="E265" s="112">
        <v>1960</v>
      </c>
      <c r="F265" s="112">
        <v>88</v>
      </c>
      <c r="G265" s="113">
        <v>4.4897959183673466</v>
      </c>
      <c r="H265" s="148">
        <v>714</v>
      </c>
      <c r="I265" s="112">
        <v>53</v>
      </c>
      <c r="J265" s="186">
        <v>7.4229691876750703</v>
      </c>
    </row>
    <row r="266" spans="1:10" s="117" customFormat="1" ht="15" customHeight="1" x14ac:dyDescent="0.25">
      <c r="A266" s="111" t="s">
        <v>574</v>
      </c>
      <c r="B266" s="111" t="s">
        <v>575</v>
      </c>
      <c r="C266" s="149">
        <v>8</v>
      </c>
      <c r="D266" s="149">
        <v>6</v>
      </c>
      <c r="E266" s="112">
        <v>1044</v>
      </c>
      <c r="F266" s="112">
        <v>25</v>
      </c>
      <c r="G266" s="113">
        <v>2.3946360153256707</v>
      </c>
      <c r="H266" s="148">
        <v>391</v>
      </c>
      <c r="I266" s="112">
        <v>19</v>
      </c>
      <c r="J266" s="186">
        <v>4.859335038363171</v>
      </c>
    </row>
    <row r="267" spans="1:10" s="117" customFormat="1" ht="15" customHeight="1" x14ac:dyDescent="0.25">
      <c r="A267" s="111" t="s">
        <v>576</v>
      </c>
      <c r="B267" s="111" t="s">
        <v>577</v>
      </c>
      <c r="C267" s="149">
        <v>24</v>
      </c>
      <c r="D267" s="149">
        <v>13</v>
      </c>
      <c r="E267" s="112">
        <v>1059</v>
      </c>
      <c r="F267" s="112">
        <v>60</v>
      </c>
      <c r="G267" s="113">
        <v>5.6657223796033991</v>
      </c>
      <c r="H267" s="148">
        <v>463</v>
      </c>
      <c r="I267" s="112">
        <v>34</v>
      </c>
      <c r="J267" s="186">
        <v>7.3434125269978399</v>
      </c>
    </row>
    <row r="268" spans="1:10" s="117" customFormat="1" ht="15" customHeight="1" x14ac:dyDescent="0.25">
      <c r="A268" s="111" t="s">
        <v>578</v>
      </c>
      <c r="B268" s="111" t="s">
        <v>579</v>
      </c>
      <c r="C268" s="149">
        <v>41</v>
      </c>
      <c r="D268" s="149">
        <v>30</v>
      </c>
      <c r="E268" s="112">
        <v>2321</v>
      </c>
      <c r="F268" s="112">
        <v>94</v>
      </c>
      <c r="G268" s="113">
        <v>4.0499784575613962</v>
      </c>
      <c r="H268" s="148">
        <v>705</v>
      </c>
      <c r="I268" s="112">
        <v>49</v>
      </c>
      <c r="J268" s="186">
        <v>6.9503546099290778</v>
      </c>
    </row>
    <row r="269" spans="1:10" s="117" customFormat="1" ht="15" customHeight="1" x14ac:dyDescent="0.25">
      <c r="A269" s="111" t="s">
        <v>580</v>
      </c>
      <c r="B269" s="111" t="s">
        <v>581</v>
      </c>
      <c r="C269" s="149">
        <v>25</v>
      </c>
      <c r="D269" s="149">
        <v>10</v>
      </c>
      <c r="E269" s="112">
        <v>1296</v>
      </c>
      <c r="F269" s="112">
        <v>45</v>
      </c>
      <c r="G269" s="113">
        <v>3.4722222222222223</v>
      </c>
      <c r="H269" s="148">
        <v>411</v>
      </c>
      <c r="I269" s="112">
        <v>18</v>
      </c>
      <c r="J269" s="186">
        <v>4.3795620437956204</v>
      </c>
    </row>
    <row r="270" spans="1:10" s="117" customFormat="1" ht="15" customHeight="1" x14ac:dyDescent="0.25">
      <c r="A270" s="111" t="s">
        <v>582</v>
      </c>
      <c r="B270" s="111" t="s">
        <v>583</v>
      </c>
      <c r="C270" s="149">
        <v>19</v>
      </c>
      <c r="D270" s="149">
        <v>14</v>
      </c>
      <c r="E270" s="112">
        <v>1800</v>
      </c>
      <c r="F270" s="112">
        <v>42</v>
      </c>
      <c r="G270" s="113">
        <v>2.3333333333333335</v>
      </c>
      <c r="H270" s="148">
        <v>700</v>
      </c>
      <c r="I270" s="112">
        <v>26</v>
      </c>
      <c r="J270" s="186">
        <v>3.7142857142857144</v>
      </c>
    </row>
    <row r="271" spans="1:10" s="117" customFormat="1" ht="15" customHeight="1" x14ac:dyDescent="0.25">
      <c r="A271" s="111" t="s">
        <v>584</v>
      </c>
      <c r="B271" s="111" t="s">
        <v>585</v>
      </c>
      <c r="C271" s="149">
        <v>15</v>
      </c>
      <c r="D271" s="149">
        <v>6</v>
      </c>
      <c r="E271" s="112">
        <v>1194</v>
      </c>
      <c r="F271" s="112">
        <v>32</v>
      </c>
      <c r="G271" s="113">
        <v>2.6800670016750421</v>
      </c>
      <c r="H271" s="148">
        <v>453</v>
      </c>
      <c r="I271" s="112">
        <v>16</v>
      </c>
      <c r="J271" s="186">
        <v>3.5320088300220749</v>
      </c>
    </row>
    <row r="272" spans="1:10" s="117" customFormat="1" ht="15" customHeight="1" x14ac:dyDescent="0.25">
      <c r="A272" s="111" t="s">
        <v>587</v>
      </c>
      <c r="B272" s="111" t="s">
        <v>588</v>
      </c>
      <c r="C272" s="149">
        <v>19</v>
      </c>
      <c r="D272" s="149">
        <v>11</v>
      </c>
      <c r="E272" s="112">
        <v>1206</v>
      </c>
      <c r="F272" s="112">
        <v>43</v>
      </c>
      <c r="G272" s="113">
        <v>3.5655058043117744</v>
      </c>
      <c r="H272" s="148">
        <v>467</v>
      </c>
      <c r="I272" s="112">
        <v>23</v>
      </c>
      <c r="J272" s="186">
        <v>4.925053533190578</v>
      </c>
    </row>
    <row r="273" spans="1:10" s="117" customFormat="1" ht="15" customHeight="1" x14ac:dyDescent="0.25">
      <c r="A273" s="111" t="s">
        <v>589</v>
      </c>
      <c r="B273" s="111" t="s">
        <v>590</v>
      </c>
      <c r="C273" s="149">
        <v>10</v>
      </c>
      <c r="D273" s="149">
        <v>5</v>
      </c>
      <c r="E273" s="112">
        <v>798</v>
      </c>
      <c r="F273" s="112">
        <v>23</v>
      </c>
      <c r="G273" s="113">
        <v>2.8822055137844611</v>
      </c>
      <c r="H273" s="148">
        <v>307</v>
      </c>
      <c r="I273" s="112">
        <v>11</v>
      </c>
      <c r="J273" s="186">
        <v>3.5830618892508141</v>
      </c>
    </row>
    <row r="274" spans="1:10" s="117" customFormat="1" ht="15" customHeight="1" x14ac:dyDescent="0.25">
      <c r="A274" s="111" t="s">
        <v>591</v>
      </c>
      <c r="B274" s="111" t="s">
        <v>592</v>
      </c>
      <c r="C274" s="149">
        <v>25</v>
      </c>
      <c r="D274" s="149">
        <v>11</v>
      </c>
      <c r="E274" s="112">
        <v>943</v>
      </c>
      <c r="F274" s="112">
        <v>63</v>
      </c>
      <c r="G274" s="113">
        <v>6.6808059384941672</v>
      </c>
      <c r="H274" s="148">
        <v>360</v>
      </c>
      <c r="I274" s="112">
        <v>30</v>
      </c>
      <c r="J274" s="186">
        <v>8.3333333333333339</v>
      </c>
    </row>
    <row r="275" spans="1:10" s="117" customFormat="1" ht="15" customHeight="1" x14ac:dyDescent="0.25">
      <c r="A275" s="111" t="s">
        <v>593</v>
      </c>
      <c r="B275" s="111" t="s">
        <v>594</v>
      </c>
      <c r="C275" s="149">
        <v>3</v>
      </c>
      <c r="D275" s="149" t="s">
        <v>586</v>
      </c>
      <c r="E275" s="112">
        <v>1793</v>
      </c>
      <c r="F275" s="112">
        <v>19</v>
      </c>
      <c r="G275" s="113">
        <v>1.0596765197992193</v>
      </c>
      <c r="H275" s="148">
        <v>757</v>
      </c>
      <c r="I275" s="112">
        <v>12</v>
      </c>
      <c r="J275" s="186">
        <v>1.5852047556142668</v>
      </c>
    </row>
    <row r="276" spans="1:10" s="117" customFormat="1" ht="15" customHeight="1" x14ac:dyDescent="0.25">
      <c r="A276" s="111" t="s">
        <v>595</v>
      </c>
      <c r="B276" s="111" t="s">
        <v>596</v>
      </c>
      <c r="C276" s="149">
        <v>18</v>
      </c>
      <c r="D276" s="149">
        <v>12</v>
      </c>
      <c r="E276" s="112">
        <v>1213</v>
      </c>
      <c r="F276" s="112">
        <v>39</v>
      </c>
      <c r="G276" s="113">
        <v>3.2151690024732069</v>
      </c>
      <c r="H276" s="148">
        <v>370</v>
      </c>
      <c r="I276" s="112">
        <v>26</v>
      </c>
      <c r="J276" s="186">
        <v>7.0270270270270272</v>
      </c>
    </row>
    <row r="277" spans="1:10" s="117" customFormat="1" ht="15" customHeight="1" x14ac:dyDescent="0.25">
      <c r="A277" s="111" t="s">
        <v>597</v>
      </c>
      <c r="B277" s="111" t="s">
        <v>598</v>
      </c>
      <c r="C277" s="149">
        <v>32</v>
      </c>
      <c r="D277" s="149">
        <v>14</v>
      </c>
      <c r="E277" s="112">
        <v>1380</v>
      </c>
      <c r="F277" s="112">
        <v>70</v>
      </c>
      <c r="G277" s="113">
        <v>5.0724637681159424</v>
      </c>
      <c r="H277" s="148">
        <v>503</v>
      </c>
      <c r="I277" s="112">
        <v>36</v>
      </c>
      <c r="J277" s="186">
        <v>7.1570576540755466</v>
      </c>
    </row>
    <row r="278" spans="1:10" s="117" customFormat="1" ht="15" customHeight="1" x14ac:dyDescent="0.25">
      <c r="A278" s="111" t="s">
        <v>599</v>
      </c>
      <c r="B278" s="111" t="s">
        <v>600</v>
      </c>
      <c r="C278" s="149">
        <v>103</v>
      </c>
      <c r="D278" s="149">
        <v>66</v>
      </c>
      <c r="E278" s="112">
        <v>4343</v>
      </c>
      <c r="F278" s="112">
        <v>181</v>
      </c>
      <c r="G278" s="113">
        <v>4.1676260649320742</v>
      </c>
      <c r="H278" s="148">
        <v>1786</v>
      </c>
      <c r="I278" s="112">
        <v>111</v>
      </c>
      <c r="J278" s="186">
        <v>6.2150055991041437</v>
      </c>
    </row>
    <row r="279" spans="1:10" s="117" customFormat="1" ht="15" customHeight="1" x14ac:dyDescent="0.25">
      <c r="A279" s="111" t="s">
        <v>601</v>
      </c>
      <c r="B279" s="111" t="s">
        <v>602</v>
      </c>
      <c r="C279" s="149">
        <v>15</v>
      </c>
      <c r="D279" s="149">
        <v>13</v>
      </c>
      <c r="E279" s="112">
        <v>1179</v>
      </c>
      <c r="F279" s="112">
        <v>38</v>
      </c>
      <c r="G279" s="113">
        <v>3.2230703986429177</v>
      </c>
      <c r="H279" s="148">
        <v>566</v>
      </c>
      <c r="I279" s="112">
        <v>25</v>
      </c>
      <c r="J279" s="186">
        <v>4.4169611307420498</v>
      </c>
    </row>
    <row r="280" spans="1:10" s="117" customFormat="1" ht="15" customHeight="1" x14ac:dyDescent="0.25">
      <c r="A280" s="111" t="s">
        <v>603</v>
      </c>
      <c r="B280" s="111" t="s">
        <v>604</v>
      </c>
      <c r="C280" s="149">
        <v>56</v>
      </c>
      <c r="D280" s="149">
        <v>33</v>
      </c>
      <c r="E280" s="112">
        <v>2216</v>
      </c>
      <c r="F280" s="112">
        <v>118</v>
      </c>
      <c r="G280" s="113">
        <v>5.3249097472924189</v>
      </c>
      <c r="H280" s="148">
        <v>1008</v>
      </c>
      <c r="I280" s="112">
        <v>66</v>
      </c>
      <c r="J280" s="186">
        <v>6.5476190476190474</v>
      </c>
    </row>
    <row r="281" spans="1:10" s="117" customFormat="1" ht="15" customHeight="1" x14ac:dyDescent="0.25">
      <c r="A281" s="111" t="s">
        <v>605</v>
      </c>
      <c r="B281" s="111" t="s">
        <v>606</v>
      </c>
      <c r="C281" s="149">
        <v>19</v>
      </c>
      <c r="D281" s="149">
        <v>9</v>
      </c>
      <c r="E281" s="112">
        <v>1258</v>
      </c>
      <c r="F281" s="112">
        <v>31</v>
      </c>
      <c r="G281" s="113">
        <v>2.4642289348171702</v>
      </c>
      <c r="H281" s="148">
        <v>372</v>
      </c>
      <c r="I281" s="112">
        <v>14</v>
      </c>
      <c r="J281" s="186">
        <v>3.763440860215054</v>
      </c>
    </row>
    <row r="282" spans="1:10" s="117" customFormat="1" ht="15" customHeight="1" x14ac:dyDescent="0.25">
      <c r="A282" s="111" t="s">
        <v>607</v>
      </c>
      <c r="B282" s="111" t="s">
        <v>608</v>
      </c>
      <c r="C282" s="149">
        <v>28</v>
      </c>
      <c r="D282" s="149">
        <v>21</v>
      </c>
      <c r="E282" s="112">
        <v>1139</v>
      </c>
      <c r="F282" s="112">
        <v>52</v>
      </c>
      <c r="G282" s="113">
        <v>4.5654082528533806</v>
      </c>
      <c r="H282" s="148">
        <v>326</v>
      </c>
      <c r="I282" s="112">
        <v>30</v>
      </c>
      <c r="J282" s="186">
        <v>9.2024539877300615</v>
      </c>
    </row>
    <row r="283" spans="1:10" s="117" customFormat="1" ht="15" customHeight="1" x14ac:dyDescent="0.25">
      <c r="A283" s="111" t="s">
        <v>609</v>
      </c>
      <c r="B283" s="111" t="s">
        <v>610</v>
      </c>
      <c r="C283" s="149">
        <v>393</v>
      </c>
      <c r="D283" s="149">
        <v>188</v>
      </c>
      <c r="E283" s="112">
        <v>20165</v>
      </c>
      <c r="F283" s="112">
        <v>826</v>
      </c>
      <c r="G283" s="113">
        <v>4.0962062980411602</v>
      </c>
      <c r="H283" s="148">
        <v>8005</v>
      </c>
      <c r="I283" s="112">
        <v>420</v>
      </c>
      <c r="J283" s="186">
        <v>5.246720799500312</v>
      </c>
    </row>
    <row r="284" spans="1:10" s="117" customFormat="1" ht="15" customHeight="1" x14ac:dyDescent="0.25">
      <c r="A284" s="111" t="s">
        <v>611</v>
      </c>
      <c r="B284" s="111" t="s">
        <v>612</v>
      </c>
      <c r="C284" s="149">
        <v>22</v>
      </c>
      <c r="D284" s="149">
        <v>10</v>
      </c>
      <c r="E284" s="112">
        <v>2022</v>
      </c>
      <c r="F284" s="112">
        <v>54</v>
      </c>
      <c r="G284" s="113">
        <v>2.6706231454005933</v>
      </c>
      <c r="H284" s="148">
        <v>659</v>
      </c>
      <c r="I284" s="112">
        <v>29</v>
      </c>
      <c r="J284" s="186">
        <v>4.4006069802731416</v>
      </c>
    </row>
    <row r="285" spans="1:10" s="117" customFormat="1" ht="15" customHeight="1" x14ac:dyDescent="0.25">
      <c r="A285" s="111" t="s">
        <v>613</v>
      </c>
      <c r="B285" s="111" t="s">
        <v>614</v>
      </c>
      <c r="C285" s="149">
        <v>9</v>
      </c>
      <c r="D285" s="149">
        <v>4</v>
      </c>
      <c r="E285" s="112">
        <v>936</v>
      </c>
      <c r="F285" s="112">
        <v>22</v>
      </c>
      <c r="G285" s="113">
        <v>2.3504273504273505</v>
      </c>
      <c r="H285" s="148">
        <v>298</v>
      </c>
      <c r="I285" s="112">
        <v>12</v>
      </c>
      <c r="J285" s="186">
        <v>4.026845637583893</v>
      </c>
    </row>
    <row r="286" spans="1:10" s="117" customFormat="1" ht="15" customHeight="1" x14ac:dyDescent="0.25">
      <c r="A286" s="111" t="s">
        <v>615</v>
      </c>
      <c r="B286" s="111" t="s">
        <v>616</v>
      </c>
      <c r="C286" s="149">
        <v>10</v>
      </c>
      <c r="D286" s="149">
        <v>7</v>
      </c>
      <c r="E286" s="112">
        <v>1102</v>
      </c>
      <c r="F286" s="112">
        <v>29</v>
      </c>
      <c r="G286" s="113">
        <v>2.6315789473684212</v>
      </c>
      <c r="H286" s="148">
        <v>316</v>
      </c>
      <c r="I286" s="112">
        <v>12</v>
      </c>
      <c r="J286" s="186">
        <v>3.7974683544303796</v>
      </c>
    </row>
    <row r="287" spans="1:10" s="117" customFormat="1" ht="15" customHeight="1" x14ac:dyDescent="0.25">
      <c r="A287" s="111" t="s">
        <v>617</v>
      </c>
      <c r="B287" s="111" t="s">
        <v>618</v>
      </c>
      <c r="C287" s="149">
        <v>33</v>
      </c>
      <c r="D287" s="149">
        <v>18</v>
      </c>
      <c r="E287" s="112">
        <v>3252</v>
      </c>
      <c r="F287" s="112">
        <v>80</v>
      </c>
      <c r="G287" s="113">
        <v>2.4600246002460024</v>
      </c>
      <c r="H287" s="148">
        <v>1110</v>
      </c>
      <c r="I287" s="112">
        <v>46</v>
      </c>
      <c r="J287" s="186">
        <v>4.1441441441441444</v>
      </c>
    </row>
    <row r="288" spans="1:10" s="117" customFormat="1" ht="15" customHeight="1" x14ac:dyDescent="0.25">
      <c r="A288" s="111" t="s">
        <v>619</v>
      </c>
      <c r="B288" s="111" t="s">
        <v>620</v>
      </c>
      <c r="C288" s="149">
        <v>12</v>
      </c>
      <c r="D288" s="149" t="s">
        <v>586</v>
      </c>
      <c r="E288" s="112">
        <v>1872</v>
      </c>
      <c r="F288" s="112">
        <v>38</v>
      </c>
      <c r="G288" s="113">
        <v>2.0299145299145298</v>
      </c>
      <c r="H288" s="148">
        <v>453</v>
      </c>
      <c r="I288" s="112">
        <v>14</v>
      </c>
      <c r="J288" s="186">
        <v>3.0905077262693155</v>
      </c>
    </row>
    <row r="289" spans="1:10" s="117" customFormat="1" ht="15" customHeight="1" x14ac:dyDescent="0.25">
      <c r="A289" s="111" t="s">
        <v>621</v>
      </c>
      <c r="B289" s="111" t="s">
        <v>622</v>
      </c>
      <c r="C289" s="149">
        <v>8</v>
      </c>
      <c r="D289" s="149">
        <v>4</v>
      </c>
      <c r="E289" s="112">
        <v>1175</v>
      </c>
      <c r="F289" s="112">
        <v>18</v>
      </c>
      <c r="G289" s="113">
        <v>1.5319148936170213</v>
      </c>
      <c r="H289" s="148">
        <v>481</v>
      </c>
      <c r="I289" s="112">
        <v>9</v>
      </c>
      <c r="J289" s="186">
        <v>1.8711018711018712</v>
      </c>
    </row>
    <row r="290" spans="1:10" s="117" customFormat="1" ht="15" customHeight="1" x14ac:dyDescent="0.25">
      <c r="A290" s="111" t="s">
        <v>623</v>
      </c>
      <c r="B290" s="111" t="s">
        <v>624</v>
      </c>
      <c r="C290" s="149">
        <v>25</v>
      </c>
      <c r="D290" s="149">
        <v>13</v>
      </c>
      <c r="E290" s="112">
        <v>2247</v>
      </c>
      <c r="F290" s="112">
        <v>77</v>
      </c>
      <c r="G290" s="113">
        <v>3.4267912772585669</v>
      </c>
      <c r="H290" s="148">
        <v>948</v>
      </c>
      <c r="I290" s="112">
        <v>35</v>
      </c>
      <c r="J290" s="186">
        <v>3.6919831223628692</v>
      </c>
    </row>
    <row r="291" spans="1:10" s="117" customFormat="1" ht="15" customHeight="1" x14ac:dyDescent="0.25">
      <c r="A291" s="111" t="s">
        <v>625</v>
      </c>
      <c r="B291" s="111" t="s">
        <v>626</v>
      </c>
      <c r="C291" s="149">
        <v>13</v>
      </c>
      <c r="D291" s="149">
        <v>8</v>
      </c>
      <c r="E291" s="112">
        <v>1198</v>
      </c>
      <c r="F291" s="112">
        <v>37</v>
      </c>
      <c r="G291" s="113">
        <v>3.0884808013355594</v>
      </c>
      <c r="H291" s="148">
        <v>406</v>
      </c>
      <c r="I291" s="112">
        <v>22</v>
      </c>
      <c r="J291" s="186">
        <v>5.4187192118226601</v>
      </c>
    </row>
    <row r="292" spans="1:10" s="117" customFormat="1" ht="15" customHeight="1" x14ac:dyDescent="0.25">
      <c r="A292" s="111" t="s">
        <v>627</v>
      </c>
      <c r="B292" s="111" t="s">
        <v>628</v>
      </c>
      <c r="C292" s="149">
        <v>28</v>
      </c>
      <c r="D292" s="149">
        <v>24</v>
      </c>
      <c r="E292" s="112">
        <v>1658</v>
      </c>
      <c r="F292" s="112">
        <v>60</v>
      </c>
      <c r="G292" s="113">
        <v>3.6188178528347406</v>
      </c>
      <c r="H292" s="148">
        <v>645</v>
      </c>
      <c r="I292" s="112">
        <v>43</v>
      </c>
      <c r="J292" s="186">
        <v>6.666666666666667</v>
      </c>
    </row>
    <row r="293" spans="1:10" s="117" customFormat="1" ht="15" customHeight="1" x14ac:dyDescent="0.25">
      <c r="A293" s="111" t="s">
        <v>629</v>
      </c>
      <c r="B293" s="111" t="s">
        <v>630</v>
      </c>
      <c r="C293" s="149">
        <v>42</v>
      </c>
      <c r="D293" s="149">
        <v>33</v>
      </c>
      <c r="E293" s="112">
        <v>1291</v>
      </c>
      <c r="F293" s="112">
        <v>67</v>
      </c>
      <c r="G293" s="113">
        <v>5.1897753679318361</v>
      </c>
      <c r="H293" s="148">
        <v>480</v>
      </c>
      <c r="I293" s="112">
        <v>48</v>
      </c>
      <c r="J293" s="186">
        <v>10</v>
      </c>
    </row>
    <row r="294" spans="1:10" s="117" customFormat="1" ht="15" customHeight="1" x14ac:dyDescent="0.25">
      <c r="A294" s="111" t="s">
        <v>631</v>
      </c>
      <c r="B294" s="111" t="s">
        <v>632</v>
      </c>
      <c r="C294" s="149">
        <v>17</v>
      </c>
      <c r="D294" s="149">
        <v>8</v>
      </c>
      <c r="E294" s="112">
        <v>951</v>
      </c>
      <c r="F294" s="112">
        <v>35</v>
      </c>
      <c r="G294" s="113">
        <v>3.680336487907466</v>
      </c>
      <c r="H294" s="148">
        <v>325</v>
      </c>
      <c r="I294" s="112">
        <v>18</v>
      </c>
      <c r="J294" s="186">
        <v>5.5384615384615383</v>
      </c>
    </row>
    <row r="295" spans="1:10" s="117" customFormat="1" ht="15" customHeight="1" x14ac:dyDescent="0.25">
      <c r="A295" s="111" t="s">
        <v>633</v>
      </c>
      <c r="B295" s="111" t="s">
        <v>634</v>
      </c>
      <c r="C295" s="149">
        <v>12</v>
      </c>
      <c r="D295" s="149">
        <v>9</v>
      </c>
      <c r="E295" s="112">
        <v>881</v>
      </c>
      <c r="F295" s="112">
        <v>37</v>
      </c>
      <c r="G295" s="113">
        <v>4.1997729852440413</v>
      </c>
      <c r="H295" s="148">
        <v>315</v>
      </c>
      <c r="I295" s="112">
        <v>24</v>
      </c>
      <c r="J295" s="186">
        <v>7.6190476190476186</v>
      </c>
    </row>
    <row r="296" spans="1:10" s="117" customFormat="1" ht="15" customHeight="1" x14ac:dyDescent="0.25">
      <c r="A296" s="111" t="s">
        <v>635</v>
      </c>
      <c r="B296" s="111" t="s">
        <v>636</v>
      </c>
      <c r="C296" s="149">
        <v>29</v>
      </c>
      <c r="D296" s="149">
        <v>21</v>
      </c>
      <c r="E296" s="112">
        <v>2267</v>
      </c>
      <c r="F296" s="112">
        <v>76</v>
      </c>
      <c r="G296" s="113">
        <v>3.3524481693868551</v>
      </c>
      <c r="H296" s="148">
        <v>761</v>
      </c>
      <c r="I296" s="112">
        <v>47</v>
      </c>
      <c r="J296" s="186">
        <v>6.1760840998685937</v>
      </c>
    </row>
    <row r="297" spans="1:10" s="117" customFormat="1" ht="15" customHeight="1" x14ac:dyDescent="0.25">
      <c r="A297" s="111" t="s">
        <v>637</v>
      </c>
      <c r="B297" s="111" t="s">
        <v>638</v>
      </c>
      <c r="C297" s="149">
        <v>10</v>
      </c>
      <c r="D297" s="149">
        <v>6</v>
      </c>
      <c r="E297" s="112">
        <v>1078</v>
      </c>
      <c r="F297" s="112">
        <v>20</v>
      </c>
      <c r="G297" s="113">
        <v>1.8552875695732838</v>
      </c>
      <c r="H297" s="148">
        <v>367</v>
      </c>
      <c r="I297" s="112">
        <v>9</v>
      </c>
      <c r="J297" s="186">
        <v>2.4523160762942777</v>
      </c>
    </row>
    <row r="298" spans="1:10" s="117" customFormat="1" ht="15" customHeight="1" x14ac:dyDescent="0.25">
      <c r="A298" s="111" t="s">
        <v>639</v>
      </c>
      <c r="B298" s="111" t="s">
        <v>640</v>
      </c>
      <c r="C298" s="149">
        <v>29</v>
      </c>
      <c r="D298" s="149">
        <v>19</v>
      </c>
      <c r="E298" s="112">
        <v>2662</v>
      </c>
      <c r="F298" s="112">
        <v>82</v>
      </c>
      <c r="G298" s="113">
        <v>3.0803906836964687</v>
      </c>
      <c r="H298" s="148">
        <v>1134</v>
      </c>
      <c r="I298" s="112">
        <v>56</v>
      </c>
      <c r="J298" s="186">
        <v>4.9382716049382713</v>
      </c>
    </row>
    <row r="299" spans="1:10" s="117" customFormat="1" ht="15" customHeight="1" x14ac:dyDescent="0.25">
      <c r="A299" s="111" t="s">
        <v>641</v>
      </c>
      <c r="B299" s="111" t="s">
        <v>642</v>
      </c>
      <c r="C299" s="149">
        <v>14</v>
      </c>
      <c r="D299" s="149">
        <v>10</v>
      </c>
      <c r="E299" s="112">
        <v>950</v>
      </c>
      <c r="F299" s="112">
        <v>34</v>
      </c>
      <c r="G299" s="113">
        <v>3.5789473684210527</v>
      </c>
      <c r="H299" s="148">
        <v>463</v>
      </c>
      <c r="I299" s="112">
        <v>25</v>
      </c>
      <c r="J299" s="186">
        <v>5.3995680345572357</v>
      </c>
    </row>
    <row r="300" spans="1:10" s="117" customFormat="1" ht="15" customHeight="1" x14ac:dyDescent="0.25">
      <c r="A300" s="111" t="s">
        <v>643</v>
      </c>
      <c r="B300" s="111" t="s">
        <v>644</v>
      </c>
      <c r="C300" s="149">
        <v>18</v>
      </c>
      <c r="D300" s="149">
        <v>7</v>
      </c>
      <c r="E300" s="112">
        <v>946</v>
      </c>
      <c r="F300" s="112">
        <v>35</v>
      </c>
      <c r="G300" s="113">
        <v>3.6997885835095139</v>
      </c>
      <c r="H300" s="148">
        <v>303</v>
      </c>
      <c r="I300" s="112">
        <v>15</v>
      </c>
      <c r="J300" s="186">
        <v>4.9504950495049505</v>
      </c>
    </row>
    <row r="301" spans="1:10" s="117" customFormat="1" ht="15" customHeight="1" x14ac:dyDescent="0.25">
      <c r="A301" s="111" t="s">
        <v>645</v>
      </c>
      <c r="B301" s="111" t="s">
        <v>646</v>
      </c>
      <c r="C301" s="149">
        <v>27</v>
      </c>
      <c r="D301" s="149">
        <v>20</v>
      </c>
      <c r="E301" s="112">
        <v>3100</v>
      </c>
      <c r="F301" s="112">
        <v>74</v>
      </c>
      <c r="G301" s="113">
        <v>2.3870967741935485</v>
      </c>
      <c r="H301" s="148">
        <v>1169</v>
      </c>
      <c r="I301" s="112">
        <v>48</v>
      </c>
      <c r="J301" s="186">
        <v>4.1060735671514115</v>
      </c>
    </row>
    <row r="302" spans="1:10" s="117" customFormat="1" ht="15" customHeight="1" x14ac:dyDescent="0.25">
      <c r="A302" s="111" t="s">
        <v>647</v>
      </c>
      <c r="B302" s="111" t="s">
        <v>648</v>
      </c>
      <c r="C302" s="149">
        <v>25</v>
      </c>
      <c r="D302" s="149">
        <v>15</v>
      </c>
      <c r="E302" s="112">
        <v>1562</v>
      </c>
      <c r="F302" s="112">
        <v>51</v>
      </c>
      <c r="G302" s="113">
        <v>3.2650448143405888</v>
      </c>
      <c r="H302" s="148">
        <v>486</v>
      </c>
      <c r="I302" s="112">
        <v>21</v>
      </c>
      <c r="J302" s="186">
        <v>4.3209876543209873</v>
      </c>
    </row>
    <row r="303" spans="1:10" s="117" customFormat="1" ht="15" customHeight="1" x14ac:dyDescent="0.25">
      <c r="A303" s="111" t="s">
        <v>649</v>
      </c>
      <c r="B303" s="111" t="s">
        <v>650</v>
      </c>
      <c r="C303" s="149">
        <v>13</v>
      </c>
      <c r="D303" s="149">
        <v>9</v>
      </c>
      <c r="E303" s="112">
        <v>1198</v>
      </c>
      <c r="F303" s="112">
        <v>46</v>
      </c>
      <c r="G303" s="113">
        <v>3.8397328881469117</v>
      </c>
      <c r="H303" s="148">
        <v>381</v>
      </c>
      <c r="I303" s="112">
        <v>25</v>
      </c>
      <c r="J303" s="186">
        <v>6.5616797900262469</v>
      </c>
    </row>
    <row r="304" spans="1:10" s="117" customFormat="1" ht="15" customHeight="1" x14ac:dyDescent="0.25">
      <c r="A304" s="111" t="s">
        <v>651</v>
      </c>
      <c r="B304" s="111" t="s">
        <v>652</v>
      </c>
      <c r="C304" s="149">
        <v>12</v>
      </c>
      <c r="D304" s="149">
        <v>10</v>
      </c>
      <c r="E304" s="112">
        <v>1135</v>
      </c>
      <c r="F304" s="112">
        <v>25</v>
      </c>
      <c r="G304" s="113">
        <v>2.2026431718061672</v>
      </c>
      <c r="H304" s="148">
        <v>350</v>
      </c>
      <c r="I304" s="112">
        <v>15</v>
      </c>
      <c r="J304" s="186">
        <v>4.2857142857142856</v>
      </c>
    </row>
    <row r="305" spans="1:10" s="117" customFormat="1" ht="15" customHeight="1" x14ac:dyDescent="0.25">
      <c r="A305" s="111" t="s">
        <v>653</v>
      </c>
      <c r="B305" s="111" t="s">
        <v>654</v>
      </c>
      <c r="C305" s="149">
        <v>61</v>
      </c>
      <c r="D305" s="149">
        <v>51</v>
      </c>
      <c r="E305" s="112">
        <v>7803</v>
      </c>
      <c r="F305" s="112">
        <v>251</v>
      </c>
      <c r="G305" s="113">
        <v>3.216711521209791</v>
      </c>
      <c r="H305" s="148">
        <v>3313</v>
      </c>
      <c r="I305" s="112">
        <v>192</v>
      </c>
      <c r="J305" s="186">
        <v>5.795351645034712</v>
      </c>
    </row>
    <row r="306" spans="1:10" s="117" customFormat="1" ht="15" customHeight="1" x14ac:dyDescent="0.25">
      <c r="A306" s="111" t="s">
        <v>655</v>
      </c>
      <c r="B306" s="111" t="s">
        <v>656</v>
      </c>
      <c r="C306" s="149">
        <v>36</v>
      </c>
      <c r="D306" s="149">
        <v>18</v>
      </c>
      <c r="E306" s="112">
        <v>2827</v>
      </c>
      <c r="F306" s="112">
        <v>96</v>
      </c>
      <c r="G306" s="113">
        <v>3.3958259639193491</v>
      </c>
      <c r="H306" s="148">
        <v>795</v>
      </c>
      <c r="I306" s="112">
        <v>48</v>
      </c>
      <c r="J306" s="186">
        <v>6.0377358490566042</v>
      </c>
    </row>
    <row r="307" spans="1:10" s="117" customFormat="1" ht="15" customHeight="1" x14ac:dyDescent="0.25">
      <c r="A307" s="111" t="s">
        <v>657</v>
      </c>
      <c r="B307" s="111" t="s">
        <v>658</v>
      </c>
      <c r="C307" s="149">
        <v>26</v>
      </c>
      <c r="D307" s="149">
        <v>17</v>
      </c>
      <c r="E307" s="112">
        <v>1437</v>
      </c>
      <c r="F307" s="112">
        <v>59</v>
      </c>
      <c r="G307" s="113">
        <v>4.1057759220598466</v>
      </c>
      <c r="H307" s="148">
        <v>487</v>
      </c>
      <c r="I307" s="112">
        <v>39</v>
      </c>
      <c r="J307" s="186">
        <v>8.0082135523613971</v>
      </c>
    </row>
    <row r="308" spans="1:10" s="117" customFormat="1" ht="15" customHeight="1" x14ac:dyDescent="0.25">
      <c r="A308" s="111" t="s">
        <v>659</v>
      </c>
      <c r="B308" s="111" t="s">
        <v>660</v>
      </c>
      <c r="C308" s="149">
        <v>19</v>
      </c>
      <c r="D308" s="149">
        <v>11</v>
      </c>
      <c r="E308" s="112">
        <v>1044</v>
      </c>
      <c r="F308" s="112">
        <v>42</v>
      </c>
      <c r="G308" s="113">
        <v>4.0229885057471266</v>
      </c>
      <c r="H308" s="148">
        <v>427</v>
      </c>
      <c r="I308" s="112">
        <v>23</v>
      </c>
      <c r="J308" s="186">
        <v>5.3864168618266977</v>
      </c>
    </row>
    <row r="309" spans="1:10" s="117" customFormat="1" ht="15" customHeight="1" x14ac:dyDescent="0.25">
      <c r="A309" s="111" t="s">
        <v>661</v>
      </c>
      <c r="B309" s="111" t="s">
        <v>662</v>
      </c>
      <c r="C309" s="149">
        <v>31</v>
      </c>
      <c r="D309" s="149">
        <v>22</v>
      </c>
      <c r="E309" s="112">
        <v>2118</v>
      </c>
      <c r="F309" s="112">
        <v>83</v>
      </c>
      <c r="G309" s="113">
        <v>3.9187913125590179</v>
      </c>
      <c r="H309" s="148">
        <v>713</v>
      </c>
      <c r="I309" s="112">
        <v>52</v>
      </c>
      <c r="J309" s="186">
        <v>7.2931276297335206</v>
      </c>
    </row>
    <row r="310" spans="1:10" s="117" customFormat="1" ht="15" customHeight="1" x14ac:dyDescent="0.25">
      <c r="A310" s="111" t="s">
        <v>663</v>
      </c>
      <c r="B310" s="111" t="s">
        <v>664</v>
      </c>
      <c r="C310" s="149">
        <v>9</v>
      </c>
      <c r="D310" s="149">
        <v>5</v>
      </c>
      <c r="E310" s="112">
        <v>1095</v>
      </c>
      <c r="F310" s="112">
        <v>25</v>
      </c>
      <c r="G310" s="113">
        <v>2.2831050228310503</v>
      </c>
      <c r="H310" s="148">
        <v>286</v>
      </c>
      <c r="I310" s="112">
        <v>14</v>
      </c>
      <c r="J310" s="186">
        <v>4.895104895104895</v>
      </c>
    </row>
    <row r="311" spans="1:10" s="117" customFormat="1" ht="15" customHeight="1" x14ac:dyDescent="0.25">
      <c r="A311" s="111" t="s">
        <v>665</v>
      </c>
      <c r="B311" s="111" t="s">
        <v>666</v>
      </c>
      <c r="C311" s="149">
        <v>13</v>
      </c>
      <c r="D311" s="149">
        <v>8</v>
      </c>
      <c r="E311" s="112">
        <v>908</v>
      </c>
      <c r="F311" s="112">
        <v>26</v>
      </c>
      <c r="G311" s="113">
        <v>2.8634361233480177</v>
      </c>
      <c r="H311" s="148">
        <v>347</v>
      </c>
      <c r="I311" s="112">
        <v>15</v>
      </c>
      <c r="J311" s="186">
        <v>4.3227665706051877</v>
      </c>
    </row>
    <row r="312" spans="1:10" s="117" customFormat="1" ht="15" customHeight="1" x14ac:dyDescent="0.25">
      <c r="A312" s="111" t="s">
        <v>667</v>
      </c>
      <c r="B312" s="111" t="s">
        <v>668</v>
      </c>
      <c r="C312" s="149">
        <v>18</v>
      </c>
      <c r="D312" s="149">
        <v>11</v>
      </c>
      <c r="E312" s="112">
        <v>1042</v>
      </c>
      <c r="F312" s="112">
        <v>45</v>
      </c>
      <c r="G312" s="113">
        <v>4.3186180422264879</v>
      </c>
      <c r="H312" s="148">
        <v>377</v>
      </c>
      <c r="I312" s="112">
        <v>26</v>
      </c>
      <c r="J312" s="186">
        <v>6.8965517241379306</v>
      </c>
    </row>
    <row r="313" spans="1:10" s="117" customFormat="1" ht="15" customHeight="1" x14ac:dyDescent="0.25">
      <c r="A313" s="111" t="s">
        <v>669</v>
      </c>
      <c r="B313" s="111" t="s">
        <v>670</v>
      </c>
      <c r="C313" s="149">
        <v>78</v>
      </c>
      <c r="D313" s="149">
        <v>41</v>
      </c>
      <c r="E313" s="112">
        <v>2150</v>
      </c>
      <c r="F313" s="112">
        <v>148</v>
      </c>
      <c r="G313" s="113">
        <v>6.8837209302325579</v>
      </c>
      <c r="H313" s="148">
        <v>573</v>
      </c>
      <c r="I313" s="112">
        <v>76</v>
      </c>
      <c r="J313" s="186">
        <v>13.263525305410122</v>
      </c>
    </row>
    <row r="314" spans="1:10" s="117" customFormat="1" ht="15" customHeight="1" x14ac:dyDescent="0.25">
      <c r="A314" s="111" t="s">
        <v>671</v>
      </c>
      <c r="B314" s="111" t="s">
        <v>672</v>
      </c>
      <c r="C314" s="149">
        <v>11</v>
      </c>
      <c r="D314" s="149">
        <v>6</v>
      </c>
      <c r="E314" s="112">
        <v>1155</v>
      </c>
      <c r="F314" s="112">
        <v>29</v>
      </c>
      <c r="G314" s="113">
        <v>2.5108225108225106</v>
      </c>
      <c r="H314" s="148">
        <v>355</v>
      </c>
      <c r="I314" s="112">
        <v>14</v>
      </c>
      <c r="J314" s="186">
        <v>3.943661971830986</v>
      </c>
    </row>
    <row r="315" spans="1:10" s="117" customFormat="1" ht="15" customHeight="1" x14ac:dyDescent="0.25">
      <c r="A315" s="111" t="s">
        <v>673</v>
      </c>
      <c r="B315" s="111" t="s">
        <v>674</v>
      </c>
      <c r="C315" s="149">
        <v>10</v>
      </c>
      <c r="D315" s="149">
        <v>7</v>
      </c>
      <c r="E315" s="112">
        <v>1290</v>
      </c>
      <c r="F315" s="112">
        <v>24</v>
      </c>
      <c r="G315" s="113">
        <v>1.8604651162790697</v>
      </c>
      <c r="H315" s="148">
        <v>429</v>
      </c>
      <c r="I315" s="112">
        <v>17</v>
      </c>
      <c r="J315" s="186">
        <v>3.9627039627039626</v>
      </c>
    </row>
    <row r="316" spans="1:10" s="117" customFormat="1" ht="15" customHeight="1" x14ac:dyDescent="0.25">
      <c r="A316" s="111" t="s">
        <v>675</v>
      </c>
      <c r="B316" s="111" t="s">
        <v>676</v>
      </c>
      <c r="C316" s="149">
        <v>10</v>
      </c>
      <c r="D316" s="149">
        <v>7</v>
      </c>
      <c r="E316" s="112">
        <v>1129</v>
      </c>
      <c r="F316" s="112">
        <v>39</v>
      </c>
      <c r="G316" s="113">
        <v>3.4543844109831707</v>
      </c>
      <c r="H316" s="148">
        <v>414</v>
      </c>
      <c r="I316" s="112">
        <v>21</v>
      </c>
      <c r="J316" s="186">
        <v>5.0724637681159424</v>
      </c>
    </row>
    <row r="317" spans="1:10" s="117" customFormat="1" ht="15" customHeight="1" x14ac:dyDescent="0.25">
      <c r="A317" s="111" t="s">
        <v>677</v>
      </c>
      <c r="B317" s="111" t="s">
        <v>678</v>
      </c>
      <c r="C317" s="149">
        <v>22</v>
      </c>
      <c r="D317" s="149">
        <v>12</v>
      </c>
      <c r="E317" s="112">
        <v>1064</v>
      </c>
      <c r="F317" s="112">
        <v>37</v>
      </c>
      <c r="G317" s="113">
        <v>3.4774436090225564</v>
      </c>
      <c r="H317" s="148">
        <v>341</v>
      </c>
      <c r="I317" s="112">
        <v>15</v>
      </c>
      <c r="J317" s="186">
        <v>4.3988269794721404</v>
      </c>
    </row>
    <row r="318" spans="1:10" s="117" customFormat="1" ht="15" customHeight="1" x14ac:dyDescent="0.25">
      <c r="A318" s="111" t="s">
        <v>679</v>
      </c>
      <c r="B318" s="111" t="s">
        <v>680</v>
      </c>
      <c r="C318" s="149">
        <v>16</v>
      </c>
      <c r="D318" s="149">
        <v>6</v>
      </c>
      <c r="E318" s="112">
        <v>750</v>
      </c>
      <c r="F318" s="112">
        <v>37</v>
      </c>
      <c r="G318" s="113">
        <v>4.9333333333333336</v>
      </c>
      <c r="H318" s="148">
        <v>203</v>
      </c>
      <c r="I318" s="112">
        <v>18</v>
      </c>
      <c r="J318" s="186">
        <v>8.8669950738916263</v>
      </c>
    </row>
    <row r="319" spans="1:10" s="117" customFormat="1" ht="15" customHeight="1" x14ac:dyDescent="0.25">
      <c r="A319" s="111" t="s">
        <v>681</v>
      </c>
      <c r="B319" s="111" t="s">
        <v>682</v>
      </c>
      <c r="C319" s="149">
        <v>18</v>
      </c>
      <c r="D319" s="149">
        <v>11</v>
      </c>
      <c r="E319" s="112">
        <v>821</v>
      </c>
      <c r="F319" s="112">
        <v>35</v>
      </c>
      <c r="G319" s="113">
        <v>4.2630937880633377</v>
      </c>
      <c r="H319" s="148">
        <v>317</v>
      </c>
      <c r="I319" s="112">
        <v>16</v>
      </c>
      <c r="J319" s="186">
        <v>5.0473186119873814</v>
      </c>
    </row>
    <row r="320" spans="1:10" s="117" customFormat="1" ht="15" customHeight="1" x14ac:dyDescent="0.25">
      <c r="A320" s="111" t="s">
        <v>683</v>
      </c>
      <c r="B320" s="111" t="s">
        <v>684</v>
      </c>
      <c r="C320" s="149">
        <v>28</v>
      </c>
      <c r="D320" s="149">
        <v>13</v>
      </c>
      <c r="E320" s="112">
        <v>801</v>
      </c>
      <c r="F320" s="112">
        <v>61</v>
      </c>
      <c r="G320" s="113">
        <v>7.6154806491885143</v>
      </c>
      <c r="H320" s="148">
        <v>247</v>
      </c>
      <c r="I320" s="112">
        <v>29</v>
      </c>
      <c r="J320" s="186">
        <v>11.740890688259109</v>
      </c>
    </row>
    <row r="321" spans="1:10" s="117" customFormat="1" ht="15" customHeight="1" x14ac:dyDescent="0.25">
      <c r="A321" s="111" t="s">
        <v>685</v>
      </c>
      <c r="B321" s="111" t="s">
        <v>686</v>
      </c>
      <c r="C321" s="149">
        <v>56</v>
      </c>
      <c r="D321" s="149">
        <v>41</v>
      </c>
      <c r="E321" s="112">
        <v>2668</v>
      </c>
      <c r="F321" s="112">
        <v>111</v>
      </c>
      <c r="G321" s="113">
        <v>4.1604197901049478</v>
      </c>
      <c r="H321" s="148">
        <v>841</v>
      </c>
      <c r="I321" s="112">
        <v>71</v>
      </c>
      <c r="J321" s="186">
        <v>8.4423305588585009</v>
      </c>
    </row>
    <row r="322" spans="1:10" s="117" customFormat="1" ht="15" customHeight="1" x14ac:dyDescent="0.25">
      <c r="A322" s="111" t="s">
        <v>687</v>
      </c>
      <c r="B322" s="111" t="s">
        <v>688</v>
      </c>
      <c r="C322" s="149">
        <v>26</v>
      </c>
      <c r="D322" s="149">
        <v>13</v>
      </c>
      <c r="E322" s="112">
        <v>1317</v>
      </c>
      <c r="F322" s="112">
        <v>54</v>
      </c>
      <c r="G322" s="113">
        <v>4.1002277904328022</v>
      </c>
      <c r="H322" s="148">
        <v>367</v>
      </c>
      <c r="I322" s="112">
        <v>23</v>
      </c>
      <c r="J322" s="186">
        <v>6.2670299727520433</v>
      </c>
    </row>
    <row r="323" spans="1:10" s="117" customFormat="1" ht="15" customHeight="1" x14ac:dyDescent="0.25">
      <c r="A323" s="111" t="s">
        <v>689</v>
      </c>
      <c r="B323" s="111" t="s">
        <v>690</v>
      </c>
      <c r="C323" s="149">
        <v>18</v>
      </c>
      <c r="D323" s="149">
        <v>11</v>
      </c>
      <c r="E323" s="112">
        <v>817</v>
      </c>
      <c r="F323" s="112">
        <v>36</v>
      </c>
      <c r="G323" s="113">
        <v>4.406364749082007</v>
      </c>
      <c r="H323" s="148">
        <v>256</v>
      </c>
      <c r="I323" s="112">
        <v>19</v>
      </c>
      <c r="J323" s="186">
        <v>7.421875</v>
      </c>
    </row>
    <row r="324" spans="1:10" s="117" customFormat="1" ht="15" customHeight="1" x14ac:dyDescent="0.25">
      <c r="A324" s="111" t="s">
        <v>691</v>
      </c>
      <c r="B324" s="111" t="s">
        <v>692</v>
      </c>
      <c r="C324" s="149">
        <v>16</v>
      </c>
      <c r="D324" s="149">
        <v>7</v>
      </c>
      <c r="E324" s="112">
        <v>1245</v>
      </c>
      <c r="F324" s="112">
        <v>29</v>
      </c>
      <c r="G324" s="113">
        <v>2.3293172690763053</v>
      </c>
      <c r="H324" s="148">
        <v>419</v>
      </c>
      <c r="I324" s="112">
        <v>14</v>
      </c>
      <c r="J324" s="186">
        <v>3.3412887828162292</v>
      </c>
    </row>
    <row r="325" spans="1:10" s="117" customFormat="1" ht="15" customHeight="1" x14ac:dyDescent="0.25">
      <c r="A325" s="111" t="s">
        <v>693</v>
      </c>
      <c r="B325" s="111" t="s">
        <v>694</v>
      </c>
      <c r="C325" s="149">
        <v>13</v>
      </c>
      <c r="D325" s="149">
        <v>3</v>
      </c>
      <c r="E325" s="112">
        <v>593</v>
      </c>
      <c r="F325" s="112">
        <v>25</v>
      </c>
      <c r="G325" s="113">
        <v>4.2158516020236085</v>
      </c>
      <c r="H325" s="148">
        <v>188</v>
      </c>
      <c r="I325" s="112">
        <v>8</v>
      </c>
      <c r="J325" s="186">
        <v>4.2553191489361701</v>
      </c>
    </row>
    <row r="326" spans="1:10" s="117" customFormat="1" ht="15" customHeight="1" x14ac:dyDescent="0.25">
      <c r="A326" s="111" t="s">
        <v>695</v>
      </c>
      <c r="B326" s="111" t="s">
        <v>696</v>
      </c>
      <c r="C326" s="149">
        <v>10</v>
      </c>
      <c r="D326" s="149">
        <v>7</v>
      </c>
      <c r="E326" s="112">
        <v>875</v>
      </c>
      <c r="F326" s="112">
        <v>22</v>
      </c>
      <c r="G326" s="113">
        <v>2.5142857142857142</v>
      </c>
      <c r="H326" s="148">
        <v>321</v>
      </c>
      <c r="I326" s="112">
        <v>11</v>
      </c>
      <c r="J326" s="186">
        <v>3.4267912772585669</v>
      </c>
    </row>
    <row r="327" spans="1:10" s="117" customFormat="1" ht="15" customHeight="1" x14ac:dyDescent="0.25">
      <c r="A327" s="111" t="s">
        <v>697</v>
      </c>
      <c r="B327" s="111" t="s">
        <v>698</v>
      </c>
      <c r="C327" s="149">
        <v>16</v>
      </c>
      <c r="D327" s="149">
        <v>12</v>
      </c>
      <c r="E327" s="112">
        <v>1281</v>
      </c>
      <c r="F327" s="112">
        <v>40</v>
      </c>
      <c r="G327" s="113">
        <v>3.1225604996096799</v>
      </c>
      <c r="H327" s="148">
        <v>504</v>
      </c>
      <c r="I327" s="112">
        <v>25</v>
      </c>
      <c r="J327" s="186">
        <v>4.9603174603174605</v>
      </c>
    </row>
    <row r="328" spans="1:10" s="117" customFormat="1" ht="15" customHeight="1" x14ac:dyDescent="0.25">
      <c r="A328" s="111" t="s">
        <v>699</v>
      </c>
      <c r="B328" s="111" t="s">
        <v>700</v>
      </c>
      <c r="C328" s="149">
        <v>12</v>
      </c>
      <c r="D328" s="149">
        <v>7</v>
      </c>
      <c r="E328" s="112">
        <v>1006</v>
      </c>
      <c r="F328" s="112">
        <v>22</v>
      </c>
      <c r="G328" s="113">
        <v>2.1868787276341948</v>
      </c>
      <c r="H328" s="148">
        <v>401</v>
      </c>
      <c r="I328" s="112">
        <v>16</v>
      </c>
      <c r="J328" s="186">
        <v>3.9900249376558605</v>
      </c>
    </row>
    <row r="329" spans="1:10" s="117" customFormat="1" ht="15" customHeight="1" x14ac:dyDescent="0.25">
      <c r="A329" s="111" t="s">
        <v>701</v>
      </c>
      <c r="B329" s="111" t="s">
        <v>702</v>
      </c>
      <c r="C329" s="149">
        <v>19</v>
      </c>
      <c r="D329" s="149">
        <v>15</v>
      </c>
      <c r="E329" s="112">
        <v>840</v>
      </c>
      <c r="F329" s="112">
        <v>50</v>
      </c>
      <c r="G329" s="113">
        <v>5.9523809523809526</v>
      </c>
      <c r="H329" s="148">
        <v>364</v>
      </c>
      <c r="I329" s="112">
        <v>31</v>
      </c>
      <c r="J329" s="186">
        <v>8.5164835164835164</v>
      </c>
    </row>
    <row r="330" spans="1:10" s="117" customFormat="1" ht="15" customHeight="1" x14ac:dyDescent="0.25">
      <c r="A330" s="111" t="s">
        <v>703</v>
      </c>
      <c r="B330" s="111" t="s">
        <v>704</v>
      </c>
      <c r="C330" s="149">
        <v>19</v>
      </c>
      <c r="D330" s="149">
        <v>13</v>
      </c>
      <c r="E330" s="112">
        <v>1518</v>
      </c>
      <c r="F330" s="112">
        <v>54</v>
      </c>
      <c r="G330" s="113">
        <v>3.5573122529644268</v>
      </c>
      <c r="H330" s="148">
        <v>665</v>
      </c>
      <c r="I330" s="112">
        <v>32</v>
      </c>
      <c r="J330" s="186">
        <v>4.8120300751879697</v>
      </c>
    </row>
    <row r="331" spans="1:10" s="117" customFormat="1" ht="15" customHeight="1" x14ac:dyDescent="0.25">
      <c r="A331" s="111" t="s">
        <v>705</v>
      </c>
      <c r="B331" s="111" t="s">
        <v>706</v>
      </c>
      <c r="C331" s="149">
        <v>14</v>
      </c>
      <c r="D331" s="149">
        <v>7</v>
      </c>
      <c r="E331" s="112">
        <v>1342</v>
      </c>
      <c r="F331" s="112">
        <v>24</v>
      </c>
      <c r="G331" s="113">
        <v>1.7883755588673622</v>
      </c>
      <c r="H331" s="148">
        <v>647</v>
      </c>
      <c r="I331" s="112">
        <v>13</v>
      </c>
      <c r="J331" s="186">
        <v>2.009273570324575</v>
      </c>
    </row>
    <row r="332" spans="1:10" s="117" customFormat="1" ht="15" customHeight="1" x14ac:dyDescent="0.25">
      <c r="A332" s="111" t="s">
        <v>707</v>
      </c>
      <c r="B332" s="111" t="s">
        <v>708</v>
      </c>
      <c r="C332" s="149">
        <v>14</v>
      </c>
      <c r="D332" s="149">
        <v>10</v>
      </c>
      <c r="E332" s="112">
        <v>1408</v>
      </c>
      <c r="F332" s="112">
        <v>35</v>
      </c>
      <c r="G332" s="113">
        <v>2.4857954545454546</v>
      </c>
      <c r="H332" s="148">
        <v>667</v>
      </c>
      <c r="I332" s="112">
        <v>26</v>
      </c>
      <c r="J332" s="186">
        <v>3.8980509745127438</v>
      </c>
    </row>
    <row r="333" spans="1:10" s="117" customFormat="1" ht="15" customHeight="1" x14ac:dyDescent="0.25">
      <c r="A333" s="111" t="s">
        <v>709</v>
      </c>
      <c r="B333" s="111" t="s">
        <v>710</v>
      </c>
      <c r="C333" s="149">
        <v>400</v>
      </c>
      <c r="D333" s="149">
        <v>256</v>
      </c>
      <c r="E333" s="112">
        <v>34046</v>
      </c>
      <c r="F333" s="112">
        <v>894</v>
      </c>
      <c r="G333" s="113">
        <v>2.6258591317629092</v>
      </c>
      <c r="H333" s="148">
        <v>13178</v>
      </c>
      <c r="I333" s="112">
        <v>534</v>
      </c>
      <c r="J333" s="186">
        <v>4.0522082258309302</v>
      </c>
    </row>
    <row r="334" spans="1:10" s="117" customFormat="1" ht="15" customHeight="1" x14ac:dyDescent="0.25">
      <c r="A334" s="111" t="s">
        <v>711</v>
      </c>
      <c r="B334" s="111" t="s">
        <v>712</v>
      </c>
      <c r="C334" s="149">
        <v>18</v>
      </c>
      <c r="D334" s="149">
        <v>7</v>
      </c>
      <c r="E334" s="112">
        <v>3733</v>
      </c>
      <c r="F334" s="112">
        <v>33</v>
      </c>
      <c r="G334" s="113">
        <v>0.88400750066970268</v>
      </c>
      <c r="H334" s="148">
        <v>1400</v>
      </c>
      <c r="I334" s="112">
        <v>14</v>
      </c>
      <c r="J334" s="186">
        <v>1</v>
      </c>
    </row>
    <row r="335" spans="1:10" s="117" customFormat="1" ht="15" customHeight="1" x14ac:dyDescent="0.25">
      <c r="A335" s="111" t="s">
        <v>713</v>
      </c>
      <c r="B335" s="111" t="s">
        <v>714</v>
      </c>
      <c r="C335" s="149">
        <v>19</v>
      </c>
      <c r="D335" s="149">
        <v>12</v>
      </c>
      <c r="E335" s="112">
        <v>641</v>
      </c>
      <c r="F335" s="112">
        <v>42</v>
      </c>
      <c r="G335" s="113">
        <v>6.5522620904836195</v>
      </c>
      <c r="H335" s="148">
        <v>298</v>
      </c>
      <c r="I335" s="112">
        <v>25</v>
      </c>
      <c r="J335" s="186">
        <v>8.3892617449664435</v>
      </c>
    </row>
    <row r="336" spans="1:10" s="117" customFormat="1" ht="15" customHeight="1" x14ac:dyDescent="0.25">
      <c r="A336" s="111" t="s">
        <v>715</v>
      </c>
      <c r="B336" s="111" t="s">
        <v>716</v>
      </c>
      <c r="C336" s="149">
        <v>68</v>
      </c>
      <c r="D336" s="149">
        <v>37</v>
      </c>
      <c r="E336" s="112">
        <v>1270</v>
      </c>
      <c r="F336" s="112">
        <v>95</v>
      </c>
      <c r="G336" s="113">
        <v>7.4803149606299213</v>
      </c>
      <c r="H336" s="148">
        <v>444</v>
      </c>
      <c r="I336" s="112">
        <v>48</v>
      </c>
      <c r="J336" s="186">
        <v>10.810810810810811</v>
      </c>
    </row>
    <row r="337" spans="1:10" s="117" customFormat="1" ht="15" customHeight="1" x14ac:dyDescent="0.25">
      <c r="A337" s="111" t="s">
        <v>717</v>
      </c>
      <c r="B337" s="111" t="s">
        <v>718</v>
      </c>
      <c r="C337" s="149">
        <v>79</v>
      </c>
      <c r="D337" s="149">
        <v>29</v>
      </c>
      <c r="E337" s="112">
        <v>2531</v>
      </c>
      <c r="F337" s="112">
        <v>153</v>
      </c>
      <c r="G337" s="113">
        <v>6.0450414855788228</v>
      </c>
      <c r="H337" s="148">
        <v>1047</v>
      </c>
      <c r="I337" s="112">
        <v>67</v>
      </c>
      <c r="J337" s="186">
        <v>6.3992359121298952</v>
      </c>
    </row>
    <row r="338" spans="1:10" s="117" customFormat="1" ht="15" customHeight="1" x14ac:dyDescent="0.25">
      <c r="A338" s="111" t="s">
        <v>719</v>
      </c>
      <c r="B338" s="111" t="s">
        <v>720</v>
      </c>
      <c r="C338" s="149">
        <v>31</v>
      </c>
      <c r="D338" s="149">
        <v>13</v>
      </c>
      <c r="E338" s="112">
        <v>1261</v>
      </c>
      <c r="F338" s="112">
        <v>62</v>
      </c>
      <c r="G338" s="113">
        <v>4.9167327517842985</v>
      </c>
      <c r="H338" s="148">
        <v>297</v>
      </c>
      <c r="I338" s="112">
        <v>27</v>
      </c>
      <c r="J338" s="186">
        <v>9.0909090909090917</v>
      </c>
    </row>
    <row r="339" spans="1:10" s="117" customFormat="1" ht="15" customHeight="1" x14ac:dyDescent="0.25">
      <c r="A339" s="111" t="s">
        <v>721</v>
      </c>
      <c r="B339" s="111" t="s">
        <v>722</v>
      </c>
      <c r="C339" s="149">
        <v>20</v>
      </c>
      <c r="D339" s="149">
        <v>15</v>
      </c>
      <c r="E339" s="112">
        <v>723</v>
      </c>
      <c r="F339" s="112">
        <v>40</v>
      </c>
      <c r="G339" s="113">
        <v>5.532503457814661</v>
      </c>
      <c r="H339" s="148">
        <v>284</v>
      </c>
      <c r="I339" s="112">
        <v>27</v>
      </c>
      <c r="J339" s="186">
        <v>9.5070422535211261</v>
      </c>
    </row>
    <row r="340" spans="1:10" s="117" customFormat="1" ht="15" customHeight="1" x14ac:dyDescent="0.25">
      <c r="A340" s="111" t="s">
        <v>723</v>
      </c>
      <c r="B340" s="111" t="s">
        <v>724</v>
      </c>
      <c r="C340" s="149">
        <v>57</v>
      </c>
      <c r="D340" s="149">
        <v>29</v>
      </c>
      <c r="E340" s="112">
        <v>1561</v>
      </c>
      <c r="F340" s="112">
        <v>122</v>
      </c>
      <c r="G340" s="113">
        <v>7.8155028827674569</v>
      </c>
      <c r="H340" s="148">
        <v>547</v>
      </c>
      <c r="I340" s="112">
        <v>70</v>
      </c>
      <c r="J340" s="186">
        <v>12.797074954296161</v>
      </c>
    </row>
    <row r="341" spans="1:10" s="117" customFormat="1" ht="15" customHeight="1" x14ac:dyDescent="0.25">
      <c r="A341" s="111" t="s">
        <v>725</v>
      </c>
      <c r="B341" s="111" t="s">
        <v>726</v>
      </c>
      <c r="C341" s="149">
        <v>13</v>
      </c>
      <c r="D341" s="149">
        <v>6</v>
      </c>
      <c r="E341" s="112">
        <v>2285</v>
      </c>
      <c r="F341" s="112">
        <v>37</v>
      </c>
      <c r="G341" s="113">
        <v>1.6192560175054704</v>
      </c>
      <c r="H341" s="148">
        <v>946</v>
      </c>
      <c r="I341" s="112">
        <v>24</v>
      </c>
      <c r="J341" s="186">
        <v>2.536997885835095</v>
      </c>
    </row>
    <row r="342" spans="1:10" s="117" customFormat="1" ht="15" customHeight="1" x14ac:dyDescent="0.25">
      <c r="A342" s="111" t="s">
        <v>727</v>
      </c>
      <c r="B342" s="111" t="s">
        <v>728</v>
      </c>
      <c r="C342" s="149">
        <v>16</v>
      </c>
      <c r="D342" s="149">
        <v>11</v>
      </c>
      <c r="E342" s="112">
        <v>1323</v>
      </c>
      <c r="F342" s="112">
        <v>36</v>
      </c>
      <c r="G342" s="113">
        <v>2.7210884353741496</v>
      </c>
      <c r="H342" s="148">
        <v>568</v>
      </c>
      <c r="I342" s="112">
        <v>25</v>
      </c>
      <c r="J342" s="186">
        <v>4.401408450704225</v>
      </c>
    </row>
    <row r="343" spans="1:10" s="117" customFormat="1" ht="15" customHeight="1" x14ac:dyDescent="0.25">
      <c r="A343" s="111" t="s">
        <v>729</v>
      </c>
      <c r="B343" s="111" t="s">
        <v>730</v>
      </c>
      <c r="C343" s="149">
        <v>21</v>
      </c>
      <c r="D343" s="149">
        <v>14</v>
      </c>
      <c r="E343" s="112">
        <v>1872</v>
      </c>
      <c r="F343" s="112">
        <v>45</v>
      </c>
      <c r="G343" s="113">
        <v>2.4038461538461537</v>
      </c>
      <c r="H343" s="148">
        <v>784</v>
      </c>
      <c r="I343" s="112">
        <v>31</v>
      </c>
      <c r="J343" s="186">
        <v>3.954081632653061</v>
      </c>
    </row>
    <row r="344" spans="1:10" s="117" customFormat="1" ht="15" customHeight="1" x14ac:dyDescent="0.25">
      <c r="A344" s="111" t="s">
        <v>731</v>
      </c>
      <c r="B344" s="111" t="s">
        <v>732</v>
      </c>
      <c r="C344" s="149">
        <v>31</v>
      </c>
      <c r="D344" s="149">
        <v>20</v>
      </c>
      <c r="E344" s="112">
        <v>1653</v>
      </c>
      <c r="F344" s="112">
        <v>72</v>
      </c>
      <c r="G344" s="113">
        <v>4.3557168784029034</v>
      </c>
      <c r="H344" s="148">
        <v>698</v>
      </c>
      <c r="I344" s="112">
        <v>49</v>
      </c>
      <c r="J344" s="186">
        <v>7.0200573065902576</v>
      </c>
    </row>
    <row r="345" spans="1:10" s="117" customFormat="1" ht="15" customHeight="1" x14ac:dyDescent="0.25">
      <c r="A345" s="111" t="s">
        <v>733</v>
      </c>
      <c r="B345" s="111" t="s">
        <v>734</v>
      </c>
      <c r="C345" s="149">
        <v>45</v>
      </c>
      <c r="D345" s="149">
        <v>24</v>
      </c>
      <c r="E345" s="112">
        <v>1851</v>
      </c>
      <c r="F345" s="112">
        <v>91</v>
      </c>
      <c r="G345" s="113">
        <v>4.9162614802809292</v>
      </c>
      <c r="H345" s="148">
        <v>810</v>
      </c>
      <c r="I345" s="112">
        <v>53</v>
      </c>
      <c r="J345" s="186">
        <v>6.5432098765432096</v>
      </c>
    </row>
    <row r="346" spans="1:10" s="117" customFormat="1" ht="15" customHeight="1" x14ac:dyDescent="0.25">
      <c r="A346" s="111" t="s">
        <v>735</v>
      </c>
      <c r="B346" s="111" t="s">
        <v>736</v>
      </c>
      <c r="C346" s="149">
        <v>18</v>
      </c>
      <c r="D346" s="149">
        <v>13</v>
      </c>
      <c r="E346" s="112">
        <v>1309</v>
      </c>
      <c r="F346" s="112">
        <v>37</v>
      </c>
      <c r="G346" s="113">
        <v>2.8265851795263561</v>
      </c>
      <c r="H346" s="148">
        <v>459</v>
      </c>
      <c r="I346" s="112">
        <v>23</v>
      </c>
      <c r="J346" s="186">
        <v>5.0108932461873641</v>
      </c>
    </row>
    <row r="347" spans="1:10" s="117" customFormat="1" ht="15" customHeight="1" x14ac:dyDescent="0.25">
      <c r="A347" s="111" t="s">
        <v>737</v>
      </c>
      <c r="B347" s="111" t="s">
        <v>738</v>
      </c>
      <c r="C347" s="149">
        <v>17</v>
      </c>
      <c r="D347" s="149">
        <v>14</v>
      </c>
      <c r="E347" s="112">
        <v>1292</v>
      </c>
      <c r="F347" s="112">
        <v>37</v>
      </c>
      <c r="G347" s="113">
        <v>2.8637770897832819</v>
      </c>
      <c r="H347" s="148">
        <v>358</v>
      </c>
      <c r="I347" s="112">
        <v>26</v>
      </c>
      <c r="J347" s="186">
        <v>7.2625698324022343</v>
      </c>
    </row>
    <row r="348" spans="1:10" s="117" customFormat="1" ht="15" customHeight="1" x14ac:dyDescent="0.25">
      <c r="A348" s="111" t="s">
        <v>739</v>
      </c>
      <c r="B348" s="111" t="s">
        <v>740</v>
      </c>
      <c r="C348" s="149">
        <v>17</v>
      </c>
      <c r="D348" s="149">
        <v>15</v>
      </c>
      <c r="E348" s="112">
        <v>1620</v>
      </c>
      <c r="F348" s="112">
        <v>41</v>
      </c>
      <c r="G348" s="113">
        <v>2.5308641975308643</v>
      </c>
      <c r="H348" s="148">
        <v>673</v>
      </c>
      <c r="I348" s="112">
        <v>36</v>
      </c>
      <c r="J348" s="186">
        <v>5.3491827637444276</v>
      </c>
    </row>
    <row r="349" spans="1:10" s="117" customFormat="1" ht="15" customHeight="1" x14ac:dyDescent="0.25">
      <c r="A349" s="111" t="s">
        <v>741</v>
      </c>
      <c r="B349" s="111" t="s">
        <v>742</v>
      </c>
      <c r="C349" s="149">
        <v>27</v>
      </c>
      <c r="D349" s="149">
        <v>15</v>
      </c>
      <c r="E349" s="112">
        <v>3191</v>
      </c>
      <c r="F349" s="112">
        <v>82</v>
      </c>
      <c r="G349" s="113">
        <v>2.5697273581949234</v>
      </c>
      <c r="H349" s="148">
        <v>855</v>
      </c>
      <c r="I349" s="112">
        <v>42</v>
      </c>
      <c r="J349" s="186">
        <v>4.9122807017543861</v>
      </c>
    </row>
    <row r="350" spans="1:10" s="117" customFormat="1" ht="15" customHeight="1" x14ac:dyDescent="0.25">
      <c r="A350" s="111" t="s">
        <v>743</v>
      </c>
      <c r="B350" s="111" t="s">
        <v>744</v>
      </c>
      <c r="C350" s="149">
        <v>18</v>
      </c>
      <c r="D350" s="149">
        <v>12</v>
      </c>
      <c r="E350" s="112">
        <v>1154</v>
      </c>
      <c r="F350" s="112">
        <v>30</v>
      </c>
      <c r="G350" s="113">
        <v>2.5996533795493932</v>
      </c>
      <c r="H350" s="148">
        <v>425</v>
      </c>
      <c r="I350" s="112">
        <v>20</v>
      </c>
      <c r="J350" s="186">
        <v>4.7058823529411766</v>
      </c>
    </row>
    <row r="351" spans="1:10" s="117" customFormat="1" ht="15" customHeight="1" x14ac:dyDescent="0.25">
      <c r="A351" s="104" t="s">
        <v>110</v>
      </c>
      <c r="B351" s="104" t="s">
        <v>111</v>
      </c>
      <c r="C351" s="142">
        <v>529</v>
      </c>
      <c r="D351" s="142">
        <v>351</v>
      </c>
      <c r="E351" s="106">
        <v>41185</v>
      </c>
      <c r="F351" s="106">
        <v>1181</v>
      </c>
      <c r="G351" s="107">
        <v>2.8675488648779894</v>
      </c>
      <c r="H351" s="152">
        <v>18259</v>
      </c>
      <c r="I351" s="106">
        <v>761</v>
      </c>
      <c r="J351" s="188">
        <v>4.167807656498165</v>
      </c>
    </row>
    <row r="352" spans="1:10" s="117" customFormat="1" ht="15" customHeight="1" x14ac:dyDescent="0.25">
      <c r="A352" s="111" t="s">
        <v>745</v>
      </c>
      <c r="B352" s="111" t="s">
        <v>746</v>
      </c>
      <c r="C352" s="149">
        <v>212</v>
      </c>
      <c r="D352" s="149">
        <v>148</v>
      </c>
      <c r="E352" s="112">
        <v>20355</v>
      </c>
      <c r="F352" s="112">
        <v>459</v>
      </c>
      <c r="G352" s="113">
        <v>2.2549742078113484</v>
      </c>
      <c r="H352" s="148">
        <v>9566</v>
      </c>
      <c r="I352" s="112">
        <v>313</v>
      </c>
      <c r="J352" s="186">
        <v>3.2720050177712734</v>
      </c>
    </row>
    <row r="353" spans="1:10" s="117" customFormat="1" ht="15" customHeight="1" x14ac:dyDescent="0.25">
      <c r="A353" s="111" t="s">
        <v>747</v>
      </c>
      <c r="B353" s="111" t="s">
        <v>748</v>
      </c>
      <c r="C353" s="149">
        <v>76</v>
      </c>
      <c r="D353" s="149">
        <v>49</v>
      </c>
      <c r="E353" s="112">
        <v>5819</v>
      </c>
      <c r="F353" s="112">
        <v>176</v>
      </c>
      <c r="G353" s="113">
        <v>3.0245746691871456</v>
      </c>
      <c r="H353" s="148">
        <v>2599</v>
      </c>
      <c r="I353" s="112">
        <v>126</v>
      </c>
      <c r="J353" s="186">
        <v>4.8480184686417855</v>
      </c>
    </row>
    <row r="354" spans="1:10" s="117" customFormat="1" ht="15" customHeight="1" x14ac:dyDescent="0.25">
      <c r="A354" s="111" t="s">
        <v>749</v>
      </c>
      <c r="B354" s="111" t="s">
        <v>750</v>
      </c>
      <c r="C354" s="149">
        <v>26</v>
      </c>
      <c r="D354" s="149">
        <v>16</v>
      </c>
      <c r="E354" s="112">
        <v>1843</v>
      </c>
      <c r="F354" s="112">
        <v>46</v>
      </c>
      <c r="G354" s="113">
        <v>2.4959305480195333</v>
      </c>
      <c r="H354" s="148">
        <v>741</v>
      </c>
      <c r="I354" s="112">
        <v>23</v>
      </c>
      <c r="J354" s="186">
        <v>3.1039136302294197</v>
      </c>
    </row>
    <row r="355" spans="1:10" s="117" customFormat="1" ht="15" customHeight="1" x14ac:dyDescent="0.25">
      <c r="A355" s="111" t="s">
        <v>751</v>
      </c>
      <c r="B355" s="111" t="s">
        <v>752</v>
      </c>
      <c r="C355" s="149">
        <v>50</v>
      </c>
      <c r="D355" s="149">
        <v>36</v>
      </c>
      <c r="E355" s="112">
        <v>4304</v>
      </c>
      <c r="F355" s="112">
        <v>121</v>
      </c>
      <c r="G355" s="113">
        <v>2.8113382899628254</v>
      </c>
      <c r="H355" s="148">
        <v>1747</v>
      </c>
      <c r="I355" s="112">
        <v>75</v>
      </c>
      <c r="J355" s="186">
        <v>4.2930738408700631</v>
      </c>
    </row>
    <row r="356" spans="1:10" s="117" customFormat="1" ht="15" customHeight="1" x14ac:dyDescent="0.25">
      <c r="A356" s="111" t="s">
        <v>753</v>
      </c>
      <c r="B356" s="111" t="s">
        <v>754</v>
      </c>
      <c r="C356" s="149">
        <v>38</v>
      </c>
      <c r="D356" s="149">
        <v>27</v>
      </c>
      <c r="E356" s="112">
        <v>2585</v>
      </c>
      <c r="F356" s="112">
        <v>87</v>
      </c>
      <c r="G356" s="113">
        <v>3.3655705996131529</v>
      </c>
      <c r="H356" s="148">
        <v>1058</v>
      </c>
      <c r="I356" s="112">
        <v>64</v>
      </c>
      <c r="J356" s="186">
        <v>6.0491493383742911</v>
      </c>
    </row>
    <row r="357" spans="1:10" s="117" customFormat="1" ht="15" customHeight="1" x14ac:dyDescent="0.25">
      <c r="A357" s="111" t="s">
        <v>755</v>
      </c>
      <c r="B357" s="111" t="s">
        <v>756</v>
      </c>
      <c r="C357" s="149">
        <v>127</v>
      </c>
      <c r="D357" s="149">
        <v>75</v>
      </c>
      <c r="E357" s="112">
        <v>6279</v>
      </c>
      <c r="F357" s="112">
        <v>292</v>
      </c>
      <c r="G357" s="113">
        <v>4.6504220417263893</v>
      </c>
      <c r="H357" s="148">
        <v>2548</v>
      </c>
      <c r="I357" s="112">
        <v>160</v>
      </c>
      <c r="J357" s="186">
        <v>6.2794348508634226</v>
      </c>
    </row>
    <row r="358" spans="1:10" s="117" customFormat="1" ht="15" customHeight="1" x14ac:dyDescent="0.25">
      <c r="A358" s="104" t="s">
        <v>112</v>
      </c>
      <c r="B358" s="104" t="s">
        <v>113</v>
      </c>
      <c r="C358" s="142">
        <v>6780</v>
      </c>
      <c r="D358" s="142">
        <v>2441</v>
      </c>
      <c r="E358" s="106">
        <v>256355</v>
      </c>
      <c r="F358" s="106">
        <v>15008</v>
      </c>
      <c r="G358" s="107">
        <v>5.8543816192389464</v>
      </c>
      <c r="H358" s="152">
        <v>89136</v>
      </c>
      <c r="I358" s="106">
        <v>6004</v>
      </c>
      <c r="J358" s="188">
        <v>6.7357745467600072</v>
      </c>
    </row>
    <row r="359" spans="1:10" s="117" customFormat="1" ht="15" customHeight="1" x14ac:dyDescent="0.25">
      <c r="A359" s="111" t="s">
        <v>757</v>
      </c>
      <c r="B359" s="111" t="s">
        <v>758</v>
      </c>
      <c r="C359" s="149">
        <v>929</v>
      </c>
      <c r="D359" s="149">
        <v>333</v>
      </c>
      <c r="E359" s="112">
        <v>33444</v>
      </c>
      <c r="F359" s="112">
        <v>1952</v>
      </c>
      <c r="G359" s="113">
        <v>5.8366224135868912</v>
      </c>
      <c r="H359" s="148">
        <v>11227</v>
      </c>
      <c r="I359" s="112">
        <v>726</v>
      </c>
      <c r="J359" s="186">
        <v>6.4665538434131999</v>
      </c>
    </row>
    <row r="360" spans="1:10" s="117" customFormat="1" ht="15" customHeight="1" x14ac:dyDescent="0.25">
      <c r="A360" s="111" t="s">
        <v>759</v>
      </c>
      <c r="B360" s="111" t="s">
        <v>760</v>
      </c>
      <c r="C360" s="149">
        <v>461</v>
      </c>
      <c r="D360" s="149">
        <v>168</v>
      </c>
      <c r="E360" s="112">
        <v>13179</v>
      </c>
      <c r="F360" s="112">
        <v>978</v>
      </c>
      <c r="G360" s="113">
        <v>7.4208968814022311</v>
      </c>
      <c r="H360" s="148">
        <v>5085</v>
      </c>
      <c r="I360" s="112">
        <v>399</v>
      </c>
      <c r="J360" s="186">
        <v>7.8466076696165192</v>
      </c>
    </row>
    <row r="361" spans="1:10" s="117" customFormat="1" ht="15" customHeight="1" x14ac:dyDescent="0.25">
      <c r="A361" s="111" t="s">
        <v>761</v>
      </c>
      <c r="B361" s="111" t="s">
        <v>762</v>
      </c>
      <c r="C361" s="149">
        <v>289</v>
      </c>
      <c r="D361" s="149">
        <v>109</v>
      </c>
      <c r="E361" s="112">
        <v>9696</v>
      </c>
      <c r="F361" s="112">
        <v>588</v>
      </c>
      <c r="G361" s="113">
        <v>6.064356435643564</v>
      </c>
      <c r="H361" s="148">
        <v>3987</v>
      </c>
      <c r="I361" s="112">
        <v>259</v>
      </c>
      <c r="J361" s="186">
        <v>6.4961123651868569</v>
      </c>
    </row>
    <row r="362" spans="1:10" s="117" customFormat="1" ht="15" customHeight="1" x14ac:dyDescent="0.25">
      <c r="A362" s="111" t="s">
        <v>763</v>
      </c>
      <c r="B362" s="111" t="s">
        <v>764</v>
      </c>
      <c r="C362" s="149">
        <v>605</v>
      </c>
      <c r="D362" s="149">
        <v>214</v>
      </c>
      <c r="E362" s="112">
        <v>22696</v>
      </c>
      <c r="F362" s="112">
        <v>1282</v>
      </c>
      <c r="G362" s="113">
        <v>5.6485724356714844</v>
      </c>
      <c r="H362" s="148">
        <v>8025</v>
      </c>
      <c r="I362" s="112">
        <v>488</v>
      </c>
      <c r="J362" s="186">
        <v>6.0809968847352023</v>
      </c>
    </row>
    <row r="363" spans="1:10" s="117" customFormat="1" ht="15" customHeight="1" x14ac:dyDescent="0.25">
      <c r="A363" s="111" t="s">
        <v>765</v>
      </c>
      <c r="B363" s="111" t="s">
        <v>766</v>
      </c>
      <c r="C363" s="149">
        <v>389</v>
      </c>
      <c r="D363" s="149">
        <v>170</v>
      </c>
      <c r="E363" s="112">
        <v>15836</v>
      </c>
      <c r="F363" s="112">
        <v>872</v>
      </c>
      <c r="G363" s="113">
        <v>5.5064410204597118</v>
      </c>
      <c r="H363" s="148">
        <v>6083</v>
      </c>
      <c r="I363" s="112">
        <v>416</v>
      </c>
      <c r="J363" s="186">
        <v>6.8387308893638004</v>
      </c>
    </row>
    <row r="364" spans="1:10" s="117" customFormat="1" ht="15" customHeight="1" x14ac:dyDescent="0.25">
      <c r="A364" s="111" t="s">
        <v>767</v>
      </c>
      <c r="B364" s="111" t="s">
        <v>768</v>
      </c>
      <c r="C364" s="149">
        <v>500</v>
      </c>
      <c r="D364" s="149">
        <v>171</v>
      </c>
      <c r="E364" s="112">
        <v>17958</v>
      </c>
      <c r="F364" s="112">
        <v>1103</v>
      </c>
      <c r="G364" s="113">
        <v>6.1421093662991426</v>
      </c>
      <c r="H364" s="148">
        <v>6750</v>
      </c>
      <c r="I364" s="112">
        <v>430</v>
      </c>
      <c r="J364" s="186">
        <v>6.3703703703703702</v>
      </c>
    </row>
    <row r="365" spans="1:10" s="117" customFormat="1" ht="15" customHeight="1" x14ac:dyDescent="0.25">
      <c r="A365" s="111" t="s">
        <v>769</v>
      </c>
      <c r="B365" s="111" t="s">
        <v>770</v>
      </c>
      <c r="C365" s="149">
        <v>458</v>
      </c>
      <c r="D365" s="149">
        <v>152</v>
      </c>
      <c r="E365" s="112">
        <v>19981</v>
      </c>
      <c r="F365" s="112">
        <v>1190</v>
      </c>
      <c r="G365" s="113">
        <v>5.9556578749812319</v>
      </c>
      <c r="H365" s="148">
        <v>6326</v>
      </c>
      <c r="I365" s="112">
        <v>448</v>
      </c>
      <c r="J365" s="186">
        <v>7.0818842870692382</v>
      </c>
    </row>
    <row r="366" spans="1:10" s="117" customFormat="1" ht="15" customHeight="1" x14ac:dyDescent="0.25">
      <c r="A366" s="111" t="s">
        <v>771</v>
      </c>
      <c r="B366" s="111" t="s">
        <v>772</v>
      </c>
      <c r="C366" s="149">
        <v>556</v>
      </c>
      <c r="D366" s="149">
        <v>218</v>
      </c>
      <c r="E366" s="112">
        <v>21356</v>
      </c>
      <c r="F366" s="112">
        <v>1266</v>
      </c>
      <c r="G366" s="113">
        <v>5.9280764188050199</v>
      </c>
      <c r="H366" s="148">
        <v>7327</v>
      </c>
      <c r="I366" s="112">
        <v>553</v>
      </c>
      <c r="J366" s="186">
        <v>7.5474273235976526</v>
      </c>
    </row>
    <row r="367" spans="1:10" s="117" customFormat="1" ht="15" customHeight="1" x14ac:dyDescent="0.25">
      <c r="A367" s="111" t="s">
        <v>773</v>
      </c>
      <c r="B367" s="111" t="s">
        <v>774</v>
      </c>
      <c r="C367" s="149">
        <v>849</v>
      </c>
      <c r="D367" s="149">
        <v>276</v>
      </c>
      <c r="E367" s="112">
        <v>24789</v>
      </c>
      <c r="F367" s="112">
        <v>1762</v>
      </c>
      <c r="G367" s="113">
        <v>7.1079914478195976</v>
      </c>
      <c r="H367" s="148">
        <v>8594</v>
      </c>
      <c r="I367" s="112">
        <v>670</v>
      </c>
      <c r="J367" s="186">
        <v>7.7961368396555732</v>
      </c>
    </row>
    <row r="368" spans="1:10" s="117" customFormat="1" ht="15" customHeight="1" x14ac:dyDescent="0.25">
      <c r="A368" s="111" t="s">
        <v>775</v>
      </c>
      <c r="B368" s="111" t="s">
        <v>776</v>
      </c>
      <c r="C368" s="149">
        <v>743</v>
      </c>
      <c r="D368" s="149">
        <v>282</v>
      </c>
      <c r="E368" s="112">
        <v>37869</v>
      </c>
      <c r="F368" s="112">
        <v>1807</v>
      </c>
      <c r="G368" s="113">
        <v>4.7717130106419496</v>
      </c>
      <c r="H368" s="148">
        <v>12595</v>
      </c>
      <c r="I368" s="112">
        <v>727</v>
      </c>
      <c r="J368" s="186">
        <v>5.7721317983326719</v>
      </c>
    </row>
    <row r="369" spans="1:10" s="117" customFormat="1" ht="15" customHeight="1" x14ac:dyDescent="0.25">
      <c r="A369" s="111" t="s">
        <v>777</v>
      </c>
      <c r="B369" s="111" t="s">
        <v>778</v>
      </c>
      <c r="C369" s="149">
        <v>604</v>
      </c>
      <c r="D369" s="149">
        <v>221</v>
      </c>
      <c r="E369" s="112">
        <v>19496</v>
      </c>
      <c r="F369" s="112">
        <v>1451</v>
      </c>
      <c r="G369" s="113">
        <v>7.4425523184242923</v>
      </c>
      <c r="H369" s="148">
        <v>5737</v>
      </c>
      <c r="I369" s="112">
        <v>574</v>
      </c>
      <c r="J369" s="186">
        <v>10.005229213874847</v>
      </c>
    </row>
    <row r="370" spans="1:10" s="117" customFormat="1" ht="15" customHeight="1" x14ac:dyDescent="0.25">
      <c r="A370" s="111" t="s">
        <v>779</v>
      </c>
      <c r="B370" s="111" t="s">
        <v>780</v>
      </c>
      <c r="C370" s="149">
        <v>397</v>
      </c>
      <c r="D370" s="149">
        <v>127</v>
      </c>
      <c r="E370" s="112">
        <v>20055</v>
      </c>
      <c r="F370" s="112">
        <v>757</v>
      </c>
      <c r="G370" s="113">
        <v>3.7746197955622041</v>
      </c>
      <c r="H370" s="148">
        <v>7400</v>
      </c>
      <c r="I370" s="112">
        <v>314</v>
      </c>
      <c r="J370" s="186">
        <v>4.243243243243243</v>
      </c>
    </row>
    <row r="371" spans="1:10" s="117" customFormat="1" ht="15" customHeight="1" x14ac:dyDescent="0.25">
      <c r="A371" s="104" t="s">
        <v>114</v>
      </c>
      <c r="B371" s="104" t="s">
        <v>115</v>
      </c>
      <c r="C371" s="142">
        <v>1515</v>
      </c>
      <c r="D371" s="142">
        <v>873</v>
      </c>
      <c r="E371" s="106">
        <v>93463</v>
      </c>
      <c r="F371" s="106">
        <v>3681</v>
      </c>
      <c r="G371" s="107">
        <v>3.9384569294801151</v>
      </c>
      <c r="H371" s="152">
        <v>42518</v>
      </c>
      <c r="I371" s="106">
        <v>2219</v>
      </c>
      <c r="J371" s="188">
        <v>5.2189660849522559</v>
      </c>
    </row>
    <row r="372" spans="1:10" s="117" customFormat="1" ht="15" customHeight="1" x14ac:dyDescent="0.25">
      <c r="A372" s="111" t="s">
        <v>781</v>
      </c>
      <c r="B372" s="111" t="s">
        <v>782</v>
      </c>
      <c r="C372" s="149">
        <v>100</v>
      </c>
      <c r="D372" s="149">
        <v>54</v>
      </c>
      <c r="E372" s="112">
        <v>6347</v>
      </c>
      <c r="F372" s="112">
        <v>280</v>
      </c>
      <c r="G372" s="113">
        <v>4.4115330077201831</v>
      </c>
      <c r="H372" s="148">
        <v>2681</v>
      </c>
      <c r="I372" s="112">
        <v>154</v>
      </c>
      <c r="J372" s="186">
        <v>5.7441253263707575</v>
      </c>
    </row>
    <row r="373" spans="1:10" s="117" customFormat="1" ht="15" customHeight="1" x14ac:dyDescent="0.25">
      <c r="A373" s="111" t="s">
        <v>783</v>
      </c>
      <c r="B373" s="111" t="s">
        <v>784</v>
      </c>
      <c r="C373" s="149">
        <v>66</v>
      </c>
      <c r="D373" s="149">
        <v>49</v>
      </c>
      <c r="E373" s="112">
        <v>3981</v>
      </c>
      <c r="F373" s="112">
        <v>179</v>
      </c>
      <c r="G373" s="113">
        <v>4.4963576990705851</v>
      </c>
      <c r="H373" s="148">
        <v>1810</v>
      </c>
      <c r="I373" s="112">
        <v>115</v>
      </c>
      <c r="J373" s="186">
        <v>6.3535911602209945</v>
      </c>
    </row>
    <row r="374" spans="1:10" s="117" customFormat="1" ht="15" customHeight="1" x14ac:dyDescent="0.25">
      <c r="A374" s="111" t="s">
        <v>785</v>
      </c>
      <c r="B374" s="111" t="s">
        <v>786</v>
      </c>
      <c r="C374" s="149">
        <v>106</v>
      </c>
      <c r="D374" s="149">
        <v>43</v>
      </c>
      <c r="E374" s="112">
        <v>5489</v>
      </c>
      <c r="F374" s="112">
        <v>231</v>
      </c>
      <c r="G374" s="113">
        <v>4.2084168336673349</v>
      </c>
      <c r="H374" s="148">
        <v>2667</v>
      </c>
      <c r="I374" s="112">
        <v>129</v>
      </c>
      <c r="J374" s="186">
        <v>4.8368953880764902</v>
      </c>
    </row>
    <row r="375" spans="1:10" s="117" customFormat="1" ht="15" customHeight="1" x14ac:dyDescent="0.25">
      <c r="A375" s="111" t="s">
        <v>787</v>
      </c>
      <c r="B375" s="111" t="s">
        <v>788</v>
      </c>
      <c r="C375" s="149">
        <v>103</v>
      </c>
      <c r="D375" s="149">
        <v>52</v>
      </c>
      <c r="E375" s="112">
        <v>4376</v>
      </c>
      <c r="F375" s="112">
        <v>234</v>
      </c>
      <c r="G375" s="113">
        <v>5.3473491773308961</v>
      </c>
      <c r="H375" s="148">
        <v>1933</v>
      </c>
      <c r="I375" s="112">
        <v>121</v>
      </c>
      <c r="J375" s="186">
        <v>6.2596999482669426</v>
      </c>
    </row>
    <row r="376" spans="1:10" s="117" customFormat="1" ht="15" customHeight="1" x14ac:dyDescent="0.25">
      <c r="A376" s="111" t="s">
        <v>789</v>
      </c>
      <c r="B376" s="111" t="s">
        <v>790</v>
      </c>
      <c r="C376" s="149">
        <v>60</v>
      </c>
      <c r="D376" s="149">
        <v>51</v>
      </c>
      <c r="E376" s="112">
        <v>4332</v>
      </c>
      <c r="F376" s="112">
        <v>153</v>
      </c>
      <c r="G376" s="113">
        <v>3.5318559556786702</v>
      </c>
      <c r="H376" s="148">
        <v>2132</v>
      </c>
      <c r="I376" s="112">
        <v>114</v>
      </c>
      <c r="J376" s="186">
        <v>5.3470919324577864</v>
      </c>
    </row>
    <row r="377" spans="1:10" s="117" customFormat="1" ht="15" customHeight="1" x14ac:dyDescent="0.25">
      <c r="A377" s="111" t="s">
        <v>791</v>
      </c>
      <c r="B377" s="111" t="s">
        <v>792</v>
      </c>
      <c r="C377" s="149">
        <v>122</v>
      </c>
      <c r="D377" s="149">
        <v>80</v>
      </c>
      <c r="E377" s="112">
        <v>6074</v>
      </c>
      <c r="F377" s="112">
        <v>266</v>
      </c>
      <c r="G377" s="113">
        <v>4.3793216990451107</v>
      </c>
      <c r="H377" s="148">
        <v>2662</v>
      </c>
      <c r="I377" s="112">
        <v>182</v>
      </c>
      <c r="J377" s="186">
        <v>6.8369646882043575</v>
      </c>
    </row>
    <row r="378" spans="1:10" s="117" customFormat="1" ht="15" customHeight="1" x14ac:dyDescent="0.25">
      <c r="A378" s="111" t="s">
        <v>793</v>
      </c>
      <c r="B378" s="111" t="s">
        <v>794</v>
      </c>
      <c r="C378" s="149">
        <v>70</v>
      </c>
      <c r="D378" s="149">
        <v>56</v>
      </c>
      <c r="E378" s="112">
        <v>7255</v>
      </c>
      <c r="F378" s="112">
        <v>161</v>
      </c>
      <c r="G378" s="113">
        <v>2.2191592005513439</v>
      </c>
      <c r="H378" s="148">
        <v>3845</v>
      </c>
      <c r="I378" s="112">
        <v>127</v>
      </c>
      <c r="J378" s="186">
        <v>3.3029908972691806</v>
      </c>
    </row>
    <row r="379" spans="1:10" s="117" customFormat="1" ht="15" customHeight="1" x14ac:dyDescent="0.25">
      <c r="A379" s="111" t="s">
        <v>795</v>
      </c>
      <c r="B379" s="111" t="s">
        <v>796</v>
      </c>
      <c r="C379" s="149">
        <v>31</v>
      </c>
      <c r="D379" s="149">
        <v>22</v>
      </c>
      <c r="E379" s="112">
        <v>3508</v>
      </c>
      <c r="F379" s="112">
        <v>93</v>
      </c>
      <c r="G379" s="113">
        <v>2.6510832383124288</v>
      </c>
      <c r="H379" s="148">
        <v>1425</v>
      </c>
      <c r="I379" s="112">
        <v>73</v>
      </c>
      <c r="J379" s="186">
        <v>5.1228070175438596</v>
      </c>
    </row>
    <row r="380" spans="1:10" s="117" customFormat="1" ht="15" customHeight="1" x14ac:dyDescent="0.25">
      <c r="A380" s="111" t="s">
        <v>797</v>
      </c>
      <c r="B380" s="111" t="s">
        <v>798</v>
      </c>
      <c r="C380" s="149">
        <v>52</v>
      </c>
      <c r="D380" s="149">
        <v>38</v>
      </c>
      <c r="E380" s="112">
        <v>6547</v>
      </c>
      <c r="F380" s="112">
        <v>131</v>
      </c>
      <c r="G380" s="113">
        <v>2.0009164502825723</v>
      </c>
      <c r="H380" s="148">
        <v>3006</v>
      </c>
      <c r="I380" s="112">
        <v>92</v>
      </c>
      <c r="J380" s="186">
        <v>3.0605455755156354</v>
      </c>
    </row>
    <row r="381" spans="1:10" s="117" customFormat="1" ht="15" customHeight="1" x14ac:dyDescent="0.25">
      <c r="A381" s="111" t="s">
        <v>799</v>
      </c>
      <c r="B381" s="111" t="s">
        <v>800</v>
      </c>
      <c r="C381" s="149">
        <v>149</v>
      </c>
      <c r="D381" s="149">
        <v>66</v>
      </c>
      <c r="E381" s="112">
        <v>6512</v>
      </c>
      <c r="F381" s="112">
        <v>332</v>
      </c>
      <c r="G381" s="113">
        <v>5.0982800982800986</v>
      </c>
      <c r="H381" s="148">
        <v>2893</v>
      </c>
      <c r="I381" s="112">
        <v>172</v>
      </c>
      <c r="J381" s="186">
        <v>5.9453854130660213</v>
      </c>
    </row>
    <row r="382" spans="1:10" s="117" customFormat="1" ht="15" customHeight="1" x14ac:dyDescent="0.25">
      <c r="A382" s="111" t="s">
        <v>801</v>
      </c>
      <c r="B382" s="111" t="s">
        <v>802</v>
      </c>
      <c r="C382" s="149">
        <v>91</v>
      </c>
      <c r="D382" s="149">
        <v>54</v>
      </c>
      <c r="E382" s="112">
        <v>4264</v>
      </c>
      <c r="F382" s="112">
        <v>241</v>
      </c>
      <c r="G382" s="113">
        <v>5.651969981238274</v>
      </c>
      <c r="H382" s="148">
        <v>1845</v>
      </c>
      <c r="I382" s="112">
        <v>145</v>
      </c>
      <c r="J382" s="186">
        <v>7.8590785907859075</v>
      </c>
    </row>
    <row r="383" spans="1:10" s="117" customFormat="1" ht="15" customHeight="1" x14ac:dyDescent="0.25">
      <c r="A383" s="111" t="s">
        <v>803</v>
      </c>
      <c r="B383" s="111" t="s">
        <v>804</v>
      </c>
      <c r="C383" s="149">
        <v>55</v>
      </c>
      <c r="D383" s="149">
        <v>26</v>
      </c>
      <c r="E383" s="112">
        <v>3739</v>
      </c>
      <c r="F383" s="112">
        <v>145</v>
      </c>
      <c r="G383" s="113">
        <v>3.8780422572880449</v>
      </c>
      <c r="H383" s="148">
        <v>1668</v>
      </c>
      <c r="I383" s="112">
        <v>89</v>
      </c>
      <c r="J383" s="186">
        <v>5.3357314148681052</v>
      </c>
    </row>
    <row r="384" spans="1:10" s="117" customFormat="1" ht="15" customHeight="1" x14ac:dyDescent="0.25">
      <c r="A384" s="111" t="s">
        <v>805</v>
      </c>
      <c r="B384" s="111" t="s">
        <v>806</v>
      </c>
      <c r="C384" s="149">
        <v>68</v>
      </c>
      <c r="D384" s="149">
        <v>46</v>
      </c>
      <c r="E384" s="112">
        <v>6152</v>
      </c>
      <c r="F384" s="112">
        <v>185</v>
      </c>
      <c r="G384" s="113">
        <v>3.0071521456436932</v>
      </c>
      <c r="H384" s="148">
        <v>3169</v>
      </c>
      <c r="I384" s="112">
        <v>119</v>
      </c>
      <c r="J384" s="186">
        <v>3.7551278005680024</v>
      </c>
    </row>
    <row r="385" spans="1:10" s="117" customFormat="1" ht="15" customHeight="1" x14ac:dyDescent="0.25">
      <c r="A385" s="111" t="s">
        <v>807</v>
      </c>
      <c r="B385" s="111" t="s">
        <v>808</v>
      </c>
      <c r="C385" s="149">
        <v>64</v>
      </c>
      <c r="D385" s="149">
        <v>45</v>
      </c>
      <c r="E385" s="112">
        <v>4779</v>
      </c>
      <c r="F385" s="112">
        <v>168</v>
      </c>
      <c r="G385" s="113">
        <v>3.5153797865662271</v>
      </c>
      <c r="H385" s="148">
        <v>2183</v>
      </c>
      <c r="I385" s="112">
        <v>114</v>
      </c>
      <c r="J385" s="186">
        <v>5.2221713238662391</v>
      </c>
    </row>
    <row r="386" spans="1:10" s="117" customFormat="1" ht="15" customHeight="1" x14ac:dyDescent="0.25">
      <c r="A386" s="111" t="s">
        <v>809</v>
      </c>
      <c r="B386" s="111" t="s">
        <v>810</v>
      </c>
      <c r="C386" s="149">
        <v>57</v>
      </c>
      <c r="D386" s="149">
        <v>40</v>
      </c>
      <c r="E386" s="112">
        <v>4360</v>
      </c>
      <c r="F386" s="112">
        <v>172</v>
      </c>
      <c r="G386" s="113">
        <v>3.9449541284403669</v>
      </c>
      <c r="H386" s="148">
        <v>1873</v>
      </c>
      <c r="I386" s="112">
        <v>106</v>
      </c>
      <c r="J386" s="186">
        <v>5.6593699946609721</v>
      </c>
    </row>
    <row r="387" spans="1:10" s="117" customFormat="1" ht="15" customHeight="1" x14ac:dyDescent="0.25">
      <c r="A387" s="111" t="s">
        <v>811</v>
      </c>
      <c r="B387" s="111" t="s">
        <v>812</v>
      </c>
      <c r="C387" s="149">
        <v>151</v>
      </c>
      <c r="D387" s="149">
        <v>57</v>
      </c>
      <c r="E387" s="112">
        <v>6823</v>
      </c>
      <c r="F387" s="112">
        <v>287</v>
      </c>
      <c r="G387" s="113">
        <v>4.2063608383409061</v>
      </c>
      <c r="H387" s="148">
        <v>2522</v>
      </c>
      <c r="I387" s="112">
        <v>122</v>
      </c>
      <c r="J387" s="186">
        <v>4.8374306106264866</v>
      </c>
    </row>
    <row r="388" spans="1:10" s="117" customFormat="1" ht="15" customHeight="1" x14ac:dyDescent="0.25">
      <c r="A388" s="111" t="s">
        <v>813</v>
      </c>
      <c r="B388" s="111" t="s">
        <v>814</v>
      </c>
      <c r="C388" s="149">
        <v>131</v>
      </c>
      <c r="D388" s="149">
        <v>64</v>
      </c>
      <c r="E388" s="112">
        <v>4889</v>
      </c>
      <c r="F388" s="112">
        <v>314</v>
      </c>
      <c r="G388" s="113">
        <v>6.4225813049703415</v>
      </c>
      <c r="H388" s="148">
        <v>2197</v>
      </c>
      <c r="I388" s="112">
        <v>157</v>
      </c>
      <c r="J388" s="186">
        <v>7.1461083295402821</v>
      </c>
    </row>
    <row r="389" spans="1:10" s="117" customFormat="1" ht="15" customHeight="1" x14ac:dyDescent="0.25">
      <c r="A389" s="111" t="s">
        <v>815</v>
      </c>
      <c r="B389" s="111" t="s">
        <v>816</v>
      </c>
      <c r="C389" s="149">
        <v>39</v>
      </c>
      <c r="D389" s="149">
        <v>30</v>
      </c>
      <c r="E389" s="112">
        <v>4036</v>
      </c>
      <c r="F389" s="112">
        <v>109</v>
      </c>
      <c r="G389" s="113">
        <v>2.7006937561942519</v>
      </c>
      <c r="H389" s="148">
        <v>2007</v>
      </c>
      <c r="I389" s="112">
        <v>88</v>
      </c>
      <c r="J389" s="186">
        <v>4.3846537120079718</v>
      </c>
    </row>
    <row r="390" spans="1:10" s="117" customFormat="1" ht="15" customHeight="1" x14ac:dyDescent="0.25">
      <c r="A390" s="104" t="s">
        <v>116</v>
      </c>
      <c r="B390" s="104" t="s">
        <v>117</v>
      </c>
      <c r="C390" s="142">
        <v>1282</v>
      </c>
      <c r="D390" s="142">
        <v>791</v>
      </c>
      <c r="E390" s="106">
        <v>71398</v>
      </c>
      <c r="F390" s="106">
        <v>2853</v>
      </c>
      <c r="G390" s="107">
        <v>3.9959102495868231</v>
      </c>
      <c r="H390" s="152">
        <v>32159</v>
      </c>
      <c r="I390" s="106">
        <v>1827</v>
      </c>
      <c r="J390" s="188">
        <v>5.6811468018284152</v>
      </c>
    </row>
    <row r="391" spans="1:10" s="117" customFormat="1" ht="15" customHeight="1" x14ac:dyDescent="0.25">
      <c r="A391" s="111" t="s">
        <v>817</v>
      </c>
      <c r="B391" s="111" t="s">
        <v>818</v>
      </c>
      <c r="C391" s="149">
        <v>113</v>
      </c>
      <c r="D391" s="149">
        <v>48</v>
      </c>
      <c r="E391" s="112">
        <v>7600</v>
      </c>
      <c r="F391" s="112">
        <v>249</v>
      </c>
      <c r="G391" s="113">
        <v>3.2763157894736841</v>
      </c>
      <c r="H391" s="148">
        <v>3510</v>
      </c>
      <c r="I391" s="112">
        <v>136</v>
      </c>
      <c r="J391" s="186">
        <v>3.8746438746438745</v>
      </c>
    </row>
    <row r="392" spans="1:10" s="117" customFormat="1" ht="15" customHeight="1" x14ac:dyDescent="0.25">
      <c r="A392" s="111" t="s">
        <v>819</v>
      </c>
      <c r="B392" s="111" t="s">
        <v>820</v>
      </c>
      <c r="C392" s="149">
        <v>34</v>
      </c>
      <c r="D392" s="149">
        <v>22</v>
      </c>
      <c r="E392" s="112">
        <v>3903</v>
      </c>
      <c r="F392" s="112">
        <v>94</v>
      </c>
      <c r="G392" s="113">
        <v>2.4084037919549064</v>
      </c>
      <c r="H392" s="148">
        <v>1906</v>
      </c>
      <c r="I392" s="112">
        <v>58</v>
      </c>
      <c r="J392" s="186">
        <v>3.0430220356768101</v>
      </c>
    </row>
    <row r="393" spans="1:10" s="117" customFormat="1" ht="15" customHeight="1" x14ac:dyDescent="0.25">
      <c r="A393" s="111" t="s">
        <v>821</v>
      </c>
      <c r="B393" s="111" t="s">
        <v>822</v>
      </c>
      <c r="C393" s="149">
        <v>105</v>
      </c>
      <c r="D393" s="149">
        <v>70</v>
      </c>
      <c r="E393" s="112">
        <v>7737</v>
      </c>
      <c r="F393" s="112">
        <v>256</v>
      </c>
      <c r="G393" s="113">
        <v>3.3087760113739177</v>
      </c>
      <c r="H393" s="148">
        <v>3915</v>
      </c>
      <c r="I393" s="112">
        <v>187</v>
      </c>
      <c r="J393" s="186">
        <v>4.7765006385696038</v>
      </c>
    </row>
    <row r="394" spans="1:10" s="117" customFormat="1" ht="15" customHeight="1" x14ac:dyDescent="0.25">
      <c r="A394" s="111" t="s">
        <v>823</v>
      </c>
      <c r="B394" s="111" t="s">
        <v>824</v>
      </c>
      <c r="C394" s="149">
        <v>92</v>
      </c>
      <c r="D394" s="149">
        <v>53</v>
      </c>
      <c r="E394" s="112">
        <v>5802</v>
      </c>
      <c r="F394" s="112">
        <v>184</v>
      </c>
      <c r="G394" s="113">
        <v>3.1713202344019304</v>
      </c>
      <c r="H394" s="148">
        <v>2852</v>
      </c>
      <c r="I394" s="112">
        <v>117</v>
      </c>
      <c r="J394" s="186">
        <v>4.1023842917251052</v>
      </c>
    </row>
    <row r="395" spans="1:10" s="117" customFormat="1" ht="15" customHeight="1" x14ac:dyDescent="0.25">
      <c r="A395" s="111" t="s">
        <v>825</v>
      </c>
      <c r="B395" s="111" t="s">
        <v>826</v>
      </c>
      <c r="C395" s="149">
        <v>245</v>
      </c>
      <c r="D395" s="149">
        <v>142</v>
      </c>
      <c r="E395" s="112">
        <v>11241</v>
      </c>
      <c r="F395" s="112">
        <v>562</v>
      </c>
      <c r="G395" s="113">
        <v>4.9995551997153278</v>
      </c>
      <c r="H395" s="148">
        <v>4716</v>
      </c>
      <c r="I395" s="112">
        <v>348</v>
      </c>
      <c r="J395" s="186">
        <v>7.3791348600508906</v>
      </c>
    </row>
    <row r="396" spans="1:10" s="117" customFormat="1" ht="15" customHeight="1" x14ac:dyDescent="0.25">
      <c r="A396" s="111" t="s">
        <v>827</v>
      </c>
      <c r="B396" s="111" t="s">
        <v>828</v>
      </c>
      <c r="C396" s="149">
        <v>34</v>
      </c>
      <c r="D396" s="149">
        <v>24</v>
      </c>
      <c r="E396" s="112">
        <v>2525</v>
      </c>
      <c r="F396" s="112">
        <v>70</v>
      </c>
      <c r="G396" s="113">
        <v>2.7722772277227721</v>
      </c>
      <c r="H396" s="148">
        <v>980</v>
      </c>
      <c r="I396" s="112">
        <v>46</v>
      </c>
      <c r="J396" s="186">
        <v>4.6938775510204085</v>
      </c>
    </row>
    <row r="397" spans="1:10" s="117" customFormat="1" ht="15" customHeight="1" x14ac:dyDescent="0.25">
      <c r="A397" s="111" t="s">
        <v>829</v>
      </c>
      <c r="B397" s="111" t="s">
        <v>830</v>
      </c>
      <c r="C397" s="149">
        <v>65</v>
      </c>
      <c r="D397" s="149">
        <v>55</v>
      </c>
      <c r="E397" s="112">
        <v>4636</v>
      </c>
      <c r="F397" s="112">
        <v>162</v>
      </c>
      <c r="G397" s="113">
        <v>3.4943917169974115</v>
      </c>
      <c r="H397" s="148">
        <v>2037</v>
      </c>
      <c r="I397" s="112">
        <v>122</v>
      </c>
      <c r="J397" s="186">
        <v>5.9891998036327934</v>
      </c>
    </row>
    <row r="398" spans="1:10" s="117" customFormat="1" ht="15" customHeight="1" x14ac:dyDescent="0.25">
      <c r="A398" s="111" t="s">
        <v>831</v>
      </c>
      <c r="B398" s="111" t="s">
        <v>832</v>
      </c>
      <c r="C398" s="149">
        <v>122</v>
      </c>
      <c r="D398" s="149">
        <v>59</v>
      </c>
      <c r="E398" s="112">
        <v>5682</v>
      </c>
      <c r="F398" s="112">
        <v>291</v>
      </c>
      <c r="G398" s="113">
        <v>5.121436114044351</v>
      </c>
      <c r="H398" s="148">
        <v>2325</v>
      </c>
      <c r="I398" s="112">
        <v>159</v>
      </c>
      <c r="J398" s="186">
        <v>6.838709677419355</v>
      </c>
    </row>
    <row r="399" spans="1:10" s="117" customFormat="1" ht="15" customHeight="1" x14ac:dyDescent="0.25">
      <c r="A399" s="111" t="s">
        <v>833</v>
      </c>
      <c r="B399" s="111" t="s">
        <v>834</v>
      </c>
      <c r="C399" s="149">
        <v>95</v>
      </c>
      <c r="D399" s="149">
        <v>49</v>
      </c>
      <c r="E399" s="112">
        <v>5298</v>
      </c>
      <c r="F399" s="112">
        <v>203</v>
      </c>
      <c r="G399" s="113">
        <v>3.8316345790864479</v>
      </c>
      <c r="H399" s="148">
        <v>2475</v>
      </c>
      <c r="I399" s="112">
        <v>124</v>
      </c>
      <c r="J399" s="186">
        <v>5.0101010101010104</v>
      </c>
    </row>
    <row r="400" spans="1:10" s="117" customFormat="1" ht="15" customHeight="1" x14ac:dyDescent="0.25">
      <c r="A400" s="111" t="s">
        <v>835</v>
      </c>
      <c r="B400" s="111" t="s">
        <v>836</v>
      </c>
      <c r="C400" s="149">
        <v>168</v>
      </c>
      <c r="D400" s="149">
        <v>107</v>
      </c>
      <c r="E400" s="112">
        <v>6786</v>
      </c>
      <c r="F400" s="112">
        <v>337</v>
      </c>
      <c r="G400" s="113">
        <v>4.9661066902446214</v>
      </c>
      <c r="H400" s="148">
        <v>2832</v>
      </c>
      <c r="I400" s="112">
        <v>206</v>
      </c>
      <c r="J400" s="186">
        <v>7.2740112994350286</v>
      </c>
    </row>
    <row r="401" spans="1:10" s="117" customFormat="1" ht="15" customHeight="1" x14ac:dyDescent="0.25">
      <c r="A401" s="111" t="s">
        <v>837</v>
      </c>
      <c r="B401" s="111" t="s">
        <v>838</v>
      </c>
      <c r="C401" s="149">
        <v>209</v>
      </c>
      <c r="D401" s="149">
        <v>162</v>
      </c>
      <c r="E401" s="112">
        <v>10188</v>
      </c>
      <c r="F401" s="112">
        <v>445</v>
      </c>
      <c r="G401" s="113">
        <v>4.3678837848449152</v>
      </c>
      <c r="H401" s="148">
        <v>4611</v>
      </c>
      <c r="I401" s="112">
        <v>324</v>
      </c>
      <c r="J401" s="186">
        <v>7.0266753415744958</v>
      </c>
    </row>
    <row r="402" spans="1:10" s="117" customFormat="1" ht="15" customHeight="1" x14ac:dyDescent="0.25">
      <c r="A402" s="104" t="s">
        <v>118</v>
      </c>
      <c r="B402" s="104" t="s">
        <v>119</v>
      </c>
      <c r="C402" s="142">
        <v>2756</v>
      </c>
      <c r="D402" s="142">
        <v>1504</v>
      </c>
      <c r="E402" s="106">
        <v>146311</v>
      </c>
      <c r="F402" s="106">
        <v>6460</v>
      </c>
      <c r="G402" s="107">
        <v>4.4152524417166177</v>
      </c>
      <c r="H402" s="152">
        <v>62069</v>
      </c>
      <c r="I402" s="106">
        <v>3624</v>
      </c>
      <c r="J402" s="188">
        <v>5.8386634229647649</v>
      </c>
    </row>
    <row r="403" spans="1:10" s="117" customFormat="1" ht="15" customHeight="1" x14ac:dyDescent="0.25">
      <c r="A403" s="111" t="s">
        <v>839</v>
      </c>
      <c r="B403" s="111" t="s">
        <v>840</v>
      </c>
      <c r="C403" s="149">
        <v>141</v>
      </c>
      <c r="D403" s="149">
        <v>111</v>
      </c>
      <c r="E403" s="112">
        <v>8059</v>
      </c>
      <c r="F403" s="112">
        <v>305</v>
      </c>
      <c r="G403" s="113">
        <v>3.7845886586425115</v>
      </c>
      <c r="H403" s="148">
        <v>3563</v>
      </c>
      <c r="I403" s="112">
        <v>219</v>
      </c>
      <c r="J403" s="186">
        <v>6.1465057535784453</v>
      </c>
    </row>
    <row r="404" spans="1:10" s="117" customFormat="1" ht="15" customHeight="1" x14ac:dyDescent="0.25">
      <c r="A404" s="111" t="s">
        <v>841</v>
      </c>
      <c r="B404" s="111" t="s">
        <v>842</v>
      </c>
      <c r="C404" s="149">
        <v>111</v>
      </c>
      <c r="D404" s="149">
        <v>85</v>
      </c>
      <c r="E404" s="112">
        <v>8600</v>
      </c>
      <c r="F404" s="112">
        <v>289</v>
      </c>
      <c r="G404" s="113">
        <v>3.36046511627907</v>
      </c>
      <c r="H404" s="148">
        <v>4031</v>
      </c>
      <c r="I404" s="112">
        <v>221</v>
      </c>
      <c r="J404" s="186">
        <v>5.4825105432895063</v>
      </c>
    </row>
    <row r="405" spans="1:10" s="117" customFormat="1" ht="15" customHeight="1" x14ac:dyDescent="0.25">
      <c r="A405" s="111" t="s">
        <v>843</v>
      </c>
      <c r="B405" s="111" t="s">
        <v>844</v>
      </c>
      <c r="C405" s="149">
        <v>120</v>
      </c>
      <c r="D405" s="149">
        <v>67</v>
      </c>
      <c r="E405" s="112">
        <v>11052</v>
      </c>
      <c r="F405" s="112">
        <v>275</v>
      </c>
      <c r="G405" s="113">
        <v>2.4882374230908435</v>
      </c>
      <c r="H405" s="148">
        <v>5297</v>
      </c>
      <c r="I405" s="112">
        <v>183</v>
      </c>
      <c r="J405" s="186">
        <v>3.4547857277704361</v>
      </c>
    </row>
    <row r="406" spans="1:10" s="117" customFormat="1" ht="15" customHeight="1" x14ac:dyDescent="0.25">
      <c r="A406" s="111" t="s">
        <v>845</v>
      </c>
      <c r="B406" s="111" t="s">
        <v>846</v>
      </c>
      <c r="C406" s="149">
        <v>178</v>
      </c>
      <c r="D406" s="149">
        <v>113</v>
      </c>
      <c r="E406" s="112">
        <v>10915</v>
      </c>
      <c r="F406" s="112">
        <v>409</v>
      </c>
      <c r="G406" s="113">
        <v>3.7471369674759507</v>
      </c>
      <c r="H406" s="148">
        <v>4545</v>
      </c>
      <c r="I406" s="112">
        <v>266</v>
      </c>
      <c r="J406" s="186">
        <v>5.8525852585258527</v>
      </c>
    </row>
    <row r="407" spans="1:10" s="117" customFormat="1" ht="15" customHeight="1" x14ac:dyDescent="0.25">
      <c r="A407" s="111" t="s">
        <v>847</v>
      </c>
      <c r="B407" s="111" t="s">
        <v>848</v>
      </c>
      <c r="C407" s="149">
        <v>371</v>
      </c>
      <c r="D407" s="149">
        <v>171</v>
      </c>
      <c r="E407" s="112">
        <v>21897</v>
      </c>
      <c r="F407" s="112">
        <v>965</v>
      </c>
      <c r="G407" s="113">
        <v>4.4069963921998445</v>
      </c>
      <c r="H407" s="148">
        <v>9232</v>
      </c>
      <c r="I407" s="112">
        <v>503</v>
      </c>
      <c r="J407" s="186">
        <v>5.4484402079722702</v>
      </c>
    </row>
    <row r="408" spans="1:10" s="117" customFormat="1" ht="15" customHeight="1" x14ac:dyDescent="0.25">
      <c r="A408" s="111" t="s">
        <v>849</v>
      </c>
      <c r="B408" s="111" t="s">
        <v>850</v>
      </c>
      <c r="C408" s="149">
        <v>837</v>
      </c>
      <c r="D408" s="149">
        <v>359</v>
      </c>
      <c r="E408" s="112">
        <v>32058</v>
      </c>
      <c r="F408" s="112">
        <v>1777</v>
      </c>
      <c r="G408" s="113">
        <v>5.5430781708153969</v>
      </c>
      <c r="H408" s="148">
        <v>11217</v>
      </c>
      <c r="I408" s="112">
        <v>729</v>
      </c>
      <c r="J408" s="186">
        <v>6.4990639208344474</v>
      </c>
    </row>
    <row r="409" spans="1:10" s="117" customFormat="1" ht="15" customHeight="1" x14ac:dyDescent="0.25">
      <c r="A409" s="111" t="s">
        <v>851</v>
      </c>
      <c r="B409" s="111" t="s">
        <v>852</v>
      </c>
      <c r="C409" s="149">
        <v>143</v>
      </c>
      <c r="D409" s="149">
        <v>80</v>
      </c>
      <c r="E409" s="112">
        <v>7377</v>
      </c>
      <c r="F409" s="112">
        <v>354</v>
      </c>
      <c r="G409" s="113">
        <v>4.7986986579910536</v>
      </c>
      <c r="H409" s="148">
        <v>3482</v>
      </c>
      <c r="I409" s="112">
        <v>208</v>
      </c>
      <c r="J409" s="186">
        <v>5.9735784032165427</v>
      </c>
    </row>
    <row r="410" spans="1:10" s="117" customFormat="1" ht="15" customHeight="1" x14ac:dyDescent="0.25">
      <c r="A410" s="111" t="s">
        <v>853</v>
      </c>
      <c r="B410" s="111" t="s">
        <v>854</v>
      </c>
      <c r="C410" s="149">
        <v>211</v>
      </c>
      <c r="D410" s="149">
        <v>160</v>
      </c>
      <c r="E410" s="112">
        <v>8088</v>
      </c>
      <c r="F410" s="112">
        <v>476</v>
      </c>
      <c r="G410" s="113">
        <v>5.885262116716123</v>
      </c>
      <c r="H410" s="148">
        <v>3558</v>
      </c>
      <c r="I410" s="112">
        <v>327</v>
      </c>
      <c r="J410" s="186">
        <v>9.1905564924114671</v>
      </c>
    </row>
    <row r="411" spans="1:10" s="117" customFormat="1" ht="15" customHeight="1" x14ac:dyDescent="0.25">
      <c r="A411" s="111" t="s">
        <v>855</v>
      </c>
      <c r="B411" s="111" t="s">
        <v>856</v>
      </c>
      <c r="C411" s="149">
        <v>119</v>
      </c>
      <c r="D411" s="149">
        <v>81</v>
      </c>
      <c r="E411" s="112">
        <v>6938</v>
      </c>
      <c r="F411" s="112">
        <v>272</v>
      </c>
      <c r="G411" s="113">
        <v>3.9204381666186219</v>
      </c>
      <c r="H411" s="148">
        <v>3069</v>
      </c>
      <c r="I411" s="112">
        <v>194</v>
      </c>
      <c r="J411" s="186">
        <v>6.3212772890192248</v>
      </c>
    </row>
    <row r="412" spans="1:10" s="117" customFormat="1" ht="15" customHeight="1" x14ac:dyDescent="0.25">
      <c r="A412" s="111" t="s">
        <v>857</v>
      </c>
      <c r="B412" s="111" t="s">
        <v>858</v>
      </c>
      <c r="C412" s="149">
        <v>180</v>
      </c>
      <c r="D412" s="149">
        <v>87</v>
      </c>
      <c r="E412" s="112">
        <v>6466</v>
      </c>
      <c r="F412" s="112">
        <v>426</v>
      </c>
      <c r="G412" s="113">
        <v>6.5883080729972159</v>
      </c>
      <c r="H412" s="148">
        <v>2837</v>
      </c>
      <c r="I412" s="112">
        <v>228</v>
      </c>
      <c r="J412" s="186">
        <v>8.0366584420162148</v>
      </c>
    </row>
    <row r="413" spans="1:10" s="117" customFormat="1" ht="15" customHeight="1" x14ac:dyDescent="0.25">
      <c r="A413" s="111" t="s">
        <v>859</v>
      </c>
      <c r="B413" s="111" t="s">
        <v>860</v>
      </c>
      <c r="C413" s="149">
        <v>69</v>
      </c>
      <c r="D413" s="149">
        <v>41</v>
      </c>
      <c r="E413" s="112">
        <v>7433</v>
      </c>
      <c r="F413" s="112">
        <v>213</v>
      </c>
      <c r="G413" s="113">
        <v>2.8655993542311315</v>
      </c>
      <c r="H413" s="148">
        <v>3570</v>
      </c>
      <c r="I413" s="112">
        <v>132</v>
      </c>
      <c r="J413" s="186">
        <v>3.6974789915966388</v>
      </c>
    </row>
    <row r="414" spans="1:10" s="117" customFormat="1" ht="15" customHeight="1" x14ac:dyDescent="0.25">
      <c r="A414" s="111" t="s">
        <v>861</v>
      </c>
      <c r="B414" s="111" t="s">
        <v>862</v>
      </c>
      <c r="C414" s="149">
        <v>133</v>
      </c>
      <c r="D414" s="149">
        <v>61</v>
      </c>
      <c r="E414" s="112">
        <v>8140</v>
      </c>
      <c r="F414" s="112">
        <v>278</v>
      </c>
      <c r="G414" s="113">
        <v>3.4152334152334154</v>
      </c>
      <c r="H414" s="148">
        <v>3738</v>
      </c>
      <c r="I414" s="112">
        <v>145</v>
      </c>
      <c r="J414" s="186">
        <v>3.8790797217763511</v>
      </c>
    </row>
    <row r="415" spans="1:10" s="117" customFormat="1" ht="15" customHeight="1" x14ac:dyDescent="0.25">
      <c r="A415" s="111" t="s">
        <v>863</v>
      </c>
      <c r="B415" s="111" t="s">
        <v>864</v>
      </c>
      <c r="C415" s="149">
        <v>144</v>
      </c>
      <c r="D415" s="149">
        <v>89</v>
      </c>
      <c r="E415" s="112">
        <v>9288</v>
      </c>
      <c r="F415" s="112">
        <v>421</v>
      </c>
      <c r="G415" s="113">
        <v>4.532730404823428</v>
      </c>
      <c r="H415" s="148">
        <v>3930</v>
      </c>
      <c r="I415" s="112">
        <v>269</v>
      </c>
      <c r="J415" s="186">
        <v>6.8447837150127224</v>
      </c>
    </row>
    <row r="416" spans="1:10" s="117" customFormat="1" ht="15" customHeight="1" x14ac:dyDescent="0.25">
      <c r="A416" s="104" t="s">
        <v>120</v>
      </c>
      <c r="B416" s="104" t="s">
        <v>121</v>
      </c>
      <c r="C416" s="142">
        <v>1974</v>
      </c>
      <c r="D416" s="142">
        <v>1065</v>
      </c>
      <c r="E416" s="106">
        <v>108855</v>
      </c>
      <c r="F416" s="106">
        <v>4343</v>
      </c>
      <c r="G416" s="107">
        <v>3.9897110835515135</v>
      </c>
      <c r="H416" s="152">
        <v>48571</v>
      </c>
      <c r="I416" s="106">
        <v>2479</v>
      </c>
      <c r="J416" s="188">
        <v>5.1038685635461487</v>
      </c>
    </row>
    <row r="417" spans="1:10" s="117" customFormat="1" ht="15" customHeight="1" x14ac:dyDescent="0.25">
      <c r="A417" s="111" t="s">
        <v>865</v>
      </c>
      <c r="B417" s="111" t="s">
        <v>866</v>
      </c>
      <c r="C417" s="149">
        <v>151</v>
      </c>
      <c r="D417" s="149">
        <v>83</v>
      </c>
      <c r="E417" s="112">
        <v>10007</v>
      </c>
      <c r="F417" s="112">
        <v>345</v>
      </c>
      <c r="G417" s="113">
        <v>3.4475866893174776</v>
      </c>
      <c r="H417" s="148">
        <v>4942</v>
      </c>
      <c r="I417" s="112">
        <v>188</v>
      </c>
      <c r="J417" s="186">
        <v>3.8041278834479968</v>
      </c>
    </row>
    <row r="418" spans="1:10" s="117" customFormat="1" ht="15" customHeight="1" x14ac:dyDescent="0.25">
      <c r="A418" s="111" t="s">
        <v>867</v>
      </c>
      <c r="B418" s="111" t="s">
        <v>868</v>
      </c>
      <c r="C418" s="149">
        <v>80</v>
      </c>
      <c r="D418" s="149">
        <v>39</v>
      </c>
      <c r="E418" s="112">
        <v>4247</v>
      </c>
      <c r="F418" s="112">
        <v>165</v>
      </c>
      <c r="G418" s="113">
        <v>3.8850953614315986</v>
      </c>
      <c r="H418" s="148">
        <v>1771</v>
      </c>
      <c r="I418" s="112">
        <v>86</v>
      </c>
      <c r="J418" s="186">
        <v>4.8560135516657255</v>
      </c>
    </row>
    <row r="419" spans="1:10" s="117" customFormat="1" ht="15" customHeight="1" x14ac:dyDescent="0.25">
      <c r="A419" s="111" t="s">
        <v>869</v>
      </c>
      <c r="B419" s="111" t="s">
        <v>870</v>
      </c>
      <c r="C419" s="149">
        <v>145</v>
      </c>
      <c r="D419" s="149">
        <v>85</v>
      </c>
      <c r="E419" s="112">
        <v>7806</v>
      </c>
      <c r="F419" s="112">
        <v>296</v>
      </c>
      <c r="G419" s="113">
        <v>3.7919549064821934</v>
      </c>
      <c r="H419" s="148">
        <v>3391</v>
      </c>
      <c r="I419" s="112">
        <v>162</v>
      </c>
      <c r="J419" s="186">
        <v>4.7773518136242998</v>
      </c>
    </row>
    <row r="420" spans="1:10" s="117" customFormat="1" ht="15" customHeight="1" x14ac:dyDescent="0.25">
      <c r="A420" s="111" t="s">
        <v>871</v>
      </c>
      <c r="B420" s="111" t="s">
        <v>872</v>
      </c>
      <c r="C420" s="149">
        <v>55</v>
      </c>
      <c r="D420" s="149">
        <v>41</v>
      </c>
      <c r="E420" s="112">
        <v>5186</v>
      </c>
      <c r="F420" s="112">
        <v>127</v>
      </c>
      <c r="G420" s="113">
        <v>2.4489008870034707</v>
      </c>
      <c r="H420" s="148">
        <v>2404</v>
      </c>
      <c r="I420" s="112">
        <v>88</v>
      </c>
      <c r="J420" s="186">
        <v>3.6605657237936771</v>
      </c>
    </row>
    <row r="421" spans="1:10" s="117" customFormat="1" ht="15" customHeight="1" x14ac:dyDescent="0.25">
      <c r="A421" s="111" t="s">
        <v>873</v>
      </c>
      <c r="B421" s="111" t="s">
        <v>874</v>
      </c>
      <c r="C421" s="149">
        <v>289</v>
      </c>
      <c r="D421" s="149">
        <v>157</v>
      </c>
      <c r="E421" s="112">
        <v>8366</v>
      </c>
      <c r="F421" s="112">
        <v>629</v>
      </c>
      <c r="G421" s="113">
        <v>7.5185273726990198</v>
      </c>
      <c r="H421" s="148">
        <v>3227</v>
      </c>
      <c r="I421" s="112">
        <v>322</v>
      </c>
      <c r="J421" s="186">
        <v>9.9783080260303691</v>
      </c>
    </row>
    <row r="422" spans="1:10" s="117" customFormat="1" ht="15" customHeight="1" x14ac:dyDescent="0.25">
      <c r="A422" s="111" t="s">
        <v>875</v>
      </c>
      <c r="B422" s="111" t="s">
        <v>876</v>
      </c>
      <c r="C422" s="149">
        <v>293</v>
      </c>
      <c r="D422" s="149">
        <v>168</v>
      </c>
      <c r="E422" s="112">
        <v>16565</v>
      </c>
      <c r="F422" s="112">
        <v>639</v>
      </c>
      <c r="G422" s="113">
        <v>3.8575309387262302</v>
      </c>
      <c r="H422" s="148">
        <v>6625</v>
      </c>
      <c r="I422" s="112">
        <v>396</v>
      </c>
      <c r="J422" s="186">
        <v>5.9773584905660373</v>
      </c>
    </row>
    <row r="423" spans="1:10" s="117" customFormat="1" ht="15" customHeight="1" x14ac:dyDescent="0.25">
      <c r="A423" s="111" t="s">
        <v>877</v>
      </c>
      <c r="B423" s="111" t="s">
        <v>878</v>
      </c>
      <c r="C423" s="149">
        <v>114</v>
      </c>
      <c r="D423" s="149">
        <v>82</v>
      </c>
      <c r="E423" s="112">
        <v>7778</v>
      </c>
      <c r="F423" s="112">
        <v>289</v>
      </c>
      <c r="G423" s="113">
        <v>3.7156081254821292</v>
      </c>
      <c r="H423" s="148">
        <v>4068</v>
      </c>
      <c r="I423" s="112">
        <v>205</v>
      </c>
      <c r="J423" s="186">
        <v>5.039331366764995</v>
      </c>
    </row>
    <row r="424" spans="1:10" s="117" customFormat="1" ht="15" customHeight="1" x14ac:dyDescent="0.25">
      <c r="A424" s="111" t="s">
        <v>879</v>
      </c>
      <c r="B424" s="111" t="s">
        <v>880</v>
      </c>
      <c r="C424" s="149">
        <v>330</v>
      </c>
      <c r="D424" s="149">
        <v>155</v>
      </c>
      <c r="E424" s="112">
        <v>14903</v>
      </c>
      <c r="F424" s="112">
        <v>725</v>
      </c>
      <c r="G424" s="113">
        <v>4.8647923236932158</v>
      </c>
      <c r="H424" s="148">
        <v>6144</v>
      </c>
      <c r="I424" s="112">
        <v>383</v>
      </c>
      <c r="J424" s="186">
        <v>6.233723958333333</v>
      </c>
    </row>
    <row r="425" spans="1:10" s="117" customFormat="1" ht="15" customHeight="1" x14ac:dyDescent="0.25">
      <c r="A425" s="111" t="s">
        <v>881</v>
      </c>
      <c r="B425" s="111" t="s">
        <v>882</v>
      </c>
      <c r="C425" s="149">
        <v>77</v>
      </c>
      <c r="D425" s="149">
        <v>31</v>
      </c>
      <c r="E425" s="112">
        <v>3414</v>
      </c>
      <c r="F425" s="112">
        <v>180</v>
      </c>
      <c r="G425" s="113">
        <v>5.272407732864675</v>
      </c>
      <c r="H425" s="148">
        <v>1599</v>
      </c>
      <c r="I425" s="112">
        <v>95</v>
      </c>
      <c r="J425" s="186">
        <v>5.941213258286429</v>
      </c>
    </row>
    <row r="426" spans="1:10" s="117" customFormat="1" ht="15" customHeight="1" x14ac:dyDescent="0.25">
      <c r="A426" s="111" t="s">
        <v>883</v>
      </c>
      <c r="B426" s="111" t="s">
        <v>884</v>
      </c>
      <c r="C426" s="149">
        <v>153</v>
      </c>
      <c r="D426" s="149">
        <v>52</v>
      </c>
      <c r="E426" s="112">
        <v>5588</v>
      </c>
      <c r="F426" s="112">
        <v>241</v>
      </c>
      <c r="G426" s="113">
        <v>4.3128131710808875</v>
      </c>
      <c r="H426" s="148">
        <v>2377</v>
      </c>
      <c r="I426" s="112">
        <v>112</v>
      </c>
      <c r="J426" s="186">
        <v>4.7118216238956672</v>
      </c>
    </row>
    <row r="427" spans="1:10" s="117" customFormat="1" ht="15" customHeight="1" x14ac:dyDescent="0.25">
      <c r="A427" s="111" t="s">
        <v>885</v>
      </c>
      <c r="B427" s="111" t="s">
        <v>886</v>
      </c>
      <c r="C427" s="149">
        <v>128</v>
      </c>
      <c r="D427" s="149">
        <v>58</v>
      </c>
      <c r="E427" s="112">
        <v>8421</v>
      </c>
      <c r="F427" s="112">
        <v>298</v>
      </c>
      <c r="G427" s="113">
        <v>3.5387721173257334</v>
      </c>
      <c r="H427" s="148">
        <v>3729</v>
      </c>
      <c r="I427" s="112">
        <v>155</v>
      </c>
      <c r="J427" s="186">
        <v>4.1566103513006167</v>
      </c>
    </row>
    <row r="428" spans="1:10" s="117" customFormat="1" ht="15" customHeight="1" x14ac:dyDescent="0.25">
      <c r="A428" s="111" t="s">
        <v>887</v>
      </c>
      <c r="B428" s="111" t="s">
        <v>888</v>
      </c>
      <c r="C428" s="149">
        <v>59</v>
      </c>
      <c r="D428" s="149">
        <v>46</v>
      </c>
      <c r="E428" s="112">
        <v>7359</v>
      </c>
      <c r="F428" s="112">
        <v>152</v>
      </c>
      <c r="G428" s="113">
        <v>2.0654980296235901</v>
      </c>
      <c r="H428" s="148">
        <v>3731</v>
      </c>
      <c r="I428" s="112">
        <v>113</v>
      </c>
      <c r="J428" s="186">
        <v>3.0286786384347359</v>
      </c>
    </row>
    <row r="429" spans="1:10" s="117" customFormat="1" ht="15" customHeight="1" x14ac:dyDescent="0.25">
      <c r="A429" s="111" t="s">
        <v>889</v>
      </c>
      <c r="B429" s="111" t="s">
        <v>890</v>
      </c>
      <c r="C429" s="149">
        <v>56</v>
      </c>
      <c r="D429" s="149">
        <v>35</v>
      </c>
      <c r="E429" s="112">
        <v>6097</v>
      </c>
      <c r="F429" s="112">
        <v>160</v>
      </c>
      <c r="G429" s="113">
        <v>2.6242414302115793</v>
      </c>
      <c r="H429" s="148">
        <v>2891</v>
      </c>
      <c r="I429" s="112">
        <v>107</v>
      </c>
      <c r="J429" s="186">
        <v>3.7011414735385681</v>
      </c>
    </row>
    <row r="430" spans="1:10" s="117" customFormat="1" ht="15" customHeight="1" x14ac:dyDescent="0.25">
      <c r="A430" s="111" t="s">
        <v>891</v>
      </c>
      <c r="B430" s="111" t="s">
        <v>892</v>
      </c>
      <c r="C430" s="149">
        <v>44</v>
      </c>
      <c r="D430" s="149">
        <v>33</v>
      </c>
      <c r="E430" s="112">
        <v>3118</v>
      </c>
      <c r="F430" s="112">
        <v>97</v>
      </c>
      <c r="G430" s="113">
        <v>3.1109685695958946</v>
      </c>
      <c r="H430" s="148">
        <v>1672</v>
      </c>
      <c r="I430" s="112">
        <v>67</v>
      </c>
      <c r="J430" s="186">
        <v>4.0071770334928232</v>
      </c>
    </row>
    <row r="431" spans="1:10" s="117" customFormat="1" ht="15" customHeight="1" x14ac:dyDescent="0.25">
      <c r="A431" s="104" t="s">
        <v>122</v>
      </c>
      <c r="B431" s="104" t="s">
        <v>123</v>
      </c>
      <c r="C431" s="142">
        <v>1215</v>
      </c>
      <c r="D431" s="142">
        <v>672</v>
      </c>
      <c r="E431" s="106">
        <v>69609</v>
      </c>
      <c r="F431" s="106">
        <v>2695</v>
      </c>
      <c r="G431" s="107">
        <v>3.8716257955149476</v>
      </c>
      <c r="H431" s="152">
        <v>29014</v>
      </c>
      <c r="I431" s="106">
        <v>1600</v>
      </c>
      <c r="J431" s="188">
        <v>5.5145791686771899</v>
      </c>
    </row>
    <row r="432" spans="1:10" s="117" customFormat="1" ht="15" customHeight="1" x14ac:dyDescent="0.25">
      <c r="A432" s="111" t="s">
        <v>893</v>
      </c>
      <c r="B432" s="111" t="s">
        <v>894</v>
      </c>
      <c r="C432" s="149">
        <v>116</v>
      </c>
      <c r="D432" s="149">
        <v>71</v>
      </c>
      <c r="E432" s="112">
        <v>9777</v>
      </c>
      <c r="F432" s="112">
        <v>365</v>
      </c>
      <c r="G432" s="113">
        <v>3.7332515086427329</v>
      </c>
      <c r="H432" s="148">
        <v>3846</v>
      </c>
      <c r="I432" s="112">
        <v>222</v>
      </c>
      <c r="J432" s="186">
        <v>5.7722308892355692</v>
      </c>
    </row>
    <row r="433" spans="1:10" s="117" customFormat="1" ht="15" customHeight="1" x14ac:dyDescent="0.25">
      <c r="A433" s="111" t="s">
        <v>895</v>
      </c>
      <c r="B433" s="111" t="s">
        <v>896</v>
      </c>
      <c r="C433" s="149">
        <v>93</v>
      </c>
      <c r="D433" s="149">
        <v>34</v>
      </c>
      <c r="E433" s="112">
        <v>3502</v>
      </c>
      <c r="F433" s="112">
        <v>194</v>
      </c>
      <c r="G433" s="113">
        <v>5.5396916047972589</v>
      </c>
      <c r="H433" s="148">
        <v>1429</v>
      </c>
      <c r="I433" s="112">
        <v>93</v>
      </c>
      <c r="J433" s="186">
        <v>6.5080475857242828</v>
      </c>
    </row>
    <row r="434" spans="1:10" s="117" customFormat="1" ht="15" customHeight="1" x14ac:dyDescent="0.25">
      <c r="A434" s="111" t="s">
        <v>897</v>
      </c>
      <c r="B434" s="111" t="s">
        <v>898</v>
      </c>
      <c r="C434" s="149">
        <v>28</v>
      </c>
      <c r="D434" s="149">
        <v>13</v>
      </c>
      <c r="E434" s="112">
        <v>1970</v>
      </c>
      <c r="F434" s="112">
        <v>75</v>
      </c>
      <c r="G434" s="113">
        <v>3.8071065989847717</v>
      </c>
      <c r="H434" s="148">
        <v>891</v>
      </c>
      <c r="I434" s="112">
        <v>45</v>
      </c>
      <c r="J434" s="186">
        <v>5.0505050505050502</v>
      </c>
    </row>
    <row r="435" spans="1:10" s="117" customFormat="1" ht="15" customHeight="1" x14ac:dyDescent="0.25">
      <c r="A435" s="111" t="s">
        <v>899</v>
      </c>
      <c r="B435" s="111" t="s">
        <v>900</v>
      </c>
      <c r="C435" s="149">
        <v>46</v>
      </c>
      <c r="D435" s="149">
        <v>25</v>
      </c>
      <c r="E435" s="112">
        <v>2711</v>
      </c>
      <c r="F435" s="112">
        <v>99</v>
      </c>
      <c r="G435" s="113">
        <v>3.6517890077462192</v>
      </c>
      <c r="H435" s="148">
        <v>993</v>
      </c>
      <c r="I435" s="112">
        <v>55</v>
      </c>
      <c r="J435" s="186">
        <v>5.5387713997985903</v>
      </c>
    </row>
    <row r="436" spans="1:10" s="117" customFormat="1" ht="15" customHeight="1" x14ac:dyDescent="0.25">
      <c r="A436" s="111" t="s">
        <v>901</v>
      </c>
      <c r="B436" s="111" t="s">
        <v>902</v>
      </c>
      <c r="C436" s="149">
        <v>52</v>
      </c>
      <c r="D436" s="149">
        <v>33</v>
      </c>
      <c r="E436" s="112">
        <v>2212</v>
      </c>
      <c r="F436" s="112">
        <v>101</v>
      </c>
      <c r="G436" s="113">
        <v>4.5660036166365279</v>
      </c>
      <c r="H436" s="148">
        <v>730</v>
      </c>
      <c r="I436" s="112">
        <v>54</v>
      </c>
      <c r="J436" s="186">
        <v>7.397260273972603</v>
      </c>
    </row>
    <row r="437" spans="1:10" s="117" customFormat="1" ht="15" customHeight="1" x14ac:dyDescent="0.25">
      <c r="A437" s="111" t="s">
        <v>903</v>
      </c>
      <c r="B437" s="111" t="s">
        <v>904</v>
      </c>
      <c r="C437" s="149">
        <v>102</v>
      </c>
      <c r="D437" s="149">
        <v>51</v>
      </c>
      <c r="E437" s="112">
        <v>5519</v>
      </c>
      <c r="F437" s="112">
        <v>206</v>
      </c>
      <c r="G437" s="113">
        <v>3.7325602464214533</v>
      </c>
      <c r="H437" s="148">
        <v>2236</v>
      </c>
      <c r="I437" s="112">
        <v>119</v>
      </c>
      <c r="J437" s="186">
        <v>5.3220035778175312</v>
      </c>
    </row>
    <row r="438" spans="1:10" s="117" customFormat="1" ht="15" customHeight="1" x14ac:dyDescent="0.25">
      <c r="A438" s="111" t="s">
        <v>905</v>
      </c>
      <c r="B438" s="111" t="s">
        <v>906</v>
      </c>
      <c r="C438" s="149">
        <v>23</v>
      </c>
      <c r="D438" s="149">
        <v>12</v>
      </c>
      <c r="E438" s="112">
        <v>1904</v>
      </c>
      <c r="F438" s="112">
        <v>57</v>
      </c>
      <c r="G438" s="113">
        <v>2.9936974789915967</v>
      </c>
      <c r="H438" s="148">
        <v>782</v>
      </c>
      <c r="I438" s="112">
        <v>39</v>
      </c>
      <c r="J438" s="186">
        <v>4.9872122762148337</v>
      </c>
    </row>
    <row r="439" spans="1:10" s="117" customFormat="1" ht="15" customHeight="1" x14ac:dyDescent="0.25">
      <c r="A439" s="111" t="s">
        <v>907</v>
      </c>
      <c r="B439" s="111" t="s">
        <v>908</v>
      </c>
      <c r="C439" s="149">
        <v>41</v>
      </c>
      <c r="D439" s="149">
        <v>21</v>
      </c>
      <c r="E439" s="112">
        <v>3913</v>
      </c>
      <c r="F439" s="112">
        <v>92</v>
      </c>
      <c r="G439" s="113">
        <v>2.3511372348581649</v>
      </c>
      <c r="H439" s="148">
        <v>1779</v>
      </c>
      <c r="I439" s="112">
        <v>54</v>
      </c>
      <c r="J439" s="186">
        <v>3.0354131534569984</v>
      </c>
    </row>
    <row r="440" spans="1:10" s="117" customFormat="1" ht="15" customHeight="1" x14ac:dyDescent="0.25">
      <c r="A440" s="111" t="s">
        <v>909</v>
      </c>
      <c r="B440" s="111" t="s">
        <v>910</v>
      </c>
      <c r="C440" s="149">
        <v>43</v>
      </c>
      <c r="D440" s="149">
        <v>26</v>
      </c>
      <c r="E440" s="112">
        <v>2504</v>
      </c>
      <c r="F440" s="112">
        <v>103</v>
      </c>
      <c r="G440" s="113">
        <v>4.1134185303514377</v>
      </c>
      <c r="H440" s="148">
        <v>1098</v>
      </c>
      <c r="I440" s="112">
        <v>63</v>
      </c>
      <c r="J440" s="186">
        <v>5.7377049180327866</v>
      </c>
    </row>
    <row r="441" spans="1:10" s="117" customFormat="1" ht="15" customHeight="1" x14ac:dyDescent="0.25">
      <c r="A441" s="111" t="s">
        <v>911</v>
      </c>
      <c r="B441" s="111" t="s">
        <v>912</v>
      </c>
      <c r="C441" s="149">
        <v>161</v>
      </c>
      <c r="D441" s="149">
        <v>51</v>
      </c>
      <c r="E441" s="112">
        <v>4025</v>
      </c>
      <c r="F441" s="112">
        <v>257</v>
      </c>
      <c r="G441" s="113">
        <v>6.3850931677018634</v>
      </c>
      <c r="H441" s="148">
        <v>1529</v>
      </c>
      <c r="I441" s="112">
        <v>110</v>
      </c>
      <c r="J441" s="186">
        <v>7.1942446043165464</v>
      </c>
    </row>
    <row r="442" spans="1:10" s="117" customFormat="1" ht="15" customHeight="1" x14ac:dyDescent="0.25">
      <c r="A442" s="111" t="s">
        <v>913</v>
      </c>
      <c r="B442" s="111" t="s">
        <v>914</v>
      </c>
      <c r="C442" s="149">
        <v>70</v>
      </c>
      <c r="D442" s="149">
        <v>45</v>
      </c>
      <c r="E442" s="112">
        <v>3933</v>
      </c>
      <c r="F442" s="112">
        <v>148</v>
      </c>
      <c r="G442" s="113">
        <v>3.7630307653190949</v>
      </c>
      <c r="H442" s="148">
        <v>1928</v>
      </c>
      <c r="I442" s="112">
        <v>103</v>
      </c>
      <c r="J442" s="186">
        <v>5.3423236514522818</v>
      </c>
    </row>
    <row r="443" spans="1:10" s="117" customFormat="1" ht="15" customHeight="1" x14ac:dyDescent="0.25">
      <c r="A443" s="111" t="s">
        <v>915</v>
      </c>
      <c r="B443" s="111" t="s">
        <v>916</v>
      </c>
      <c r="C443" s="149">
        <v>73</v>
      </c>
      <c r="D443" s="149">
        <v>55</v>
      </c>
      <c r="E443" s="112">
        <v>3702</v>
      </c>
      <c r="F443" s="112">
        <v>156</v>
      </c>
      <c r="G443" s="113">
        <v>4.2139384116693677</v>
      </c>
      <c r="H443" s="148">
        <v>1588</v>
      </c>
      <c r="I443" s="112">
        <v>107</v>
      </c>
      <c r="J443" s="186">
        <v>6.738035264483627</v>
      </c>
    </row>
    <row r="444" spans="1:10" s="117" customFormat="1" ht="15" customHeight="1" x14ac:dyDescent="0.25">
      <c r="A444" s="111" t="s">
        <v>917</v>
      </c>
      <c r="B444" s="111" t="s">
        <v>918</v>
      </c>
      <c r="C444" s="149">
        <v>24</v>
      </c>
      <c r="D444" s="149">
        <v>16</v>
      </c>
      <c r="E444" s="112">
        <v>1981</v>
      </c>
      <c r="F444" s="112">
        <v>68</v>
      </c>
      <c r="G444" s="113">
        <v>3.4326097930338215</v>
      </c>
      <c r="H444" s="148">
        <v>921</v>
      </c>
      <c r="I444" s="112">
        <v>48</v>
      </c>
      <c r="J444" s="186">
        <v>5.2117263843648205</v>
      </c>
    </row>
    <row r="445" spans="1:10" s="117" customFormat="1" ht="15" customHeight="1" x14ac:dyDescent="0.25">
      <c r="A445" s="111" t="s">
        <v>919</v>
      </c>
      <c r="B445" s="111" t="s">
        <v>920</v>
      </c>
      <c r="C445" s="149">
        <v>89</v>
      </c>
      <c r="D445" s="149">
        <v>42</v>
      </c>
      <c r="E445" s="112">
        <v>3063</v>
      </c>
      <c r="F445" s="112">
        <v>187</v>
      </c>
      <c r="G445" s="113">
        <v>6.1051256937642835</v>
      </c>
      <c r="H445" s="148">
        <v>1252</v>
      </c>
      <c r="I445" s="112">
        <v>96</v>
      </c>
      <c r="J445" s="186">
        <v>7.6677316293929714</v>
      </c>
    </row>
    <row r="446" spans="1:10" s="117" customFormat="1" ht="15" customHeight="1" x14ac:dyDescent="0.25">
      <c r="A446" s="111" t="s">
        <v>921</v>
      </c>
      <c r="B446" s="111" t="s">
        <v>922</v>
      </c>
      <c r="C446" s="149">
        <v>52</v>
      </c>
      <c r="D446" s="149">
        <v>36</v>
      </c>
      <c r="E446" s="112">
        <v>3627</v>
      </c>
      <c r="F446" s="112">
        <v>103</v>
      </c>
      <c r="G446" s="113">
        <v>2.8398125172318722</v>
      </c>
      <c r="H446" s="148">
        <v>1593</v>
      </c>
      <c r="I446" s="112">
        <v>64</v>
      </c>
      <c r="J446" s="186">
        <v>4.0175768989328313</v>
      </c>
    </row>
    <row r="447" spans="1:10" s="117" customFormat="1" ht="15" customHeight="1" x14ac:dyDescent="0.25">
      <c r="A447" s="111" t="s">
        <v>923</v>
      </c>
      <c r="B447" s="111" t="s">
        <v>924</v>
      </c>
      <c r="C447" s="149">
        <v>13</v>
      </c>
      <c r="D447" s="149">
        <v>12</v>
      </c>
      <c r="E447" s="112">
        <v>1946</v>
      </c>
      <c r="F447" s="112">
        <v>32</v>
      </c>
      <c r="G447" s="113">
        <v>1.644398766700925</v>
      </c>
      <c r="H447" s="148">
        <v>794</v>
      </c>
      <c r="I447" s="112">
        <v>26</v>
      </c>
      <c r="J447" s="186">
        <v>3.2745591939546599</v>
      </c>
    </row>
    <row r="448" spans="1:10" s="117" customFormat="1" ht="15" customHeight="1" x14ac:dyDescent="0.25">
      <c r="A448" s="111" t="s">
        <v>925</v>
      </c>
      <c r="B448" s="111" t="s">
        <v>926</v>
      </c>
      <c r="C448" s="149">
        <v>51</v>
      </c>
      <c r="D448" s="149">
        <v>32</v>
      </c>
      <c r="E448" s="112">
        <v>3318</v>
      </c>
      <c r="F448" s="112">
        <v>114</v>
      </c>
      <c r="G448" s="113">
        <v>3.4358047016274864</v>
      </c>
      <c r="H448" s="148">
        <v>1461</v>
      </c>
      <c r="I448" s="112">
        <v>76</v>
      </c>
      <c r="J448" s="186">
        <v>5.2019164955509929</v>
      </c>
    </row>
    <row r="449" spans="1:10" s="117" customFormat="1" ht="15" customHeight="1" x14ac:dyDescent="0.25">
      <c r="A449" s="111" t="s">
        <v>927</v>
      </c>
      <c r="B449" s="111" t="s">
        <v>928</v>
      </c>
      <c r="C449" s="149">
        <v>11</v>
      </c>
      <c r="D449" s="149">
        <v>4</v>
      </c>
      <c r="E449" s="112">
        <v>958</v>
      </c>
      <c r="F449" s="112">
        <v>26</v>
      </c>
      <c r="G449" s="113">
        <v>2.7139874739039667</v>
      </c>
      <c r="H449" s="148">
        <v>380</v>
      </c>
      <c r="I449" s="112">
        <v>16</v>
      </c>
      <c r="J449" s="186">
        <v>4.2105263157894735</v>
      </c>
    </row>
    <row r="450" spans="1:10" s="117" customFormat="1" ht="15" customHeight="1" x14ac:dyDescent="0.25">
      <c r="A450" s="111" t="s">
        <v>929</v>
      </c>
      <c r="B450" s="111" t="s">
        <v>930</v>
      </c>
      <c r="C450" s="149">
        <v>11</v>
      </c>
      <c r="D450" s="149">
        <v>9</v>
      </c>
      <c r="E450" s="112">
        <v>1079</v>
      </c>
      <c r="F450" s="112">
        <v>27</v>
      </c>
      <c r="G450" s="113">
        <v>2.5023169601482853</v>
      </c>
      <c r="H450" s="148">
        <v>464</v>
      </c>
      <c r="I450" s="112">
        <v>19</v>
      </c>
      <c r="J450" s="186">
        <v>4.0948275862068968</v>
      </c>
    </row>
    <row r="451" spans="1:10" s="117" customFormat="1" ht="15" customHeight="1" x14ac:dyDescent="0.25">
      <c r="A451" s="111" t="s">
        <v>931</v>
      </c>
      <c r="B451" s="111" t="s">
        <v>932</v>
      </c>
      <c r="C451" s="149">
        <v>11</v>
      </c>
      <c r="D451" s="149">
        <v>8</v>
      </c>
      <c r="E451" s="112">
        <v>1112</v>
      </c>
      <c r="F451" s="112">
        <v>39</v>
      </c>
      <c r="G451" s="113">
        <v>3.5071942446043165</v>
      </c>
      <c r="H451" s="148">
        <v>385</v>
      </c>
      <c r="I451" s="112">
        <v>21</v>
      </c>
      <c r="J451" s="186">
        <v>5.4545454545454541</v>
      </c>
    </row>
    <row r="452" spans="1:10" s="117" customFormat="1" ht="15" customHeight="1" x14ac:dyDescent="0.25">
      <c r="A452" s="111" t="s">
        <v>933</v>
      </c>
      <c r="B452" s="111" t="s">
        <v>934</v>
      </c>
      <c r="C452" s="149">
        <v>22</v>
      </c>
      <c r="D452" s="149">
        <v>17</v>
      </c>
      <c r="E452" s="112">
        <v>2360</v>
      </c>
      <c r="F452" s="112">
        <v>60</v>
      </c>
      <c r="G452" s="113">
        <v>2.5423728813559321</v>
      </c>
      <c r="H452" s="148">
        <v>1062</v>
      </c>
      <c r="I452" s="112">
        <v>47</v>
      </c>
      <c r="J452" s="186">
        <v>4.4256120527306964</v>
      </c>
    </row>
    <row r="453" spans="1:10" s="117" customFormat="1" ht="15" customHeight="1" x14ac:dyDescent="0.25">
      <c r="A453" s="111" t="s">
        <v>935</v>
      </c>
      <c r="B453" s="111" t="s">
        <v>936</v>
      </c>
      <c r="C453" s="149">
        <v>31</v>
      </c>
      <c r="D453" s="149">
        <v>26</v>
      </c>
      <c r="E453" s="112">
        <v>1876</v>
      </c>
      <c r="F453" s="112">
        <v>58</v>
      </c>
      <c r="G453" s="113">
        <v>3.091684434968017</v>
      </c>
      <c r="H453" s="148">
        <v>749</v>
      </c>
      <c r="I453" s="112">
        <v>45</v>
      </c>
      <c r="J453" s="186">
        <v>6.0080106809078773</v>
      </c>
    </row>
    <row r="454" spans="1:10" s="117" customFormat="1" ht="15" customHeight="1" x14ac:dyDescent="0.25">
      <c r="A454" s="118" t="s">
        <v>937</v>
      </c>
      <c r="B454" s="118" t="s">
        <v>938</v>
      </c>
      <c r="C454" s="159">
        <v>52</v>
      </c>
      <c r="D454" s="190">
        <v>33</v>
      </c>
      <c r="E454" s="119">
        <v>2617</v>
      </c>
      <c r="F454" s="119">
        <v>128</v>
      </c>
      <c r="G454" s="120">
        <v>4.8910966755827285</v>
      </c>
      <c r="H454" s="158">
        <v>1124</v>
      </c>
      <c r="I454" s="119">
        <v>78</v>
      </c>
      <c r="J454" s="191">
        <v>6.9395017793594302</v>
      </c>
    </row>
    <row r="455" spans="1:10" s="126" customFormat="1" ht="12.6" customHeight="1" x14ac:dyDescent="0.25">
      <c r="A455" s="167"/>
      <c r="C455" s="125"/>
      <c r="D455" s="125"/>
      <c r="E455" s="125"/>
      <c r="F455" s="125"/>
      <c r="G455" s="125"/>
      <c r="H455" s="321" t="s">
        <v>939</v>
      </c>
      <c r="I455" s="322"/>
      <c r="J455" s="322"/>
    </row>
    <row r="456" spans="1:10" s="126" customFormat="1" ht="12.6" customHeight="1" x14ac:dyDescent="0.25">
      <c r="A456" s="317" t="s">
        <v>940</v>
      </c>
      <c r="B456" s="317"/>
      <c r="C456" s="317"/>
      <c r="D456" s="317"/>
      <c r="E456" s="317"/>
      <c r="F456" s="317"/>
      <c r="G456" s="317"/>
      <c r="H456" s="317"/>
      <c r="I456" s="317"/>
      <c r="J456" s="317"/>
    </row>
    <row r="457" spans="1:10" s="126" customFormat="1" ht="12.6" customHeight="1" x14ac:dyDescent="0.25">
      <c r="A457" s="167" t="s">
        <v>942</v>
      </c>
      <c r="C457" s="125"/>
      <c r="D457" s="125"/>
      <c r="E457" s="125"/>
      <c r="F457" s="125"/>
      <c r="G457" s="125"/>
      <c r="H457" s="125"/>
      <c r="I457" s="125"/>
      <c r="J457" s="125"/>
    </row>
    <row r="458" spans="1:10" s="126" customFormat="1" ht="12.6" customHeight="1" x14ac:dyDescent="0.25">
      <c r="C458" s="125"/>
      <c r="D458" s="125"/>
      <c r="E458" s="125"/>
      <c r="F458" s="125"/>
      <c r="G458" s="125"/>
      <c r="H458" s="125"/>
      <c r="I458" s="125"/>
      <c r="J458" s="125"/>
    </row>
  </sheetData>
  <mergeCells count="9">
    <mergeCell ref="I7:J8"/>
    <mergeCell ref="H455:J455"/>
    <mergeCell ref="A456:J456"/>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5">
    <pageSetUpPr autoPageBreaks="0"/>
  </sheetPr>
  <dimension ref="A1:J458"/>
  <sheetViews>
    <sheetView showGridLines="0" zoomScale="75" zoomScaleNormal="75" workbookViewId="0">
      <pane ySplit="10" topLeftCell="A11" activePane="bottomLeft" state="frozen"/>
      <selection pane="bottomLeft"/>
    </sheetView>
  </sheetViews>
  <sheetFormatPr baseColWidth="10" defaultColWidth="11.5546875" defaultRowHeight="13.2" x14ac:dyDescent="0.25"/>
  <cols>
    <col min="1" max="1" width="30.6640625" style="59" customWidth="1"/>
    <col min="2" max="2" width="9" style="59" customWidth="1"/>
    <col min="3" max="10" width="13.33203125" style="131" customWidth="1"/>
    <col min="11" max="16384" width="11.5546875" style="59"/>
  </cols>
  <sheetData>
    <row r="1" spans="1:10" s="131" customFormat="1" ht="33.75" customHeight="1" x14ac:dyDescent="0.25">
      <c r="A1" s="92"/>
      <c r="B1" s="92"/>
      <c r="C1" s="92"/>
      <c r="D1" s="92"/>
      <c r="E1" s="92"/>
      <c r="F1" s="92"/>
      <c r="G1" s="92"/>
      <c r="H1" s="92"/>
      <c r="I1" s="92"/>
      <c r="J1" s="7" t="s">
        <v>0</v>
      </c>
    </row>
    <row r="2" spans="1:10" ht="15" customHeight="1" x14ac:dyDescent="0.25">
      <c r="A2" s="42"/>
      <c r="B2" s="42"/>
      <c r="C2" s="42"/>
      <c r="D2" s="42"/>
      <c r="E2" s="42"/>
      <c r="F2" s="42"/>
      <c r="G2" s="42"/>
      <c r="H2" s="42"/>
      <c r="I2" s="42"/>
    </row>
    <row r="3" spans="1:10" ht="20.399999999999999" customHeight="1" x14ac:dyDescent="0.3">
      <c r="A3" s="132" t="s">
        <v>1011</v>
      </c>
      <c r="B3" s="195"/>
      <c r="C3" s="195"/>
      <c r="D3" s="195"/>
      <c r="E3" s="195"/>
      <c r="F3" s="195"/>
      <c r="G3" s="195"/>
      <c r="H3" s="195"/>
      <c r="I3" s="206"/>
      <c r="J3" s="176"/>
    </row>
    <row r="4" spans="1:10" ht="15" customHeight="1" x14ac:dyDescent="0.25">
      <c r="A4" s="42" t="s">
        <v>7</v>
      </c>
      <c r="B4" s="195"/>
      <c r="C4" s="195"/>
      <c r="D4" s="195"/>
      <c r="E4" s="195"/>
      <c r="F4" s="195"/>
      <c r="G4" s="195"/>
      <c r="H4" s="195"/>
      <c r="I4" s="195"/>
      <c r="J4" s="195"/>
    </row>
    <row r="5" spans="1:10" ht="15" customHeight="1" x14ac:dyDescent="0.25">
      <c r="A5" s="63" t="s">
        <v>77</v>
      </c>
      <c r="B5" s="63"/>
      <c r="C5" s="42"/>
      <c r="D5" s="42"/>
      <c r="E5" s="42"/>
      <c r="F5" s="42"/>
      <c r="G5" s="42"/>
      <c r="H5" s="42"/>
      <c r="I5" s="42"/>
      <c r="J5" s="42"/>
    </row>
    <row r="6" spans="1:10" ht="15" customHeight="1" x14ac:dyDescent="0.25">
      <c r="A6" s="196"/>
      <c r="B6" s="196"/>
      <c r="C6" s="42"/>
      <c r="D6" s="42"/>
      <c r="E6" s="42"/>
      <c r="F6" s="42"/>
      <c r="G6" s="42"/>
      <c r="H6" s="42"/>
      <c r="I6" s="42"/>
      <c r="J6" s="42"/>
    </row>
    <row r="7" spans="1:10" s="95" customFormat="1" ht="13.5" customHeight="1" x14ac:dyDescent="0.2">
      <c r="A7" s="305" t="s">
        <v>78</v>
      </c>
      <c r="B7" s="305" t="s">
        <v>945</v>
      </c>
      <c r="C7" s="305" t="s">
        <v>962</v>
      </c>
      <c r="D7" s="305"/>
      <c r="E7" s="298" t="s">
        <v>1012</v>
      </c>
      <c r="F7" s="301" t="s">
        <v>1013</v>
      </c>
      <c r="G7" s="302"/>
      <c r="H7" s="298" t="s">
        <v>1014</v>
      </c>
      <c r="I7" s="305" t="s">
        <v>1015</v>
      </c>
      <c r="J7" s="306"/>
    </row>
    <row r="8" spans="1:10" s="95" customFormat="1" ht="40.950000000000003" customHeight="1" x14ac:dyDescent="0.2">
      <c r="A8" s="306"/>
      <c r="B8" s="305"/>
      <c r="C8" s="305"/>
      <c r="D8" s="305"/>
      <c r="E8" s="299"/>
      <c r="F8" s="303"/>
      <c r="G8" s="304"/>
      <c r="H8" s="299"/>
      <c r="I8" s="306"/>
      <c r="J8" s="306"/>
    </row>
    <row r="9" spans="1:10" s="95" customFormat="1" ht="131.25" customHeight="1" x14ac:dyDescent="0.2">
      <c r="A9" s="306"/>
      <c r="B9" s="305"/>
      <c r="C9" s="179" t="s">
        <v>1016</v>
      </c>
      <c r="D9" s="179" t="s">
        <v>1017</v>
      </c>
      <c r="E9" s="300"/>
      <c r="F9" s="180" t="s">
        <v>970</v>
      </c>
      <c r="G9" s="181" t="s">
        <v>980</v>
      </c>
      <c r="H9" s="300"/>
      <c r="I9" s="179" t="s">
        <v>970</v>
      </c>
      <c r="J9" s="179" t="s">
        <v>981</v>
      </c>
    </row>
    <row r="10" spans="1:10" s="95" customFormat="1" ht="11.4" x14ac:dyDescent="0.2">
      <c r="A10" s="309"/>
      <c r="B10" s="310"/>
      <c r="C10" s="137">
        <v>1</v>
      </c>
      <c r="D10" s="137">
        <v>2</v>
      </c>
      <c r="E10" s="137">
        <v>3</v>
      </c>
      <c r="F10" s="137">
        <v>4</v>
      </c>
      <c r="G10" s="137">
        <v>5</v>
      </c>
      <c r="H10" s="137">
        <v>6</v>
      </c>
      <c r="I10" s="137">
        <v>7</v>
      </c>
      <c r="J10" s="137">
        <v>8</v>
      </c>
    </row>
    <row r="11" spans="1:10" s="166" customFormat="1" ht="15" customHeight="1" x14ac:dyDescent="0.25">
      <c r="A11" s="140" t="s">
        <v>89</v>
      </c>
      <c r="B11" s="140"/>
      <c r="C11" s="142">
        <v>2591</v>
      </c>
      <c r="D11" s="142">
        <v>1326</v>
      </c>
      <c r="E11" s="141">
        <v>713704</v>
      </c>
      <c r="F11" s="143">
        <v>6343</v>
      </c>
      <c r="G11" s="184">
        <v>0.88874379294497441</v>
      </c>
      <c r="H11" s="144">
        <v>272226</v>
      </c>
      <c r="I11" s="183">
        <v>3371</v>
      </c>
      <c r="J11" s="184">
        <v>1.2383093459111181</v>
      </c>
    </row>
    <row r="12" spans="1:10" s="117" customFormat="1" ht="15" customHeight="1" x14ac:dyDescent="0.25">
      <c r="A12" s="111" t="s">
        <v>90</v>
      </c>
      <c r="B12" s="111"/>
      <c r="C12" s="149">
        <v>1691</v>
      </c>
      <c r="D12" s="149">
        <v>902</v>
      </c>
      <c r="E12" s="148">
        <v>492230</v>
      </c>
      <c r="F12" s="116">
        <v>4195</v>
      </c>
      <c r="G12" s="186">
        <v>0.85224386973569266</v>
      </c>
      <c r="H12" s="150">
        <v>189219</v>
      </c>
      <c r="I12" s="112">
        <v>2314</v>
      </c>
      <c r="J12" s="186">
        <v>1.2229215882126001</v>
      </c>
    </row>
    <row r="13" spans="1:10" s="117" customFormat="1" ht="15" customHeight="1" x14ac:dyDescent="0.25">
      <c r="A13" s="111" t="s">
        <v>91</v>
      </c>
      <c r="B13" s="111"/>
      <c r="C13" s="149">
        <v>900</v>
      </c>
      <c r="D13" s="149">
        <v>424</v>
      </c>
      <c r="E13" s="148">
        <v>221474</v>
      </c>
      <c r="F13" s="116">
        <v>2148</v>
      </c>
      <c r="G13" s="186">
        <v>0.96986553726396774</v>
      </c>
      <c r="H13" s="150">
        <v>83007</v>
      </c>
      <c r="I13" s="112">
        <v>1057</v>
      </c>
      <c r="J13" s="186">
        <v>1.2733865818545425</v>
      </c>
    </row>
    <row r="14" spans="1:10" s="117" customFormat="1" ht="15" customHeight="1" x14ac:dyDescent="0.25">
      <c r="A14" s="111"/>
      <c r="B14" s="111"/>
      <c r="C14" s="149"/>
      <c r="D14" s="149"/>
      <c r="E14" s="148"/>
      <c r="F14" s="116"/>
      <c r="G14" s="186"/>
      <c r="H14" s="150"/>
      <c r="I14" s="112"/>
      <c r="J14" s="186"/>
    </row>
    <row r="15" spans="1:10" s="117" customFormat="1" ht="15" customHeight="1" x14ac:dyDescent="0.25">
      <c r="A15" s="111" t="s">
        <v>92</v>
      </c>
      <c r="B15" s="111" t="s">
        <v>93</v>
      </c>
      <c r="C15" s="149">
        <v>92</v>
      </c>
      <c r="D15" s="149">
        <v>43</v>
      </c>
      <c r="E15" s="148">
        <v>24843</v>
      </c>
      <c r="F15" s="116">
        <v>217</v>
      </c>
      <c r="G15" s="186">
        <v>0.87348548887010424</v>
      </c>
      <c r="H15" s="150">
        <v>10232</v>
      </c>
      <c r="I15" s="112">
        <v>118</v>
      </c>
      <c r="J15" s="186">
        <v>1.1532447224394058</v>
      </c>
    </row>
    <row r="16" spans="1:10" s="117" customFormat="1" ht="15" customHeight="1" x14ac:dyDescent="0.25">
      <c r="A16" s="111" t="s">
        <v>94</v>
      </c>
      <c r="B16" s="111" t="s">
        <v>95</v>
      </c>
      <c r="C16" s="149">
        <v>97</v>
      </c>
      <c r="D16" s="149">
        <v>32</v>
      </c>
      <c r="E16" s="148">
        <v>21709</v>
      </c>
      <c r="F16" s="116">
        <v>248</v>
      </c>
      <c r="G16" s="186">
        <v>1.1423833433138331</v>
      </c>
      <c r="H16" s="150">
        <v>6912</v>
      </c>
      <c r="I16" s="112">
        <v>106</v>
      </c>
      <c r="J16" s="186">
        <v>1.5335648148148149</v>
      </c>
    </row>
    <row r="17" spans="1:10" s="117" customFormat="1" ht="15" customHeight="1" x14ac:dyDescent="0.25">
      <c r="A17" s="111" t="s">
        <v>96</v>
      </c>
      <c r="B17" s="111" t="s">
        <v>97</v>
      </c>
      <c r="C17" s="149">
        <v>236</v>
      </c>
      <c r="D17" s="149">
        <v>113</v>
      </c>
      <c r="E17" s="148">
        <v>65148</v>
      </c>
      <c r="F17" s="116">
        <v>553</v>
      </c>
      <c r="G17" s="186">
        <v>0.84883649536440109</v>
      </c>
      <c r="H17" s="150">
        <v>25492</v>
      </c>
      <c r="I17" s="112">
        <v>292</v>
      </c>
      <c r="J17" s="186">
        <v>1.1454573983994978</v>
      </c>
    </row>
    <row r="18" spans="1:10" s="117" customFormat="1" ht="15" customHeight="1" x14ac:dyDescent="0.25">
      <c r="A18" s="111" t="s">
        <v>98</v>
      </c>
      <c r="B18" s="111" t="s">
        <v>99</v>
      </c>
      <c r="C18" s="149">
        <v>31</v>
      </c>
      <c r="D18" s="149">
        <v>19</v>
      </c>
      <c r="E18" s="148">
        <v>10884</v>
      </c>
      <c r="F18" s="116">
        <v>91</v>
      </c>
      <c r="G18" s="186">
        <v>0.83608967291436975</v>
      </c>
      <c r="H18" s="150">
        <v>4014</v>
      </c>
      <c r="I18" s="112">
        <v>52</v>
      </c>
      <c r="J18" s="186">
        <v>1.2954658694569008</v>
      </c>
    </row>
    <row r="19" spans="1:10" s="117" customFormat="1" ht="15" customHeight="1" x14ac:dyDescent="0.25">
      <c r="A19" s="111" t="s">
        <v>100</v>
      </c>
      <c r="B19" s="111" t="s">
        <v>101</v>
      </c>
      <c r="C19" s="149">
        <v>498</v>
      </c>
      <c r="D19" s="149">
        <v>298</v>
      </c>
      <c r="E19" s="148">
        <v>180890</v>
      </c>
      <c r="F19" s="116">
        <v>1200</v>
      </c>
      <c r="G19" s="186">
        <v>0.66338658853446841</v>
      </c>
      <c r="H19" s="150">
        <v>74927</v>
      </c>
      <c r="I19" s="112">
        <v>717</v>
      </c>
      <c r="J19" s="186">
        <v>0.95693141324222242</v>
      </c>
    </row>
    <row r="20" spans="1:10" s="117" customFormat="1" ht="15" customHeight="1" x14ac:dyDescent="0.25">
      <c r="A20" s="111" t="s">
        <v>102</v>
      </c>
      <c r="B20" s="111" t="s">
        <v>103</v>
      </c>
      <c r="C20" s="149">
        <v>178</v>
      </c>
      <c r="D20" s="149">
        <v>94</v>
      </c>
      <c r="E20" s="148">
        <v>43762</v>
      </c>
      <c r="F20" s="116">
        <v>430</v>
      </c>
      <c r="G20" s="186">
        <v>0.982587633106348</v>
      </c>
      <c r="H20" s="150">
        <v>16324</v>
      </c>
      <c r="I20" s="112">
        <v>227</v>
      </c>
      <c r="J20" s="186">
        <v>1.3905905415339377</v>
      </c>
    </row>
    <row r="21" spans="1:10" s="117" customFormat="1" ht="15" customHeight="1" x14ac:dyDescent="0.25">
      <c r="A21" s="111" t="s">
        <v>104</v>
      </c>
      <c r="B21" s="111" t="s">
        <v>105</v>
      </c>
      <c r="C21" s="149">
        <v>106</v>
      </c>
      <c r="D21" s="149">
        <v>55</v>
      </c>
      <c r="E21" s="148">
        <v>25854</v>
      </c>
      <c r="F21" s="116">
        <v>282</v>
      </c>
      <c r="G21" s="186">
        <v>1.0907403109770248</v>
      </c>
      <c r="H21" s="150">
        <v>9801</v>
      </c>
      <c r="I21" s="112">
        <v>154</v>
      </c>
      <c r="J21" s="186">
        <v>1.5712682379349046</v>
      </c>
    </row>
    <row r="22" spans="1:10" s="117" customFormat="1" ht="15" customHeight="1" x14ac:dyDescent="0.25">
      <c r="A22" s="111" t="s">
        <v>106</v>
      </c>
      <c r="B22" s="111" t="s">
        <v>107</v>
      </c>
      <c r="C22" s="149">
        <v>204</v>
      </c>
      <c r="D22" s="149">
        <v>111</v>
      </c>
      <c r="E22" s="148">
        <v>54233</v>
      </c>
      <c r="F22" s="116">
        <v>571</v>
      </c>
      <c r="G22" s="186">
        <v>1.0528644920989065</v>
      </c>
      <c r="H22" s="150">
        <v>18888</v>
      </c>
      <c r="I22" s="112">
        <v>314</v>
      </c>
      <c r="J22" s="186">
        <v>1.6624311732316814</v>
      </c>
    </row>
    <row r="23" spans="1:10" s="117" customFormat="1" ht="15" customHeight="1" x14ac:dyDescent="0.25">
      <c r="A23" s="111" t="s">
        <v>108</v>
      </c>
      <c r="B23" s="111" t="s">
        <v>109</v>
      </c>
      <c r="C23" s="149">
        <v>221</v>
      </c>
      <c r="D23" s="149">
        <v>122</v>
      </c>
      <c r="E23" s="148">
        <v>55181</v>
      </c>
      <c r="F23" s="116">
        <v>533</v>
      </c>
      <c r="G23" s="186">
        <v>0.9659121799170004</v>
      </c>
      <c r="H23" s="150">
        <v>19125</v>
      </c>
      <c r="I23" s="112">
        <v>305</v>
      </c>
      <c r="J23" s="186">
        <v>1.5947712418300655</v>
      </c>
    </row>
    <row r="24" spans="1:10" s="117" customFormat="1" ht="15" customHeight="1" x14ac:dyDescent="0.25">
      <c r="A24" s="111" t="s">
        <v>110</v>
      </c>
      <c r="B24" s="111" t="s">
        <v>111</v>
      </c>
      <c r="C24" s="149">
        <v>28</v>
      </c>
      <c r="D24" s="149">
        <v>15</v>
      </c>
      <c r="E24" s="148">
        <v>9726</v>
      </c>
      <c r="F24" s="116">
        <v>70</v>
      </c>
      <c r="G24" s="186">
        <v>0.71972033724038664</v>
      </c>
      <c r="H24" s="150">
        <v>3504</v>
      </c>
      <c r="I24" s="112">
        <v>29</v>
      </c>
      <c r="J24" s="186">
        <v>0.82762557077625576</v>
      </c>
    </row>
    <row r="25" spans="1:10" s="117" customFormat="1" ht="15" customHeight="1" x14ac:dyDescent="0.25">
      <c r="A25" s="111" t="s">
        <v>112</v>
      </c>
      <c r="B25" s="111" t="s">
        <v>113</v>
      </c>
      <c r="C25" s="149">
        <v>442</v>
      </c>
      <c r="D25" s="149">
        <v>175</v>
      </c>
      <c r="E25" s="148">
        <v>57707</v>
      </c>
      <c r="F25" s="116">
        <v>1074</v>
      </c>
      <c r="G25" s="186">
        <v>1.8611260332368691</v>
      </c>
      <c r="H25" s="150">
        <v>18411</v>
      </c>
      <c r="I25" s="112">
        <v>448</v>
      </c>
      <c r="J25" s="186">
        <v>2.4333279017978384</v>
      </c>
    </row>
    <row r="26" spans="1:10" s="117" customFormat="1" ht="15" customHeight="1" x14ac:dyDescent="0.25">
      <c r="A26" s="111" t="s">
        <v>114</v>
      </c>
      <c r="B26" s="111" t="s">
        <v>115</v>
      </c>
      <c r="C26" s="149">
        <v>92</v>
      </c>
      <c r="D26" s="149">
        <v>59</v>
      </c>
      <c r="E26" s="148">
        <v>33001</v>
      </c>
      <c r="F26" s="116">
        <v>197</v>
      </c>
      <c r="G26" s="186">
        <v>0.59695160752704468</v>
      </c>
      <c r="H26" s="150">
        <v>13215</v>
      </c>
      <c r="I26" s="112">
        <v>121</v>
      </c>
      <c r="J26" s="186">
        <v>0.91562618236852067</v>
      </c>
    </row>
    <row r="27" spans="1:10" s="117" customFormat="1" ht="15" customHeight="1" x14ac:dyDescent="0.25">
      <c r="A27" s="111" t="s">
        <v>116</v>
      </c>
      <c r="B27" s="111" t="s">
        <v>117</v>
      </c>
      <c r="C27" s="149">
        <v>59</v>
      </c>
      <c r="D27" s="149">
        <v>40</v>
      </c>
      <c r="E27" s="148">
        <v>23627</v>
      </c>
      <c r="F27" s="116">
        <v>146</v>
      </c>
      <c r="G27" s="186">
        <v>0.61793710585347272</v>
      </c>
      <c r="H27" s="150">
        <v>8644</v>
      </c>
      <c r="I27" s="112">
        <v>93</v>
      </c>
      <c r="J27" s="186">
        <v>1.0758907913003239</v>
      </c>
    </row>
    <row r="28" spans="1:10" s="117" customFormat="1" ht="15" customHeight="1" x14ac:dyDescent="0.25">
      <c r="A28" s="111" t="s">
        <v>118</v>
      </c>
      <c r="B28" s="111" t="s">
        <v>119</v>
      </c>
      <c r="C28" s="149">
        <v>164</v>
      </c>
      <c r="D28" s="149">
        <v>79</v>
      </c>
      <c r="E28" s="148">
        <v>49092</v>
      </c>
      <c r="F28" s="116">
        <v>383</v>
      </c>
      <c r="G28" s="186">
        <v>0.78016784812189355</v>
      </c>
      <c r="H28" s="150">
        <v>21432</v>
      </c>
      <c r="I28" s="112">
        <v>212</v>
      </c>
      <c r="J28" s="186">
        <v>0.98917506532288169</v>
      </c>
    </row>
    <row r="29" spans="1:10" s="117" customFormat="1" ht="15" customHeight="1" x14ac:dyDescent="0.25">
      <c r="A29" s="111" t="s">
        <v>120</v>
      </c>
      <c r="B29" s="111" t="s">
        <v>121</v>
      </c>
      <c r="C29" s="149">
        <v>90</v>
      </c>
      <c r="D29" s="149">
        <v>41</v>
      </c>
      <c r="E29" s="148">
        <v>36137</v>
      </c>
      <c r="F29" s="116">
        <v>218</v>
      </c>
      <c r="G29" s="186">
        <v>0.60325981680825747</v>
      </c>
      <c r="H29" s="150">
        <v>12174</v>
      </c>
      <c r="I29" s="112">
        <v>107</v>
      </c>
      <c r="J29" s="186">
        <v>0.87892229341218986</v>
      </c>
    </row>
    <row r="30" spans="1:10" s="117" customFormat="1" ht="15" customHeight="1" x14ac:dyDescent="0.25">
      <c r="A30" s="111" t="s">
        <v>122</v>
      </c>
      <c r="B30" s="111" t="s">
        <v>123</v>
      </c>
      <c r="C30" s="149">
        <v>53</v>
      </c>
      <c r="D30" s="149">
        <v>30</v>
      </c>
      <c r="E30" s="148">
        <v>21910</v>
      </c>
      <c r="F30" s="116">
        <v>130</v>
      </c>
      <c r="G30" s="186">
        <v>0.59333637608397993</v>
      </c>
      <c r="H30" s="150">
        <v>9131</v>
      </c>
      <c r="I30" s="112">
        <v>76</v>
      </c>
      <c r="J30" s="186">
        <v>0.83232942722593362</v>
      </c>
    </row>
    <row r="31" spans="1:10" s="117" customFormat="1" ht="15" customHeight="1" x14ac:dyDescent="0.25">
      <c r="A31" s="111"/>
      <c r="B31" s="111"/>
      <c r="C31" s="149"/>
      <c r="D31" s="149"/>
      <c r="E31" s="148"/>
      <c r="F31" s="116"/>
      <c r="G31" s="186"/>
      <c r="H31" s="150"/>
      <c r="I31" s="112"/>
      <c r="J31" s="186"/>
    </row>
    <row r="32" spans="1:10" s="117" customFormat="1" ht="15" customHeight="1" x14ac:dyDescent="0.25">
      <c r="A32" s="104" t="s">
        <v>92</v>
      </c>
      <c r="B32" s="104" t="s">
        <v>93</v>
      </c>
      <c r="C32" s="142">
        <v>92</v>
      </c>
      <c r="D32" s="142">
        <v>43</v>
      </c>
      <c r="E32" s="152">
        <v>24843</v>
      </c>
      <c r="F32" s="110">
        <v>217</v>
      </c>
      <c r="G32" s="188">
        <v>0.87348548887010424</v>
      </c>
      <c r="H32" s="153">
        <v>10232</v>
      </c>
      <c r="I32" s="106">
        <v>118</v>
      </c>
      <c r="J32" s="188">
        <v>1.1532447224394058</v>
      </c>
    </row>
    <row r="33" spans="1:10" s="117" customFormat="1" ht="15" customHeight="1" x14ac:dyDescent="0.25">
      <c r="A33" s="111" t="s">
        <v>124</v>
      </c>
      <c r="B33" s="111" t="s">
        <v>125</v>
      </c>
      <c r="C33" s="149">
        <v>3</v>
      </c>
      <c r="D33" s="149" t="s">
        <v>586</v>
      </c>
      <c r="E33" s="148">
        <v>1055</v>
      </c>
      <c r="F33" s="116">
        <v>10</v>
      </c>
      <c r="G33" s="186">
        <v>0.94786729857819907</v>
      </c>
      <c r="H33" s="150">
        <v>373</v>
      </c>
      <c r="I33" s="112">
        <v>6</v>
      </c>
      <c r="J33" s="186">
        <v>1.6085790884718498</v>
      </c>
    </row>
    <row r="34" spans="1:10" s="117" customFormat="1" ht="15" customHeight="1" x14ac:dyDescent="0.25">
      <c r="A34" s="111" t="s">
        <v>126</v>
      </c>
      <c r="B34" s="111" t="s">
        <v>127</v>
      </c>
      <c r="C34" s="149">
        <v>3</v>
      </c>
      <c r="D34" s="149" t="s">
        <v>586</v>
      </c>
      <c r="E34" s="148">
        <v>1572</v>
      </c>
      <c r="F34" s="116">
        <v>6</v>
      </c>
      <c r="G34" s="186">
        <v>0.38167938931297712</v>
      </c>
      <c r="H34" s="150">
        <v>725</v>
      </c>
      <c r="I34" s="112">
        <v>4</v>
      </c>
      <c r="J34" s="186">
        <v>0.55172413793103448</v>
      </c>
    </row>
    <row r="35" spans="1:10" s="117" customFormat="1" ht="15" customHeight="1" x14ac:dyDescent="0.25">
      <c r="A35" s="111" t="s">
        <v>128</v>
      </c>
      <c r="B35" s="111" t="s">
        <v>129</v>
      </c>
      <c r="C35" s="149">
        <v>10</v>
      </c>
      <c r="D35" s="149">
        <v>3</v>
      </c>
      <c r="E35" s="148">
        <v>2174</v>
      </c>
      <c r="F35" s="116">
        <v>19</v>
      </c>
      <c r="G35" s="186">
        <v>0.87396504139834408</v>
      </c>
      <c r="H35" s="150">
        <v>994</v>
      </c>
      <c r="I35" s="112">
        <v>8</v>
      </c>
      <c r="J35" s="186">
        <v>0.8048289738430584</v>
      </c>
    </row>
    <row r="36" spans="1:10" s="117" customFormat="1" ht="15" customHeight="1" x14ac:dyDescent="0.25">
      <c r="A36" s="111" t="s">
        <v>130</v>
      </c>
      <c r="B36" s="111" t="s">
        <v>131</v>
      </c>
      <c r="C36" s="149">
        <v>8</v>
      </c>
      <c r="D36" s="149">
        <v>8</v>
      </c>
      <c r="E36" s="148">
        <v>1487</v>
      </c>
      <c r="F36" s="116">
        <v>15</v>
      </c>
      <c r="G36" s="186">
        <v>1.0087424344317417</v>
      </c>
      <c r="H36" s="150">
        <v>654</v>
      </c>
      <c r="I36" s="112">
        <v>15</v>
      </c>
      <c r="J36" s="186">
        <v>2.2935779816513762</v>
      </c>
    </row>
    <row r="37" spans="1:10" s="117" customFormat="1" ht="15" customHeight="1" x14ac:dyDescent="0.25">
      <c r="A37" s="111" t="s">
        <v>132</v>
      </c>
      <c r="B37" s="111" t="s">
        <v>133</v>
      </c>
      <c r="C37" s="149" t="s">
        <v>586</v>
      </c>
      <c r="D37" s="149">
        <v>0</v>
      </c>
      <c r="E37" s="148">
        <v>1110</v>
      </c>
      <c r="F37" s="116">
        <v>6</v>
      </c>
      <c r="G37" s="186">
        <v>0.54054054054054057</v>
      </c>
      <c r="H37" s="150">
        <v>387</v>
      </c>
      <c r="I37" s="112">
        <v>4</v>
      </c>
      <c r="J37" s="186">
        <v>1.0335917312661498</v>
      </c>
    </row>
    <row r="38" spans="1:10" s="117" customFormat="1" ht="15" customHeight="1" x14ac:dyDescent="0.25">
      <c r="A38" s="111" t="s">
        <v>134</v>
      </c>
      <c r="B38" s="111" t="s">
        <v>135</v>
      </c>
      <c r="C38" s="149">
        <v>7</v>
      </c>
      <c r="D38" s="149">
        <v>6</v>
      </c>
      <c r="E38" s="148">
        <v>1422</v>
      </c>
      <c r="F38" s="116">
        <v>20</v>
      </c>
      <c r="G38" s="186">
        <v>1.4064697609001406</v>
      </c>
      <c r="H38" s="150">
        <v>722</v>
      </c>
      <c r="I38" s="112">
        <v>15</v>
      </c>
      <c r="J38" s="186">
        <v>2.0775623268698062</v>
      </c>
    </row>
    <row r="39" spans="1:10" s="117" customFormat="1" ht="15" customHeight="1" x14ac:dyDescent="0.25">
      <c r="A39" s="111" t="s">
        <v>136</v>
      </c>
      <c r="B39" s="111" t="s">
        <v>137</v>
      </c>
      <c r="C39" s="149">
        <v>3</v>
      </c>
      <c r="D39" s="149">
        <v>3</v>
      </c>
      <c r="E39" s="148">
        <v>1330</v>
      </c>
      <c r="F39" s="116">
        <v>5</v>
      </c>
      <c r="G39" s="186">
        <v>0.37593984962406013</v>
      </c>
      <c r="H39" s="150">
        <v>876</v>
      </c>
      <c r="I39" s="112" t="s">
        <v>586</v>
      </c>
      <c r="J39" s="186">
        <v>0.34246575342465752</v>
      </c>
    </row>
    <row r="40" spans="1:10" s="117" customFormat="1" ht="15" customHeight="1" x14ac:dyDescent="0.25">
      <c r="A40" s="111" t="s">
        <v>138</v>
      </c>
      <c r="B40" s="111" t="s">
        <v>139</v>
      </c>
      <c r="C40" s="149">
        <v>8</v>
      </c>
      <c r="D40" s="149">
        <v>4</v>
      </c>
      <c r="E40" s="148">
        <v>1293</v>
      </c>
      <c r="F40" s="116">
        <v>14</v>
      </c>
      <c r="G40" s="186">
        <v>1.082753286929621</v>
      </c>
      <c r="H40" s="150">
        <v>392</v>
      </c>
      <c r="I40" s="112">
        <v>7</v>
      </c>
      <c r="J40" s="186">
        <v>1.7857142857142858</v>
      </c>
    </row>
    <row r="41" spans="1:10" s="117" customFormat="1" ht="15" customHeight="1" x14ac:dyDescent="0.25">
      <c r="A41" s="111" t="s">
        <v>140</v>
      </c>
      <c r="B41" s="111" t="s">
        <v>141</v>
      </c>
      <c r="C41" s="149">
        <v>8</v>
      </c>
      <c r="D41" s="149">
        <v>4</v>
      </c>
      <c r="E41" s="148">
        <v>1131</v>
      </c>
      <c r="F41" s="116">
        <v>15</v>
      </c>
      <c r="G41" s="186">
        <v>1.3262599469496021</v>
      </c>
      <c r="H41" s="150">
        <v>355</v>
      </c>
      <c r="I41" s="112">
        <v>7</v>
      </c>
      <c r="J41" s="186">
        <v>1.971830985915493</v>
      </c>
    </row>
    <row r="42" spans="1:10" s="117" customFormat="1" ht="15" customHeight="1" x14ac:dyDescent="0.25">
      <c r="A42" s="111" t="s">
        <v>142</v>
      </c>
      <c r="B42" s="111" t="s">
        <v>143</v>
      </c>
      <c r="C42" s="149">
        <v>19</v>
      </c>
      <c r="D42" s="149">
        <v>6</v>
      </c>
      <c r="E42" s="148">
        <v>3664</v>
      </c>
      <c r="F42" s="116">
        <v>39</v>
      </c>
      <c r="G42" s="186">
        <v>1.064410480349345</v>
      </c>
      <c r="H42" s="150">
        <v>1299</v>
      </c>
      <c r="I42" s="112">
        <v>13</v>
      </c>
      <c r="J42" s="186">
        <v>1.0007698229407236</v>
      </c>
    </row>
    <row r="43" spans="1:10" s="117" customFormat="1" ht="15" customHeight="1" x14ac:dyDescent="0.25">
      <c r="A43" s="111" t="s">
        <v>144</v>
      </c>
      <c r="B43" s="111" t="s">
        <v>145</v>
      </c>
      <c r="C43" s="149" t="s">
        <v>586</v>
      </c>
      <c r="D43" s="149">
        <v>0</v>
      </c>
      <c r="E43" s="148">
        <v>893</v>
      </c>
      <c r="F43" s="116">
        <v>6</v>
      </c>
      <c r="G43" s="186">
        <v>0.67189249720044797</v>
      </c>
      <c r="H43" s="150">
        <v>421</v>
      </c>
      <c r="I43" s="112" t="s">
        <v>586</v>
      </c>
      <c r="J43" s="186">
        <v>0.47505938242280282</v>
      </c>
    </row>
    <row r="44" spans="1:10" s="117" customFormat="1" ht="15" customHeight="1" x14ac:dyDescent="0.25">
      <c r="A44" s="111" t="s">
        <v>146</v>
      </c>
      <c r="B44" s="111" t="s">
        <v>147</v>
      </c>
      <c r="C44" s="149">
        <v>7</v>
      </c>
      <c r="D44" s="149">
        <v>5</v>
      </c>
      <c r="E44" s="148">
        <v>3366</v>
      </c>
      <c r="F44" s="116">
        <v>23</v>
      </c>
      <c r="G44" s="186">
        <v>0.68330362448009507</v>
      </c>
      <c r="H44" s="150">
        <v>1070</v>
      </c>
      <c r="I44" s="112">
        <v>12</v>
      </c>
      <c r="J44" s="186">
        <v>1.1214953271028036</v>
      </c>
    </row>
    <row r="45" spans="1:10" s="117" customFormat="1" ht="15" customHeight="1" x14ac:dyDescent="0.25">
      <c r="A45" s="111" t="s">
        <v>148</v>
      </c>
      <c r="B45" s="111" t="s">
        <v>149</v>
      </c>
      <c r="C45" s="149">
        <v>3</v>
      </c>
      <c r="D45" s="149">
        <v>0</v>
      </c>
      <c r="E45" s="148">
        <v>1664</v>
      </c>
      <c r="F45" s="116">
        <v>13</v>
      </c>
      <c r="G45" s="186">
        <v>0.78125</v>
      </c>
      <c r="H45" s="150">
        <v>785</v>
      </c>
      <c r="I45" s="112">
        <v>7</v>
      </c>
      <c r="J45" s="186">
        <v>0.89171974522292996</v>
      </c>
    </row>
    <row r="46" spans="1:10" s="117" customFormat="1" ht="15" customHeight="1" x14ac:dyDescent="0.25">
      <c r="A46" s="111" t="s">
        <v>150</v>
      </c>
      <c r="B46" s="111" t="s">
        <v>151</v>
      </c>
      <c r="C46" s="149">
        <v>3</v>
      </c>
      <c r="D46" s="149">
        <v>0</v>
      </c>
      <c r="E46" s="148">
        <v>1043</v>
      </c>
      <c r="F46" s="116">
        <v>10</v>
      </c>
      <c r="G46" s="186">
        <v>0.95877277085330781</v>
      </c>
      <c r="H46" s="150">
        <v>457</v>
      </c>
      <c r="I46" s="112">
        <v>6</v>
      </c>
      <c r="J46" s="186">
        <v>1.3129102844638949</v>
      </c>
    </row>
    <row r="47" spans="1:10" s="117" customFormat="1" ht="15" customHeight="1" x14ac:dyDescent="0.25">
      <c r="A47" s="111" t="s">
        <v>152</v>
      </c>
      <c r="B47" s="111" t="s">
        <v>153</v>
      </c>
      <c r="C47" s="149">
        <v>7</v>
      </c>
      <c r="D47" s="149" t="s">
        <v>586</v>
      </c>
      <c r="E47" s="148">
        <v>1639</v>
      </c>
      <c r="F47" s="116">
        <v>16</v>
      </c>
      <c r="G47" s="186">
        <v>0.97620500305064062</v>
      </c>
      <c r="H47" s="150">
        <v>722</v>
      </c>
      <c r="I47" s="112">
        <v>9</v>
      </c>
      <c r="J47" s="186">
        <v>1.2465373961218837</v>
      </c>
    </row>
    <row r="48" spans="1:10" s="117" customFormat="1" ht="15" customHeight="1" x14ac:dyDescent="0.25">
      <c r="A48" s="104" t="s">
        <v>94</v>
      </c>
      <c r="B48" s="104" t="s">
        <v>95</v>
      </c>
      <c r="C48" s="142">
        <v>97</v>
      </c>
      <c r="D48" s="142">
        <v>32</v>
      </c>
      <c r="E48" s="152">
        <v>21709</v>
      </c>
      <c r="F48" s="110">
        <v>248</v>
      </c>
      <c r="G48" s="188">
        <v>1.1423833433138331</v>
      </c>
      <c r="H48" s="153">
        <v>6912</v>
      </c>
      <c r="I48" s="106">
        <v>106</v>
      </c>
      <c r="J48" s="188">
        <v>1.5335648148148149</v>
      </c>
    </row>
    <row r="49" spans="1:10" s="117" customFormat="1" ht="15" customHeight="1" x14ac:dyDescent="0.25">
      <c r="A49" s="111" t="s">
        <v>154</v>
      </c>
      <c r="B49" s="111" t="s">
        <v>155</v>
      </c>
      <c r="C49" s="149">
        <v>97</v>
      </c>
      <c r="D49" s="149">
        <v>32</v>
      </c>
      <c r="E49" s="148">
        <v>21709</v>
      </c>
      <c r="F49" s="116">
        <v>248</v>
      </c>
      <c r="G49" s="186">
        <v>1.1423833433138331</v>
      </c>
      <c r="H49" s="150">
        <v>6912</v>
      </c>
      <c r="I49" s="112">
        <v>106</v>
      </c>
      <c r="J49" s="186">
        <v>1.5335648148148149</v>
      </c>
    </row>
    <row r="50" spans="1:10" s="117" customFormat="1" ht="15" customHeight="1" x14ac:dyDescent="0.25">
      <c r="A50" s="104" t="s">
        <v>96</v>
      </c>
      <c r="B50" s="104" t="s">
        <v>97</v>
      </c>
      <c r="C50" s="142">
        <v>236</v>
      </c>
      <c r="D50" s="142">
        <v>113</v>
      </c>
      <c r="E50" s="152">
        <v>65148</v>
      </c>
      <c r="F50" s="110">
        <v>553</v>
      </c>
      <c r="G50" s="188">
        <v>0.84883649536440109</v>
      </c>
      <c r="H50" s="153">
        <v>25492</v>
      </c>
      <c r="I50" s="106">
        <v>292</v>
      </c>
      <c r="J50" s="188">
        <v>1.1454573983994978</v>
      </c>
    </row>
    <row r="51" spans="1:10" s="117" customFormat="1" ht="15" customHeight="1" x14ac:dyDescent="0.25">
      <c r="A51" s="111" t="s">
        <v>156</v>
      </c>
      <c r="B51" s="111" t="s">
        <v>157</v>
      </c>
      <c r="C51" s="149">
        <v>17</v>
      </c>
      <c r="D51" s="149">
        <v>5</v>
      </c>
      <c r="E51" s="148">
        <v>2622</v>
      </c>
      <c r="F51" s="116">
        <v>35</v>
      </c>
      <c r="G51" s="186">
        <v>1.3348588863463005</v>
      </c>
      <c r="H51" s="150">
        <v>913</v>
      </c>
      <c r="I51" s="112">
        <v>9</v>
      </c>
      <c r="J51" s="186">
        <v>0.98576122672508215</v>
      </c>
    </row>
    <row r="52" spans="1:10" s="117" customFormat="1" ht="15" customHeight="1" x14ac:dyDescent="0.25">
      <c r="A52" s="111" t="s">
        <v>158</v>
      </c>
      <c r="B52" s="111" t="s">
        <v>159</v>
      </c>
      <c r="C52" s="149">
        <v>7</v>
      </c>
      <c r="D52" s="149">
        <v>4</v>
      </c>
      <c r="E52" s="148">
        <v>1215</v>
      </c>
      <c r="F52" s="116">
        <v>11</v>
      </c>
      <c r="G52" s="186">
        <v>0.90534979423868311</v>
      </c>
      <c r="H52" s="150">
        <v>621</v>
      </c>
      <c r="I52" s="112">
        <v>8</v>
      </c>
      <c r="J52" s="186">
        <v>1.288244766505636</v>
      </c>
    </row>
    <row r="53" spans="1:10" s="117" customFormat="1" ht="15" customHeight="1" x14ac:dyDescent="0.25">
      <c r="A53" s="111" t="s">
        <v>160</v>
      </c>
      <c r="B53" s="111" t="s">
        <v>161</v>
      </c>
      <c r="C53" s="149" t="s">
        <v>586</v>
      </c>
      <c r="D53" s="149" t="s">
        <v>586</v>
      </c>
      <c r="E53" s="148">
        <v>869</v>
      </c>
      <c r="F53" s="116">
        <v>12</v>
      </c>
      <c r="G53" s="186">
        <v>1.380897583429229</v>
      </c>
      <c r="H53" s="150">
        <v>392</v>
      </c>
      <c r="I53" s="112">
        <v>8</v>
      </c>
      <c r="J53" s="186">
        <v>2.0408163265306123</v>
      </c>
    </row>
    <row r="54" spans="1:10" s="117" customFormat="1" ht="15" customHeight="1" x14ac:dyDescent="0.25">
      <c r="A54" s="111" t="s">
        <v>162</v>
      </c>
      <c r="B54" s="111" t="s">
        <v>163</v>
      </c>
      <c r="C54" s="149">
        <v>3</v>
      </c>
      <c r="D54" s="149" t="s">
        <v>586</v>
      </c>
      <c r="E54" s="148">
        <v>1530</v>
      </c>
      <c r="F54" s="116">
        <v>9</v>
      </c>
      <c r="G54" s="186">
        <v>0.58823529411764708</v>
      </c>
      <c r="H54" s="150">
        <v>630</v>
      </c>
      <c r="I54" s="112">
        <v>6</v>
      </c>
      <c r="J54" s="186">
        <v>0.95238095238095233</v>
      </c>
    </row>
    <row r="55" spans="1:10" s="117" customFormat="1" ht="15" customHeight="1" x14ac:dyDescent="0.25">
      <c r="A55" s="111" t="s">
        <v>164</v>
      </c>
      <c r="B55" s="111" t="s">
        <v>165</v>
      </c>
      <c r="C55" s="149" t="s">
        <v>586</v>
      </c>
      <c r="D55" s="149" t="s">
        <v>586</v>
      </c>
      <c r="E55" s="148">
        <v>551</v>
      </c>
      <c r="F55" s="116">
        <v>5</v>
      </c>
      <c r="G55" s="186">
        <v>0.90744101633393826</v>
      </c>
      <c r="H55" s="150">
        <v>125</v>
      </c>
      <c r="I55" s="112" t="s">
        <v>586</v>
      </c>
      <c r="J55" s="186">
        <v>1.6</v>
      </c>
    </row>
    <row r="56" spans="1:10" s="117" customFormat="1" ht="15" customHeight="1" x14ac:dyDescent="0.25">
      <c r="A56" s="111" t="s">
        <v>166</v>
      </c>
      <c r="B56" s="111" t="s">
        <v>167</v>
      </c>
      <c r="C56" s="149">
        <v>12</v>
      </c>
      <c r="D56" s="149">
        <v>3</v>
      </c>
      <c r="E56" s="148">
        <v>1567</v>
      </c>
      <c r="F56" s="116">
        <v>27</v>
      </c>
      <c r="G56" s="186">
        <v>1.7230376515634971</v>
      </c>
      <c r="H56" s="150">
        <v>676</v>
      </c>
      <c r="I56" s="112">
        <v>11</v>
      </c>
      <c r="J56" s="186">
        <v>1.6272189349112427</v>
      </c>
    </row>
    <row r="57" spans="1:10" s="117" customFormat="1" ht="15" customHeight="1" x14ac:dyDescent="0.25">
      <c r="A57" s="111" t="s">
        <v>168</v>
      </c>
      <c r="B57" s="111" t="s">
        <v>169</v>
      </c>
      <c r="C57" s="149">
        <v>5</v>
      </c>
      <c r="D57" s="149">
        <v>3</v>
      </c>
      <c r="E57" s="148">
        <v>1245</v>
      </c>
      <c r="F57" s="116">
        <v>10</v>
      </c>
      <c r="G57" s="186">
        <v>0.80321285140562249</v>
      </c>
      <c r="H57" s="150">
        <v>430</v>
      </c>
      <c r="I57" s="112">
        <v>6</v>
      </c>
      <c r="J57" s="186">
        <v>1.3953488372093024</v>
      </c>
    </row>
    <row r="58" spans="1:10" s="117" customFormat="1" ht="15" customHeight="1" x14ac:dyDescent="0.25">
      <c r="A58" s="111" t="s">
        <v>170</v>
      </c>
      <c r="B58" s="111" t="s">
        <v>171</v>
      </c>
      <c r="C58" s="149" t="s">
        <v>586</v>
      </c>
      <c r="D58" s="149" t="s">
        <v>586</v>
      </c>
      <c r="E58" s="148">
        <v>595</v>
      </c>
      <c r="F58" s="116">
        <v>4</v>
      </c>
      <c r="G58" s="186">
        <v>0.67226890756302526</v>
      </c>
      <c r="H58" s="150">
        <v>227</v>
      </c>
      <c r="I58" s="112">
        <v>3</v>
      </c>
      <c r="J58" s="186">
        <v>1.3215859030837005</v>
      </c>
    </row>
    <row r="59" spans="1:10" s="117" customFormat="1" ht="15" customHeight="1" x14ac:dyDescent="0.25">
      <c r="A59" s="111" t="s">
        <v>172</v>
      </c>
      <c r="B59" s="111" t="s">
        <v>173</v>
      </c>
      <c r="C59" s="149" t="s">
        <v>586</v>
      </c>
      <c r="D59" s="149" t="s">
        <v>586</v>
      </c>
      <c r="E59" s="148">
        <v>1159</v>
      </c>
      <c r="F59" s="116">
        <v>4</v>
      </c>
      <c r="G59" s="186">
        <v>0.34512510785159622</v>
      </c>
      <c r="H59" s="150">
        <v>425</v>
      </c>
      <c r="I59" s="112" t="s">
        <v>586</v>
      </c>
      <c r="J59" s="186">
        <v>0.70588235294117652</v>
      </c>
    </row>
    <row r="60" spans="1:10" s="117" customFormat="1" ht="15" customHeight="1" x14ac:dyDescent="0.25">
      <c r="A60" s="111" t="s">
        <v>174</v>
      </c>
      <c r="B60" s="111" t="s">
        <v>175</v>
      </c>
      <c r="C60" s="149" t="s">
        <v>586</v>
      </c>
      <c r="D60" s="149" t="s">
        <v>586</v>
      </c>
      <c r="E60" s="148">
        <v>444</v>
      </c>
      <c r="F60" s="116">
        <v>4</v>
      </c>
      <c r="G60" s="186">
        <v>0.90090090090090091</v>
      </c>
      <c r="H60" s="150">
        <v>168</v>
      </c>
      <c r="I60" s="112" t="s">
        <v>586</v>
      </c>
      <c r="J60" s="186">
        <v>1.1904761904761905</v>
      </c>
    </row>
    <row r="61" spans="1:10" s="117" customFormat="1" ht="15" customHeight="1" x14ac:dyDescent="0.25">
      <c r="A61" s="111" t="s">
        <v>176</v>
      </c>
      <c r="B61" s="111" t="s">
        <v>177</v>
      </c>
      <c r="C61" s="149">
        <v>5</v>
      </c>
      <c r="D61" s="149">
        <v>3</v>
      </c>
      <c r="E61" s="148">
        <v>1567</v>
      </c>
      <c r="F61" s="116">
        <v>12</v>
      </c>
      <c r="G61" s="186">
        <v>0.76579451180599878</v>
      </c>
      <c r="H61" s="150">
        <v>625</v>
      </c>
      <c r="I61" s="112">
        <v>6</v>
      </c>
      <c r="J61" s="186">
        <v>0.96</v>
      </c>
    </row>
    <row r="62" spans="1:10" s="117" customFormat="1" ht="15" customHeight="1" x14ac:dyDescent="0.25">
      <c r="A62" s="111" t="s">
        <v>178</v>
      </c>
      <c r="B62" s="111" t="s">
        <v>179</v>
      </c>
      <c r="C62" s="149">
        <v>7</v>
      </c>
      <c r="D62" s="149">
        <v>5</v>
      </c>
      <c r="E62" s="148">
        <v>2663</v>
      </c>
      <c r="F62" s="116">
        <v>15</v>
      </c>
      <c r="G62" s="186">
        <v>0.5632745024408562</v>
      </c>
      <c r="H62" s="150">
        <v>1004</v>
      </c>
      <c r="I62" s="112">
        <v>10</v>
      </c>
      <c r="J62" s="186">
        <v>0.99601593625498008</v>
      </c>
    </row>
    <row r="63" spans="1:10" s="117" customFormat="1" ht="15" customHeight="1" x14ac:dyDescent="0.25">
      <c r="A63" s="111" t="s">
        <v>180</v>
      </c>
      <c r="B63" s="111" t="s">
        <v>181</v>
      </c>
      <c r="C63" s="149">
        <v>3</v>
      </c>
      <c r="D63" s="149" t="s">
        <v>586</v>
      </c>
      <c r="E63" s="148">
        <v>1024</v>
      </c>
      <c r="F63" s="116">
        <v>10</v>
      </c>
      <c r="G63" s="186">
        <v>0.9765625</v>
      </c>
      <c r="H63" s="150">
        <v>462</v>
      </c>
      <c r="I63" s="112">
        <v>7</v>
      </c>
      <c r="J63" s="186">
        <v>1.5151515151515151</v>
      </c>
    </row>
    <row r="64" spans="1:10" s="117" customFormat="1" ht="15" customHeight="1" x14ac:dyDescent="0.25">
      <c r="A64" s="111" t="s">
        <v>182</v>
      </c>
      <c r="B64" s="111" t="s">
        <v>183</v>
      </c>
      <c r="C64" s="149" t="s">
        <v>586</v>
      </c>
      <c r="D64" s="149" t="s">
        <v>586</v>
      </c>
      <c r="E64" s="148">
        <v>647</v>
      </c>
      <c r="F64" s="116">
        <v>4</v>
      </c>
      <c r="G64" s="186">
        <v>0.61823802163833075</v>
      </c>
      <c r="H64" s="150">
        <v>283</v>
      </c>
      <c r="I64" s="112">
        <v>3</v>
      </c>
      <c r="J64" s="186">
        <v>1.0600706713780919</v>
      </c>
    </row>
    <row r="65" spans="1:10" s="117" customFormat="1" ht="15" customHeight="1" x14ac:dyDescent="0.25">
      <c r="A65" s="111" t="s">
        <v>184</v>
      </c>
      <c r="B65" s="111" t="s">
        <v>185</v>
      </c>
      <c r="C65" s="149" t="s">
        <v>586</v>
      </c>
      <c r="D65" s="149">
        <v>0</v>
      </c>
      <c r="E65" s="148">
        <v>1359</v>
      </c>
      <c r="F65" s="116">
        <v>6</v>
      </c>
      <c r="G65" s="186">
        <v>0.44150110375275936</v>
      </c>
      <c r="H65" s="150">
        <v>605</v>
      </c>
      <c r="I65" s="112">
        <v>3</v>
      </c>
      <c r="J65" s="186">
        <v>0.49586776859504134</v>
      </c>
    </row>
    <row r="66" spans="1:10" s="117" customFormat="1" ht="15" customHeight="1" x14ac:dyDescent="0.25">
      <c r="A66" s="111" t="s">
        <v>186</v>
      </c>
      <c r="B66" s="111" t="s">
        <v>187</v>
      </c>
      <c r="C66" s="149">
        <v>5</v>
      </c>
      <c r="D66" s="149">
        <v>4</v>
      </c>
      <c r="E66" s="148">
        <v>1213</v>
      </c>
      <c r="F66" s="116">
        <v>11</v>
      </c>
      <c r="G66" s="186">
        <v>0.90684253915910962</v>
      </c>
      <c r="H66" s="150">
        <v>428</v>
      </c>
      <c r="I66" s="112">
        <v>10</v>
      </c>
      <c r="J66" s="186">
        <v>2.3364485981308412</v>
      </c>
    </row>
    <row r="67" spans="1:10" s="117" customFormat="1" ht="15" customHeight="1" x14ac:dyDescent="0.25">
      <c r="A67" s="111" t="s">
        <v>188</v>
      </c>
      <c r="B67" s="111" t="s">
        <v>189</v>
      </c>
      <c r="C67" s="149">
        <v>38</v>
      </c>
      <c r="D67" s="149">
        <v>20</v>
      </c>
      <c r="E67" s="148">
        <v>13344</v>
      </c>
      <c r="F67" s="116">
        <v>101</v>
      </c>
      <c r="G67" s="186">
        <v>0.75689448441246998</v>
      </c>
      <c r="H67" s="150">
        <v>5059</v>
      </c>
      <c r="I67" s="112">
        <v>52</v>
      </c>
      <c r="J67" s="186">
        <v>1.0278711207748568</v>
      </c>
    </row>
    <row r="68" spans="1:10" s="117" customFormat="1" ht="15" customHeight="1" x14ac:dyDescent="0.25">
      <c r="A68" s="111" t="s">
        <v>190</v>
      </c>
      <c r="B68" s="111" t="s">
        <v>191</v>
      </c>
      <c r="C68" s="149">
        <v>6</v>
      </c>
      <c r="D68" s="149" t="s">
        <v>586</v>
      </c>
      <c r="E68" s="148">
        <v>807</v>
      </c>
      <c r="F68" s="116">
        <v>12</v>
      </c>
      <c r="G68" s="186">
        <v>1.486988847583643</v>
      </c>
      <c r="H68" s="150">
        <v>431</v>
      </c>
      <c r="I68" s="112">
        <v>6</v>
      </c>
      <c r="J68" s="186">
        <v>1.3921113689095128</v>
      </c>
    </row>
    <row r="69" spans="1:10" s="117" customFormat="1" ht="15" customHeight="1" x14ac:dyDescent="0.25">
      <c r="A69" s="111" t="s">
        <v>192</v>
      </c>
      <c r="B69" s="111" t="s">
        <v>193</v>
      </c>
      <c r="C69" s="149">
        <v>5</v>
      </c>
      <c r="D69" s="149" t="s">
        <v>586</v>
      </c>
      <c r="E69" s="148">
        <v>1011</v>
      </c>
      <c r="F69" s="116">
        <v>9</v>
      </c>
      <c r="G69" s="186">
        <v>0.89020771513353114</v>
      </c>
      <c r="H69" s="150">
        <v>389</v>
      </c>
      <c r="I69" s="112">
        <v>3</v>
      </c>
      <c r="J69" s="186">
        <v>0.77120822622107965</v>
      </c>
    </row>
    <row r="70" spans="1:10" s="117" customFormat="1" ht="15" customHeight="1" x14ac:dyDescent="0.25">
      <c r="A70" s="111" t="s">
        <v>194</v>
      </c>
      <c r="B70" s="111" t="s">
        <v>195</v>
      </c>
      <c r="C70" s="149">
        <v>11</v>
      </c>
      <c r="D70" s="149">
        <v>5</v>
      </c>
      <c r="E70" s="148">
        <v>830</v>
      </c>
      <c r="F70" s="116">
        <v>17</v>
      </c>
      <c r="G70" s="186">
        <v>2.0481927710843375</v>
      </c>
      <c r="H70" s="150">
        <v>385</v>
      </c>
      <c r="I70" s="112">
        <v>9</v>
      </c>
      <c r="J70" s="186">
        <v>2.3376623376623376</v>
      </c>
    </row>
    <row r="71" spans="1:10" s="117" customFormat="1" ht="15" customHeight="1" x14ac:dyDescent="0.25">
      <c r="A71" s="111" t="s">
        <v>196</v>
      </c>
      <c r="B71" s="111" t="s">
        <v>197</v>
      </c>
      <c r="C71" s="149">
        <v>13</v>
      </c>
      <c r="D71" s="149">
        <v>7</v>
      </c>
      <c r="E71" s="148">
        <v>2283</v>
      </c>
      <c r="F71" s="116">
        <v>22</v>
      </c>
      <c r="G71" s="186">
        <v>0.96364432763907137</v>
      </c>
      <c r="H71" s="150">
        <v>1116</v>
      </c>
      <c r="I71" s="112">
        <v>12</v>
      </c>
      <c r="J71" s="186">
        <v>1.075268817204301</v>
      </c>
    </row>
    <row r="72" spans="1:10" s="117" customFormat="1" ht="15" customHeight="1" x14ac:dyDescent="0.25">
      <c r="A72" s="111" t="s">
        <v>198</v>
      </c>
      <c r="B72" s="111" t="s">
        <v>199</v>
      </c>
      <c r="C72" s="149">
        <v>4</v>
      </c>
      <c r="D72" s="149" t="s">
        <v>586</v>
      </c>
      <c r="E72" s="148">
        <v>979</v>
      </c>
      <c r="F72" s="116">
        <v>14</v>
      </c>
      <c r="G72" s="186">
        <v>1.4300306435137895</v>
      </c>
      <c r="H72" s="150">
        <v>337</v>
      </c>
      <c r="I72" s="112">
        <v>4</v>
      </c>
      <c r="J72" s="186">
        <v>1.1869436201780414</v>
      </c>
    </row>
    <row r="73" spans="1:10" s="117" customFormat="1" ht="15" customHeight="1" x14ac:dyDescent="0.25">
      <c r="A73" s="111" t="s">
        <v>200</v>
      </c>
      <c r="B73" s="111" t="s">
        <v>201</v>
      </c>
      <c r="C73" s="149">
        <v>4</v>
      </c>
      <c r="D73" s="149" t="s">
        <v>586</v>
      </c>
      <c r="E73" s="148">
        <v>1182</v>
      </c>
      <c r="F73" s="116">
        <v>8</v>
      </c>
      <c r="G73" s="186">
        <v>0.67681895093062605</v>
      </c>
      <c r="H73" s="150">
        <v>553</v>
      </c>
      <c r="I73" s="112" t="s">
        <v>586</v>
      </c>
      <c r="J73" s="186">
        <v>0.36166365280289331</v>
      </c>
    </row>
    <row r="74" spans="1:10" s="117" customFormat="1" ht="15" customHeight="1" x14ac:dyDescent="0.25">
      <c r="A74" s="111" t="s">
        <v>202</v>
      </c>
      <c r="B74" s="111" t="s">
        <v>203</v>
      </c>
      <c r="C74" s="149">
        <v>6</v>
      </c>
      <c r="D74" s="149" t="s">
        <v>586</v>
      </c>
      <c r="E74" s="148">
        <v>1262</v>
      </c>
      <c r="F74" s="116">
        <v>15</v>
      </c>
      <c r="G74" s="186">
        <v>1.1885895404120443</v>
      </c>
      <c r="H74" s="150">
        <v>594</v>
      </c>
      <c r="I74" s="112">
        <v>8</v>
      </c>
      <c r="J74" s="186">
        <v>1.3468013468013469</v>
      </c>
    </row>
    <row r="75" spans="1:10" s="117" customFormat="1" ht="15" customHeight="1" x14ac:dyDescent="0.25">
      <c r="A75" s="111" t="s">
        <v>204</v>
      </c>
      <c r="B75" s="111" t="s">
        <v>205</v>
      </c>
      <c r="C75" s="149">
        <v>0</v>
      </c>
      <c r="D75" s="149">
        <v>0</v>
      </c>
      <c r="E75" s="148">
        <v>502</v>
      </c>
      <c r="F75" s="116">
        <v>0</v>
      </c>
      <c r="G75" s="186">
        <v>0</v>
      </c>
      <c r="H75" s="150">
        <v>225</v>
      </c>
      <c r="I75" s="112">
        <v>0</v>
      </c>
      <c r="J75" s="186">
        <v>0</v>
      </c>
    </row>
    <row r="76" spans="1:10" s="117" customFormat="1" ht="15" customHeight="1" x14ac:dyDescent="0.25">
      <c r="A76" s="111" t="s">
        <v>206</v>
      </c>
      <c r="B76" s="111" t="s">
        <v>207</v>
      </c>
      <c r="C76" s="149" t="s">
        <v>586</v>
      </c>
      <c r="D76" s="149">
        <v>0</v>
      </c>
      <c r="E76" s="148">
        <v>655</v>
      </c>
      <c r="F76" s="116">
        <v>6</v>
      </c>
      <c r="G76" s="186">
        <v>0.91603053435114501</v>
      </c>
      <c r="H76" s="150">
        <v>342</v>
      </c>
      <c r="I76" s="112">
        <v>5</v>
      </c>
      <c r="J76" s="186">
        <v>1.4619883040935673</v>
      </c>
    </row>
    <row r="77" spans="1:10" s="117" customFormat="1" ht="15" customHeight="1" x14ac:dyDescent="0.25">
      <c r="A77" s="111" t="s">
        <v>208</v>
      </c>
      <c r="B77" s="111" t="s">
        <v>209</v>
      </c>
      <c r="C77" s="149">
        <v>3</v>
      </c>
      <c r="D77" s="149" t="s">
        <v>586</v>
      </c>
      <c r="E77" s="148">
        <v>737</v>
      </c>
      <c r="F77" s="116">
        <v>5</v>
      </c>
      <c r="G77" s="186">
        <v>0.67842605156037994</v>
      </c>
      <c r="H77" s="150">
        <v>142</v>
      </c>
      <c r="I77" s="112">
        <v>3</v>
      </c>
      <c r="J77" s="186">
        <v>2.112676056338028</v>
      </c>
    </row>
    <row r="78" spans="1:10" s="117" customFormat="1" ht="15" customHeight="1" x14ac:dyDescent="0.25">
      <c r="A78" s="111" t="s">
        <v>210</v>
      </c>
      <c r="B78" s="111" t="s">
        <v>211</v>
      </c>
      <c r="C78" s="149" t="s">
        <v>586</v>
      </c>
      <c r="D78" s="149">
        <v>0</v>
      </c>
      <c r="E78" s="148">
        <v>1645</v>
      </c>
      <c r="F78" s="116">
        <v>6</v>
      </c>
      <c r="G78" s="186">
        <v>0.36474164133738601</v>
      </c>
      <c r="H78" s="150">
        <v>325</v>
      </c>
      <c r="I78" s="112" t="s">
        <v>586</v>
      </c>
      <c r="J78" s="186">
        <v>0.30769230769230771</v>
      </c>
    </row>
    <row r="79" spans="1:10" s="117" customFormat="1" ht="15" customHeight="1" x14ac:dyDescent="0.25">
      <c r="A79" s="111" t="s">
        <v>212</v>
      </c>
      <c r="B79" s="111" t="s">
        <v>213</v>
      </c>
      <c r="C79" s="149">
        <v>4</v>
      </c>
      <c r="D79" s="149">
        <v>3</v>
      </c>
      <c r="E79" s="148">
        <v>1266</v>
      </c>
      <c r="F79" s="116">
        <v>13</v>
      </c>
      <c r="G79" s="186">
        <v>1.0268562401263823</v>
      </c>
      <c r="H79" s="150">
        <v>432</v>
      </c>
      <c r="I79" s="112">
        <v>7</v>
      </c>
      <c r="J79" s="186">
        <v>1.6203703703703705</v>
      </c>
    </row>
    <row r="80" spans="1:10" s="117" customFormat="1" ht="15" customHeight="1" x14ac:dyDescent="0.25">
      <c r="A80" s="111" t="s">
        <v>214</v>
      </c>
      <c r="B80" s="111" t="s">
        <v>215</v>
      </c>
      <c r="C80" s="149">
        <v>4</v>
      </c>
      <c r="D80" s="149" t="s">
        <v>586</v>
      </c>
      <c r="E80" s="148">
        <v>1941</v>
      </c>
      <c r="F80" s="116">
        <v>11</v>
      </c>
      <c r="G80" s="186">
        <v>0.56671818650180317</v>
      </c>
      <c r="H80" s="150">
        <v>679</v>
      </c>
      <c r="I80" s="112">
        <v>5</v>
      </c>
      <c r="J80" s="186">
        <v>0.7363770250368189</v>
      </c>
    </row>
    <row r="81" spans="1:10" s="117" customFormat="1" ht="15" customHeight="1" x14ac:dyDescent="0.25">
      <c r="A81" s="111" t="s">
        <v>216</v>
      </c>
      <c r="B81" s="111" t="s">
        <v>217</v>
      </c>
      <c r="C81" s="149">
        <v>7</v>
      </c>
      <c r="D81" s="149">
        <v>5</v>
      </c>
      <c r="E81" s="148">
        <v>796</v>
      </c>
      <c r="F81" s="116">
        <v>12</v>
      </c>
      <c r="G81" s="186">
        <v>1.5075376884422111</v>
      </c>
      <c r="H81" s="150">
        <v>346</v>
      </c>
      <c r="I81" s="112">
        <v>8</v>
      </c>
      <c r="J81" s="186">
        <v>2.3121387283236996</v>
      </c>
    </row>
    <row r="82" spans="1:10" s="117" customFormat="1" ht="15" customHeight="1" x14ac:dyDescent="0.25">
      <c r="A82" s="111" t="s">
        <v>218</v>
      </c>
      <c r="B82" s="111" t="s">
        <v>219</v>
      </c>
      <c r="C82" s="149" t="s">
        <v>586</v>
      </c>
      <c r="D82" s="149" t="s">
        <v>586</v>
      </c>
      <c r="E82" s="148">
        <v>782</v>
      </c>
      <c r="F82" s="116" t="s">
        <v>586</v>
      </c>
      <c r="G82" s="186">
        <v>0.25575447570332482</v>
      </c>
      <c r="H82" s="150">
        <v>153</v>
      </c>
      <c r="I82" s="112">
        <v>0</v>
      </c>
      <c r="J82" s="186">
        <v>0</v>
      </c>
    </row>
    <row r="83" spans="1:10" s="117" customFormat="1" ht="15" customHeight="1" x14ac:dyDescent="0.25">
      <c r="A83" s="111" t="s">
        <v>220</v>
      </c>
      <c r="B83" s="111" t="s">
        <v>221</v>
      </c>
      <c r="C83" s="149" t="s">
        <v>586</v>
      </c>
      <c r="D83" s="149" t="s">
        <v>586</v>
      </c>
      <c r="E83" s="148">
        <v>782</v>
      </c>
      <c r="F83" s="116">
        <v>8</v>
      </c>
      <c r="G83" s="186">
        <v>1.0230179028132993</v>
      </c>
      <c r="H83" s="150">
        <v>241</v>
      </c>
      <c r="I83" s="112">
        <v>3</v>
      </c>
      <c r="J83" s="186">
        <v>1.2448132780082988</v>
      </c>
    </row>
    <row r="84" spans="1:10" s="117" customFormat="1" ht="15" customHeight="1" x14ac:dyDescent="0.25">
      <c r="A84" s="111" t="s">
        <v>222</v>
      </c>
      <c r="B84" s="111" t="s">
        <v>223</v>
      </c>
      <c r="C84" s="149">
        <v>6</v>
      </c>
      <c r="D84" s="149" t="s">
        <v>586</v>
      </c>
      <c r="E84" s="148">
        <v>1217</v>
      </c>
      <c r="F84" s="116">
        <v>10</v>
      </c>
      <c r="G84" s="186">
        <v>0.82169268693508624</v>
      </c>
      <c r="H84" s="150">
        <v>606</v>
      </c>
      <c r="I84" s="112">
        <v>6</v>
      </c>
      <c r="J84" s="186">
        <v>0.99009900990099009</v>
      </c>
    </row>
    <row r="85" spans="1:10" s="117" customFormat="1" ht="15" customHeight="1" x14ac:dyDescent="0.25">
      <c r="A85" s="111" t="s">
        <v>224</v>
      </c>
      <c r="B85" s="111" t="s">
        <v>225</v>
      </c>
      <c r="C85" s="149" t="s">
        <v>586</v>
      </c>
      <c r="D85" s="149">
        <v>0</v>
      </c>
      <c r="E85" s="148">
        <v>711</v>
      </c>
      <c r="F85" s="116">
        <v>6</v>
      </c>
      <c r="G85" s="186">
        <v>0.84388185654008441</v>
      </c>
      <c r="H85" s="150">
        <v>330</v>
      </c>
      <c r="I85" s="112">
        <v>4</v>
      </c>
      <c r="J85" s="186">
        <v>1.2121212121212122</v>
      </c>
    </row>
    <row r="86" spans="1:10" s="117" customFormat="1" ht="15" customHeight="1" x14ac:dyDescent="0.25">
      <c r="A86" s="111" t="s">
        <v>226</v>
      </c>
      <c r="B86" s="111" t="s">
        <v>227</v>
      </c>
      <c r="C86" s="149">
        <v>6</v>
      </c>
      <c r="D86" s="149">
        <v>3</v>
      </c>
      <c r="E86" s="148">
        <v>1816</v>
      </c>
      <c r="F86" s="116">
        <v>10</v>
      </c>
      <c r="G86" s="186">
        <v>0.5506607929515418</v>
      </c>
      <c r="H86" s="150">
        <v>696</v>
      </c>
      <c r="I86" s="112">
        <v>7</v>
      </c>
      <c r="J86" s="186">
        <v>1.0057471264367817</v>
      </c>
    </row>
    <row r="87" spans="1:10" s="117" customFormat="1" ht="15" customHeight="1" x14ac:dyDescent="0.25">
      <c r="A87" s="111" t="s">
        <v>228</v>
      </c>
      <c r="B87" s="111" t="s">
        <v>229</v>
      </c>
      <c r="C87" s="149" t="s">
        <v>586</v>
      </c>
      <c r="D87" s="149" t="s">
        <v>586</v>
      </c>
      <c r="E87" s="148">
        <v>1824</v>
      </c>
      <c r="F87" s="116">
        <v>6</v>
      </c>
      <c r="G87" s="186">
        <v>0.32894736842105265</v>
      </c>
      <c r="H87" s="150">
        <v>666</v>
      </c>
      <c r="I87" s="112">
        <v>3</v>
      </c>
      <c r="J87" s="186">
        <v>0.45045045045045046</v>
      </c>
    </row>
    <row r="88" spans="1:10" s="117" customFormat="1" ht="15" customHeight="1" x14ac:dyDescent="0.25">
      <c r="A88" s="111" t="s">
        <v>230</v>
      </c>
      <c r="B88" s="111" t="s">
        <v>231</v>
      </c>
      <c r="C88" s="149">
        <v>6</v>
      </c>
      <c r="D88" s="149">
        <v>3</v>
      </c>
      <c r="E88" s="148">
        <v>1550</v>
      </c>
      <c r="F88" s="116">
        <v>13</v>
      </c>
      <c r="G88" s="186">
        <v>0.83870967741935487</v>
      </c>
      <c r="H88" s="150">
        <v>616</v>
      </c>
      <c r="I88" s="112">
        <v>8</v>
      </c>
      <c r="J88" s="186">
        <v>1.2987012987012987</v>
      </c>
    </row>
    <row r="89" spans="1:10" s="117" customFormat="1" ht="15" customHeight="1" x14ac:dyDescent="0.25">
      <c r="A89" s="111" t="s">
        <v>232</v>
      </c>
      <c r="B89" s="111" t="s">
        <v>233</v>
      </c>
      <c r="C89" s="149">
        <v>6</v>
      </c>
      <c r="D89" s="149">
        <v>5</v>
      </c>
      <c r="E89" s="148">
        <v>1524</v>
      </c>
      <c r="F89" s="116">
        <v>10</v>
      </c>
      <c r="G89" s="186">
        <v>0.65616797900262469</v>
      </c>
      <c r="H89" s="150">
        <v>582</v>
      </c>
      <c r="I89" s="112">
        <v>7</v>
      </c>
      <c r="J89" s="186">
        <v>1.2027491408934707</v>
      </c>
    </row>
    <row r="90" spans="1:10" s="117" customFormat="1" ht="15" customHeight="1" x14ac:dyDescent="0.25">
      <c r="A90" s="111" t="s">
        <v>234</v>
      </c>
      <c r="B90" s="111" t="s">
        <v>235</v>
      </c>
      <c r="C90" s="149" t="s">
        <v>586</v>
      </c>
      <c r="D90" s="149" t="s">
        <v>586</v>
      </c>
      <c r="E90" s="148">
        <v>847</v>
      </c>
      <c r="F90" s="116">
        <v>4</v>
      </c>
      <c r="G90" s="186">
        <v>0.47225501770956319</v>
      </c>
      <c r="H90" s="150">
        <v>372</v>
      </c>
      <c r="I90" s="112">
        <v>3</v>
      </c>
      <c r="J90" s="186">
        <v>0.80645161290322576</v>
      </c>
    </row>
    <row r="91" spans="1:10" s="117" customFormat="1" ht="15" customHeight="1" x14ac:dyDescent="0.25">
      <c r="A91" s="111" t="s">
        <v>236</v>
      </c>
      <c r="B91" s="111" t="s">
        <v>237</v>
      </c>
      <c r="C91" s="149">
        <v>0</v>
      </c>
      <c r="D91" s="149">
        <v>0</v>
      </c>
      <c r="E91" s="148">
        <v>638</v>
      </c>
      <c r="F91" s="116" t="s">
        <v>586</v>
      </c>
      <c r="G91" s="186">
        <v>0.47021943573667713</v>
      </c>
      <c r="H91" s="150">
        <v>313</v>
      </c>
      <c r="I91" s="112" t="s">
        <v>586</v>
      </c>
      <c r="J91" s="186">
        <v>0.63897763578274758</v>
      </c>
    </row>
    <row r="92" spans="1:10" s="117" customFormat="1" ht="15" customHeight="1" x14ac:dyDescent="0.25">
      <c r="A92" s="111" t="s">
        <v>238</v>
      </c>
      <c r="B92" s="111" t="s">
        <v>239</v>
      </c>
      <c r="C92" s="149" t="s">
        <v>586</v>
      </c>
      <c r="D92" s="149" t="s">
        <v>586</v>
      </c>
      <c r="E92" s="148">
        <v>1046</v>
      </c>
      <c r="F92" s="116">
        <v>11</v>
      </c>
      <c r="G92" s="186">
        <v>1.0516252390057361</v>
      </c>
      <c r="H92" s="150">
        <v>529</v>
      </c>
      <c r="I92" s="112">
        <v>8</v>
      </c>
      <c r="J92" s="186">
        <v>1.5122873345935728</v>
      </c>
    </row>
    <row r="93" spans="1:10" s="117" customFormat="1" ht="15" customHeight="1" x14ac:dyDescent="0.25">
      <c r="A93" s="111" t="s">
        <v>240</v>
      </c>
      <c r="B93" s="111" t="s">
        <v>241</v>
      </c>
      <c r="C93" s="149" t="s">
        <v>586</v>
      </c>
      <c r="D93" s="149" t="s">
        <v>586</v>
      </c>
      <c r="E93" s="148">
        <v>835</v>
      </c>
      <c r="F93" s="116">
        <v>7</v>
      </c>
      <c r="G93" s="186">
        <v>0.83832335329341312</v>
      </c>
      <c r="H93" s="150">
        <v>268</v>
      </c>
      <c r="I93" s="112">
        <v>5</v>
      </c>
      <c r="J93" s="186">
        <v>1.8656716417910448</v>
      </c>
    </row>
    <row r="94" spans="1:10" s="117" customFormat="1" ht="15" customHeight="1" x14ac:dyDescent="0.25">
      <c r="A94" s="111" t="s">
        <v>242</v>
      </c>
      <c r="B94" s="111" t="s">
        <v>243</v>
      </c>
      <c r="C94" s="149">
        <v>5</v>
      </c>
      <c r="D94" s="149">
        <v>3</v>
      </c>
      <c r="E94" s="148">
        <v>1221</v>
      </c>
      <c r="F94" s="116">
        <v>16</v>
      </c>
      <c r="G94" s="186">
        <v>1.3104013104013104</v>
      </c>
      <c r="H94" s="150">
        <v>399</v>
      </c>
      <c r="I94" s="112">
        <v>7</v>
      </c>
      <c r="J94" s="186">
        <v>1.7543859649122806</v>
      </c>
    </row>
    <row r="95" spans="1:10" s="117" customFormat="1" ht="15" customHeight="1" x14ac:dyDescent="0.25">
      <c r="A95" s="111" t="s">
        <v>244</v>
      </c>
      <c r="B95" s="111" t="s">
        <v>245</v>
      </c>
      <c r="C95" s="149">
        <v>7</v>
      </c>
      <c r="D95" s="149" t="s">
        <v>586</v>
      </c>
      <c r="E95" s="148">
        <v>845</v>
      </c>
      <c r="F95" s="116">
        <v>17</v>
      </c>
      <c r="G95" s="186">
        <v>2.0118343195266273</v>
      </c>
      <c r="H95" s="150">
        <v>352</v>
      </c>
      <c r="I95" s="112">
        <v>7</v>
      </c>
      <c r="J95" s="186">
        <v>1.9886363636363635</v>
      </c>
    </row>
    <row r="96" spans="1:10" s="117" customFormat="1" ht="15" customHeight="1" x14ac:dyDescent="0.25">
      <c r="A96" s="104" t="s">
        <v>98</v>
      </c>
      <c r="B96" s="104" t="s">
        <v>99</v>
      </c>
      <c r="C96" s="142">
        <v>31</v>
      </c>
      <c r="D96" s="142">
        <v>19</v>
      </c>
      <c r="E96" s="152">
        <v>10884</v>
      </c>
      <c r="F96" s="110">
        <v>91</v>
      </c>
      <c r="G96" s="188">
        <v>0.83608967291436975</v>
      </c>
      <c r="H96" s="153">
        <v>4014</v>
      </c>
      <c r="I96" s="106">
        <v>52</v>
      </c>
      <c r="J96" s="188">
        <v>1.2954658694569008</v>
      </c>
    </row>
    <row r="97" spans="1:10" s="117" customFormat="1" ht="15" customHeight="1" x14ac:dyDescent="0.25">
      <c r="A97" s="111" t="s">
        <v>246</v>
      </c>
      <c r="B97" s="111" t="s">
        <v>247</v>
      </c>
      <c r="C97" s="149">
        <v>26</v>
      </c>
      <c r="D97" s="149">
        <v>15</v>
      </c>
      <c r="E97" s="148">
        <v>8455</v>
      </c>
      <c r="F97" s="116">
        <v>71</v>
      </c>
      <c r="G97" s="186">
        <v>0.83973979893554107</v>
      </c>
      <c r="H97" s="150">
        <v>3180</v>
      </c>
      <c r="I97" s="112">
        <v>40</v>
      </c>
      <c r="J97" s="186">
        <v>1.2578616352201257</v>
      </c>
    </row>
    <row r="98" spans="1:10" s="117" customFormat="1" ht="15" customHeight="1" x14ac:dyDescent="0.25">
      <c r="A98" s="111" t="s">
        <v>248</v>
      </c>
      <c r="B98" s="111" t="s">
        <v>249</v>
      </c>
      <c r="C98" s="149">
        <v>5</v>
      </c>
      <c r="D98" s="149">
        <v>4</v>
      </c>
      <c r="E98" s="148">
        <v>2429</v>
      </c>
      <c r="F98" s="116">
        <v>20</v>
      </c>
      <c r="G98" s="186">
        <v>0.82338410868670231</v>
      </c>
      <c r="H98" s="150">
        <v>834</v>
      </c>
      <c r="I98" s="112">
        <v>12</v>
      </c>
      <c r="J98" s="186">
        <v>1.4388489208633093</v>
      </c>
    </row>
    <row r="99" spans="1:10" s="117" customFormat="1" ht="15" customHeight="1" x14ac:dyDescent="0.25">
      <c r="A99" s="104" t="s">
        <v>100</v>
      </c>
      <c r="B99" s="104" t="s">
        <v>101</v>
      </c>
      <c r="C99" s="142">
        <v>498</v>
      </c>
      <c r="D99" s="142">
        <v>298</v>
      </c>
      <c r="E99" s="152">
        <v>180890</v>
      </c>
      <c r="F99" s="110">
        <v>1200</v>
      </c>
      <c r="G99" s="188">
        <v>0.66338658853446841</v>
      </c>
      <c r="H99" s="153">
        <v>74927</v>
      </c>
      <c r="I99" s="106">
        <v>717</v>
      </c>
      <c r="J99" s="188">
        <v>0.95693141324222242</v>
      </c>
    </row>
    <row r="100" spans="1:10" s="117" customFormat="1" ht="15" customHeight="1" x14ac:dyDescent="0.25">
      <c r="A100" s="111" t="s">
        <v>250</v>
      </c>
      <c r="B100" s="111" t="s">
        <v>251</v>
      </c>
      <c r="C100" s="149">
        <v>3</v>
      </c>
      <c r="D100" s="149" t="s">
        <v>586</v>
      </c>
      <c r="E100" s="148">
        <v>1832</v>
      </c>
      <c r="F100" s="116">
        <v>10</v>
      </c>
      <c r="G100" s="186">
        <v>0.54585152838427953</v>
      </c>
      <c r="H100" s="150">
        <v>741</v>
      </c>
      <c r="I100" s="112">
        <v>7</v>
      </c>
      <c r="J100" s="186">
        <v>0.94466936572199733</v>
      </c>
    </row>
    <row r="101" spans="1:10" s="117" customFormat="1" ht="15" customHeight="1" x14ac:dyDescent="0.25">
      <c r="A101" s="111" t="s">
        <v>252</v>
      </c>
      <c r="B101" s="111" t="s">
        <v>253</v>
      </c>
      <c r="C101" s="149">
        <v>10</v>
      </c>
      <c r="D101" s="149">
        <v>4</v>
      </c>
      <c r="E101" s="148">
        <v>6363</v>
      </c>
      <c r="F101" s="116">
        <v>27</v>
      </c>
      <c r="G101" s="186">
        <v>0.42432814710042432</v>
      </c>
      <c r="H101" s="150">
        <v>2492</v>
      </c>
      <c r="I101" s="112">
        <v>17</v>
      </c>
      <c r="J101" s="186">
        <v>0.6821829855537721</v>
      </c>
    </row>
    <row r="102" spans="1:10" s="117" customFormat="1" ht="15" customHeight="1" x14ac:dyDescent="0.25">
      <c r="A102" s="111" t="s">
        <v>254</v>
      </c>
      <c r="B102" s="111" t="s">
        <v>255</v>
      </c>
      <c r="C102" s="149">
        <v>4</v>
      </c>
      <c r="D102" s="149" t="s">
        <v>586</v>
      </c>
      <c r="E102" s="148">
        <v>2414</v>
      </c>
      <c r="F102" s="116">
        <v>8</v>
      </c>
      <c r="G102" s="186">
        <v>0.33140016570008285</v>
      </c>
      <c r="H102" s="150">
        <v>772</v>
      </c>
      <c r="I102" s="112">
        <v>5</v>
      </c>
      <c r="J102" s="186">
        <v>0.64766839378238339</v>
      </c>
    </row>
    <row r="103" spans="1:10" s="117" customFormat="1" ht="15" customHeight="1" x14ac:dyDescent="0.25">
      <c r="A103" s="111" t="s">
        <v>256</v>
      </c>
      <c r="B103" s="111" t="s">
        <v>257</v>
      </c>
      <c r="C103" s="149">
        <v>5</v>
      </c>
      <c r="D103" s="149">
        <v>3</v>
      </c>
      <c r="E103" s="148">
        <v>1473</v>
      </c>
      <c r="F103" s="116">
        <v>16</v>
      </c>
      <c r="G103" s="186">
        <v>1.0862186014935507</v>
      </c>
      <c r="H103" s="150">
        <v>545</v>
      </c>
      <c r="I103" s="112">
        <v>8</v>
      </c>
      <c r="J103" s="186">
        <v>1.4678899082568808</v>
      </c>
    </row>
    <row r="104" spans="1:10" s="117" customFormat="1" ht="15" customHeight="1" x14ac:dyDescent="0.25">
      <c r="A104" s="111" t="s">
        <v>258</v>
      </c>
      <c r="B104" s="111" t="s">
        <v>259</v>
      </c>
      <c r="C104" s="149">
        <v>5</v>
      </c>
      <c r="D104" s="149">
        <v>4</v>
      </c>
      <c r="E104" s="148">
        <v>1807</v>
      </c>
      <c r="F104" s="116">
        <v>17</v>
      </c>
      <c r="G104" s="186">
        <v>0.94078583287216377</v>
      </c>
      <c r="H104" s="150">
        <v>918</v>
      </c>
      <c r="I104" s="112">
        <v>12</v>
      </c>
      <c r="J104" s="186">
        <v>1.3071895424836601</v>
      </c>
    </row>
    <row r="105" spans="1:10" s="117" customFormat="1" ht="15" customHeight="1" x14ac:dyDescent="0.25">
      <c r="A105" s="111" t="s">
        <v>260</v>
      </c>
      <c r="B105" s="111" t="s">
        <v>261</v>
      </c>
      <c r="C105" s="149" t="s">
        <v>586</v>
      </c>
      <c r="D105" s="149" t="s">
        <v>586</v>
      </c>
      <c r="E105" s="148">
        <v>1996</v>
      </c>
      <c r="F105" s="116">
        <v>5</v>
      </c>
      <c r="G105" s="186">
        <v>0.25050100200400799</v>
      </c>
      <c r="H105" s="150">
        <v>998</v>
      </c>
      <c r="I105" s="112" t="s">
        <v>586</v>
      </c>
      <c r="J105" s="186">
        <v>0.20040080160320642</v>
      </c>
    </row>
    <row r="106" spans="1:10" s="117" customFormat="1" ht="15" customHeight="1" x14ac:dyDescent="0.25">
      <c r="A106" s="111" t="s">
        <v>262</v>
      </c>
      <c r="B106" s="111" t="s">
        <v>263</v>
      </c>
      <c r="C106" s="149">
        <v>3</v>
      </c>
      <c r="D106" s="149" t="s">
        <v>586</v>
      </c>
      <c r="E106" s="148">
        <v>3657</v>
      </c>
      <c r="F106" s="116">
        <v>8</v>
      </c>
      <c r="G106" s="186">
        <v>0.21875854525567404</v>
      </c>
      <c r="H106" s="150">
        <v>1591</v>
      </c>
      <c r="I106" s="112">
        <v>4</v>
      </c>
      <c r="J106" s="186">
        <v>0.25141420490257699</v>
      </c>
    </row>
    <row r="107" spans="1:10" s="117" customFormat="1" ht="15" customHeight="1" x14ac:dyDescent="0.25">
      <c r="A107" s="111" t="s">
        <v>264</v>
      </c>
      <c r="B107" s="111" t="s">
        <v>265</v>
      </c>
      <c r="C107" s="149">
        <v>0</v>
      </c>
      <c r="D107" s="149">
        <v>0</v>
      </c>
      <c r="E107" s="148">
        <v>1997</v>
      </c>
      <c r="F107" s="116">
        <v>4</v>
      </c>
      <c r="G107" s="186">
        <v>0.20030045067601401</v>
      </c>
      <c r="H107" s="150">
        <v>791</v>
      </c>
      <c r="I107" s="112">
        <v>3</v>
      </c>
      <c r="J107" s="186">
        <v>0.37926675094816686</v>
      </c>
    </row>
    <row r="108" spans="1:10" s="117" customFormat="1" ht="15" customHeight="1" x14ac:dyDescent="0.25">
      <c r="A108" s="111" t="s">
        <v>266</v>
      </c>
      <c r="B108" s="111" t="s">
        <v>267</v>
      </c>
      <c r="C108" s="149">
        <v>13</v>
      </c>
      <c r="D108" s="149">
        <v>5</v>
      </c>
      <c r="E108" s="148">
        <v>4927</v>
      </c>
      <c r="F108" s="116">
        <v>22</v>
      </c>
      <c r="G108" s="186">
        <v>0.44651918002841484</v>
      </c>
      <c r="H108" s="150">
        <v>1914</v>
      </c>
      <c r="I108" s="112">
        <v>9</v>
      </c>
      <c r="J108" s="186">
        <v>0.47021943573667713</v>
      </c>
    </row>
    <row r="109" spans="1:10" s="117" customFormat="1" ht="15" customHeight="1" x14ac:dyDescent="0.25">
      <c r="A109" s="111" t="s">
        <v>268</v>
      </c>
      <c r="B109" s="111" t="s">
        <v>269</v>
      </c>
      <c r="C109" s="149">
        <v>5</v>
      </c>
      <c r="D109" s="149">
        <v>3</v>
      </c>
      <c r="E109" s="148">
        <v>2494</v>
      </c>
      <c r="F109" s="116">
        <v>13</v>
      </c>
      <c r="G109" s="186">
        <v>0.52125100240577382</v>
      </c>
      <c r="H109" s="150">
        <v>897</v>
      </c>
      <c r="I109" s="112">
        <v>10</v>
      </c>
      <c r="J109" s="186">
        <v>1.1148272017837235</v>
      </c>
    </row>
    <row r="110" spans="1:10" s="117" customFormat="1" ht="15" customHeight="1" x14ac:dyDescent="0.25">
      <c r="A110" s="111" t="s">
        <v>270</v>
      </c>
      <c r="B110" s="111" t="s">
        <v>271</v>
      </c>
      <c r="C110" s="149">
        <v>15</v>
      </c>
      <c r="D110" s="149">
        <v>10</v>
      </c>
      <c r="E110" s="148">
        <v>2882</v>
      </c>
      <c r="F110" s="116">
        <v>37</v>
      </c>
      <c r="G110" s="186">
        <v>1.2838306731436502</v>
      </c>
      <c r="H110" s="150">
        <v>1426</v>
      </c>
      <c r="I110" s="112">
        <v>28</v>
      </c>
      <c r="J110" s="186">
        <v>1.9635343618513323</v>
      </c>
    </row>
    <row r="111" spans="1:10" s="117" customFormat="1" ht="15" customHeight="1" x14ac:dyDescent="0.25">
      <c r="A111" s="111" t="s">
        <v>272</v>
      </c>
      <c r="B111" s="111" t="s">
        <v>273</v>
      </c>
      <c r="C111" s="149">
        <v>17</v>
      </c>
      <c r="D111" s="149">
        <v>4</v>
      </c>
      <c r="E111" s="148">
        <v>3561</v>
      </c>
      <c r="F111" s="116">
        <v>39</v>
      </c>
      <c r="G111" s="186">
        <v>1.0951979780960404</v>
      </c>
      <c r="H111" s="150">
        <v>1674</v>
      </c>
      <c r="I111" s="112">
        <v>18</v>
      </c>
      <c r="J111" s="186">
        <v>1.075268817204301</v>
      </c>
    </row>
    <row r="112" spans="1:10" s="117" customFormat="1" ht="15" customHeight="1" x14ac:dyDescent="0.25">
      <c r="A112" s="111" t="s">
        <v>274</v>
      </c>
      <c r="B112" s="111" t="s">
        <v>275</v>
      </c>
      <c r="C112" s="149">
        <v>15</v>
      </c>
      <c r="D112" s="149">
        <v>9</v>
      </c>
      <c r="E112" s="148">
        <v>3774</v>
      </c>
      <c r="F112" s="116">
        <v>29</v>
      </c>
      <c r="G112" s="186">
        <v>0.76841547429782719</v>
      </c>
      <c r="H112" s="150">
        <v>1825</v>
      </c>
      <c r="I112" s="112">
        <v>22</v>
      </c>
      <c r="J112" s="186">
        <v>1.2054794520547945</v>
      </c>
    </row>
    <row r="113" spans="1:10" s="117" customFormat="1" ht="15" customHeight="1" x14ac:dyDescent="0.25">
      <c r="A113" s="111" t="s">
        <v>276</v>
      </c>
      <c r="B113" s="111" t="s">
        <v>277</v>
      </c>
      <c r="C113" s="149">
        <v>4</v>
      </c>
      <c r="D113" s="149" t="s">
        <v>586</v>
      </c>
      <c r="E113" s="148">
        <v>1107</v>
      </c>
      <c r="F113" s="116">
        <v>11</v>
      </c>
      <c r="G113" s="186">
        <v>0.99367660343270103</v>
      </c>
      <c r="H113" s="150">
        <v>600</v>
      </c>
      <c r="I113" s="112">
        <v>6</v>
      </c>
      <c r="J113" s="186">
        <v>1</v>
      </c>
    </row>
    <row r="114" spans="1:10" s="117" customFormat="1" ht="15" customHeight="1" x14ac:dyDescent="0.25">
      <c r="A114" s="111" t="s">
        <v>278</v>
      </c>
      <c r="B114" s="111" t="s">
        <v>279</v>
      </c>
      <c r="C114" s="149">
        <v>4</v>
      </c>
      <c r="D114" s="149">
        <v>3</v>
      </c>
      <c r="E114" s="148">
        <v>1811</v>
      </c>
      <c r="F114" s="116">
        <v>9</v>
      </c>
      <c r="G114" s="186">
        <v>0.49696300386526782</v>
      </c>
      <c r="H114" s="150">
        <v>811</v>
      </c>
      <c r="I114" s="112">
        <v>6</v>
      </c>
      <c r="J114" s="186">
        <v>0.73982737361282369</v>
      </c>
    </row>
    <row r="115" spans="1:10" s="117" customFormat="1" ht="15" customHeight="1" x14ac:dyDescent="0.25">
      <c r="A115" s="111" t="s">
        <v>280</v>
      </c>
      <c r="B115" s="111" t="s">
        <v>281</v>
      </c>
      <c r="C115" s="149">
        <v>3</v>
      </c>
      <c r="D115" s="149" t="s">
        <v>586</v>
      </c>
      <c r="E115" s="148">
        <v>1037</v>
      </c>
      <c r="F115" s="116">
        <v>5</v>
      </c>
      <c r="G115" s="186">
        <v>0.48216007714561232</v>
      </c>
      <c r="H115" s="150">
        <v>256</v>
      </c>
      <c r="I115" s="112">
        <v>3</v>
      </c>
      <c r="J115" s="186">
        <v>1.171875</v>
      </c>
    </row>
    <row r="116" spans="1:10" s="117" customFormat="1" ht="15" customHeight="1" x14ac:dyDescent="0.25">
      <c r="A116" s="111" t="s">
        <v>282</v>
      </c>
      <c r="B116" s="111" t="s">
        <v>283</v>
      </c>
      <c r="C116" s="149">
        <v>8</v>
      </c>
      <c r="D116" s="149">
        <v>6</v>
      </c>
      <c r="E116" s="148">
        <v>3096</v>
      </c>
      <c r="F116" s="116">
        <v>26</v>
      </c>
      <c r="G116" s="186">
        <v>0.83979328165374678</v>
      </c>
      <c r="H116" s="150">
        <v>1070</v>
      </c>
      <c r="I116" s="112">
        <v>17</v>
      </c>
      <c r="J116" s="186">
        <v>1.5887850467289719</v>
      </c>
    </row>
    <row r="117" spans="1:10" s="117" customFormat="1" ht="15" customHeight="1" x14ac:dyDescent="0.25">
      <c r="A117" s="111" t="s">
        <v>284</v>
      </c>
      <c r="B117" s="111" t="s">
        <v>285</v>
      </c>
      <c r="C117" s="149">
        <v>36</v>
      </c>
      <c r="D117" s="149">
        <v>17</v>
      </c>
      <c r="E117" s="148">
        <v>9241</v>
      </c>
      <c r="F117" s="116">
        <v>81</v>
      </c>
      <c r="G117" s="186">
        <v>0.87652851423006173</v>
      </c>
      <c r="H117" s="150">
        <v>3438</v>
      </c>
      <c r="I117" s="112">
        <v>40</v>
      </c>
      <c r="J117" s="186">
        <v>1.1634671320535195</v>
      </c>
    </row>
    <row r="118" spans="1:10" s="117" customFormat="1" ht="15" customHeight="1" x14ac:dyDescent="0.25">
      <c r="A118" s="111" t="s">
        <v>286</v>
      </c>
      <c r="B118" s="111" t="s">
        <v>287</v>
      </c>
      <c r="C118" s="149">
        <v>31</v>
      </c>
      <c r="D118" s="149">
        <v>16</v>
      </c>
      <c r="E118" s="148">
        <v>7724</v>
      </c>
      <c r="F118" s="116">
        <v>84</v>
      </c>
      <c r="G118" s="186">
        <v>1.0875194199896427</v>
      </c>
      <c r="H118" s="150">
        <v>2733</v>
      </c>
      <c r="I118" s="112">
        <v>40</v>
      </c>
      <c r="J118" s="186">
        <v>1.4635931211123308</v>
      </c>
    </row>
    <row r="119" spans="1:10" s="117" customFormat="1" ht="15" customHeight="1" x14ac:dyDescent="0.25">
      <c r="A119" s="111" t="s">
        <v>288</v>
      </c>
      <c r="B119" s="111" t="s">
        <v>289</v>
      </c>
      <c r="C119" s="149">
        <v>27</v>
      </c>
      <c r="D119" s="149">
        <v>15</v>
      </c>
      <c r="E119" s="148">
        <v>7518</v>
      </c>
      <c r="F119" s="116">
        <v>68</v>
      </c>
      <c r="G119" s="186">
        <v>0.90449587656291563</v>
      </c>
      <c r="H119" s="150">
        <v>3272</v>
      </c>
      <c r="I119" s="112">
        <v>42</v>
      </c>
      <c r="J119" s="186">
        <v>1.2836185819070904</v>
      </c>
    </row>
    <row r="120" spans="1:10" s="117" customFormat="1" ht="15" customHeight="1" x14ac:dyDescent="0.25">
      <c r="A120" s="111" t="s">
        <v>290</v>
      </c>
      <c r="B120" s="111" t="s">
        <v>291</v>
      </c>
      <c r="C120" s="149">
        <v>36</v>
      </c>
      <c r="D120" s="149">
        <v>19</v>
      </c>
      <c r="E120" s="148">
        <v>10135</v>
      </c>
      <c r="F120" s="116">
        <v>78</v>
      </c>
      <c r="G120" s="186">
        <v>0.76961026147015299</v>
      </c>
      <c r="H120" s="150">
        <v>2848</v>
      </c>
      <c r="I120" s="112">
        <v>36</v>
      </c>
      <c r="J120" s="186">
        <v>1.2640449438202248</v>
      </c>
    </row>
    <row r="121" spans="1:10" s="117" customFormat="1" ht="15" customHeight="1" x14ac:dyDescent="0.25">
      <c r="A121" s="111" t="s">
        <v>292</v>
      </c>
      <c r="B121" s="111" t="s">
        <v>293</v>
      </c>
      <c r="C121" s="149">
        <v>15</v>
      </c>
      <c r="D121" s="149">
        <v>7</v>
      </c>
      <c r="E121" s="148">
        <v>4699</v>
      </c>
      <c r="F121" s="116">
        <v>48</v>
      </c>
      <c r="G121" s="186">
        <v>1.0214939348797616</v>
      </c>
      <c r="H121" s="150">
        <v>1860</v>
      </c>
      <c r="I121" s="112">
        <v>31</v>
      </c>
      <c r="J121" s="186">
        <v>1.6666666666666667</v>
      </c>
    </row>
    <row r="122" spans="1:10" s="117" customFormat="1" ht="15" customHeight="1" x14ac:dyDescent="0.25">
      <c r="A122" s="111" t="s">
        <v>294</v>
      </c>
      <c r="B122" s="111" t="s">
        <v>295</v>
      </c>
      <c r="C122" s="149">
        <v>3</v>
      </c>
      <c r="D122" s="149">
        <v>3</v>
      </c>
      <c r="E122" s="148">
        <v>1288</v>
      </c>
      <c r="F122" s="116">
        <v>9</v>
      </c>
      <c r="G122" s="186">
        <v>0.69875776397515532</v>
      </c>
      <c r="H122" s="150">
        <v>394</v>
      </c>
      <c r="I122" s="112">
        <v>5</v>
      </c>
      <c r="J122" s="186">
        <v>1.2690355329949239</v>
      </c>
    </row>
    <row r="123" spans="1:10" s="117" customFormat="1" ht="15" customHeight="1" x14ac:dyDescent="0.25">
      <c r="A123" s="111" t="s">
        <v>296</v>
      </c>
      <c r="B123" s="111" t="s">
        <v>297</v>
      </c>
      <c r="C123" s="149">
        <v>9</v>
      </c>
      <c r="D123" s="149">
        <v>6</v>
      </c>
      <c r="E123" s="148">
        <v>3466</v>
      </c>
      <c r="F123" s="116">
        <v>15</v>
      </c>
      <c r="G123" s="186">
        <v>0.43277553375649164</v>
      </c>
      <c r="H123" s="150">
        <v>1048</v>
      </c>
      <c r="I123" s="112">
        <v>10</v>
      </c>
      <c r="J123" s="186">
        <v>0.95419847328244278</v>
      </c>
    </row>
    <row r="124" spans="1:10" s="117" customFormat="1" ht="15" customHeight="1" x14ac:dyDescent="0.25">
      <c r="A124" s="111" t="s">
        <v>298</v>
      </c>
      <c r="B124" s="111" t="s">
        <v>299</v>
      </c>
      <c r="C124" s="149">
        <v>9</v>
      </c>
      <c r="D124" s="149">
        <v>4</v>
      </c>
      <c r="E124" s="148">
        <v>2478</v>
      </c>
      <c r="F124" s="116">
        <v>18</v>
      </c>
      <c r="G124" s="186">
        <v>0.72639225181598066</v>
      </c>
      <c r="H124" s="150">
        <v>1040</v>
      </c>
      <c r="I124" s="112">
        <v>8</v>
      </c>
      <c r="J124" s="186">
        <v>0.76923076923076927</v>
      </c>
    </row>
    <row r="125" spans="1:10" s="117" customFormat="1" ht="15" customHeight="1" x14ac:dyDescent="0.25">
      <c r="A125" s="111" t="s">
        <v>300</v>
      </c>
      <c r="B125" s="111" t="s">
        <v>301</v>
      </c>
      <c r="C125" s="149">
        <v>6</v>
      </c>
      <c r="D125" s="149">
        <v>4</v>
      </c>
      <c r="E125" s="148">
        <v>2476</v>
      </c>
      <c r="F125" s="116">
        <v>10</v>
      </c>
      <c r="G125" s="186">
        <v>0.40387722132471726</v>
      </c>
      <c r="H125" s="150">
        <v>830</v>
      </c>
      <c r="I125" s="112">
        <v>5</v>
      </c>
      <c r="J125" s="186">
        <v>0.60240963855421692</v>
      </c>
    </row>
    <row r="126" spans="1:10" s="117" customFormat="1" ht="15" customHeight="1" x14ac:dyDescent="0.25">
      <c r="A126" s="111" t="s">
        <v>302</v>
      </c>
      <c r="B126" s="111" t="s">
        <v>303</v>
      </c>
      <c r="C126" s="149">
        <v>11</v>
      </c>
      <c r="D126" s="149">
        <v>5</v>
      </c>
      <c r="E126" s="148">
        <v>4302</v>
      </c>
      <c r="F126" s="116">
        <v>23</v>
      </c>
      <c r="G126" s="186">
        <v>0.53463505346350537</v>
      </c>
      <c r="H126" s="150">
        <v>1854</v>
      </c>
      <c r="I126" s="112">
        <v>12</v>
      </c>
      <c r="J126" s="186">
        <v>0.6472491909385113</v>
      </c>
    </row>
    <row r="127" spans="1:10" s="117" customFormat="1" ht="15" customHeight="1" x14ac:dyDescent="0.25">
      <c r="A127" s="111" t="s">
        <v>304</v>
      </c>
      <c r="B127" s="111" t="s">
        <v>305</v>
      </c>
      <c r="C127" s="149">
        <v>5</v>
      </c>
      <c r="D127" s="149">
        <v>4</v>
      </c>
      <c r="E127" s="148">
        <v>1774</v>
      </c>
      <c r="F127" s="116">
        <v>14</v>
      </c>
      <c r="G127" s="186">
        <v>0.78917700112739575</v>
      </c>
      <c r="H127" s="150">
        <v>886</v>
      </c>
      <c r="I127" s="112">
        <v>11</v>
      </c>
      <c r="J127" s="186">
        <v>1.2415349887133182</v>
      </c>
    </row>
    <row r="128" spans="1:10" s="117" customFormat="1" ht="15" customHeight="1" x14ac:dyDescent="0.25">
      <c r="A128" s="111" t="s">
        <v>306</v>
      </c>
      <c r="B128" s="111" t="s">
        <v>307</v>
      </c>
      <c r="C128" s="149" t="s">
        <v>586</v>
      </c>
      <c r="D128" s="149" t="s">
        <v>586</v>
      </c>
      <c r="E128" s="148">
        <v>2433</v>
      </c>
      <c r="F128" s="116">
        <v>10</v>
      </c>
      <c r="G128" s="186">
        <v>0.41101520756267984</v>
      </c>
      <c r="H128" s="150">
        <v>619</v>
      </c>
      <c r="I128" s="112">
        <v>7</v>
      </c>
      <c r="J128" s="186">
        <v>1.1308562197092085</v>
      </c>
    </row>
    <row r="129" spans="1:10" s="117" customFormat="1" ht="15" customHeight="1" x14ac:dyDescent="0.25">
      <c r="A129" s="111" t="s">
        <v>308</v>
      </c>
      <c r="B129" s="111" t="s">
        <v>309</v>
      </c>
      <c r="C129" s="149">
        <v>7</v>
      </c>
      <c r="D129" s="149">
        <v>5</v>
      </c>
      <c r="E129" s="148">
        <v>3682</v>
      </c>
      <c r="F129" s="116">
        <v>18</v>
      </c>
      <c r="G129" s="186">
        <v>0.48886474741988051</v>
      </c>
      <c r="H129" s="150">
        <v>1948</v>
      </c>
      <c r="I129" s="112">
        <v>10</v>
      </c>
      <c r="J129" s="186">
        <v>0.51334702258726894</v>
      </c>
    </row>
    <row r="130" spans="1:10" s="117" customFormat="1" ht="15" customHeight="1" x14ac:dyDescent="0.25">
      <c r="A130" s="111" t="s">
        <v>310</v>
      </c>
      <c r="B130" s="111" t="s">
        <v>311</v>
      </c>
      <c r="C130" s="149">
        <v>47</v>
      </c>
      <c r="D130" s="149">
        <v>35</v>
      </c>
      <c r="E130" s="148">
        <v>13111</v>
      </c>
      <c r="F130" s="116">
        <v>105</v>
      </c>
      <c r="G130" s="186">
        <v>0.80085424452749598</v>
      </c>
      <c r="H130" s="150">
        <v>6494</v>
      </c>
      <c r="I130" s="112">
        <v>71</v>
      </c>
      <c r="J130" s="186">
        <v>1.0933169079149985</v>
      </c>
    </row>
    <row r="131" spans="1:10" s="117" customFormat="1" ht="15" customHeight="1" x14ac:dyDescent="0.25">
      <c r="A131" s="111" t="s">
        <v>312</v>
      </c>
      <c r="B131" s="111" t="s">
        <v>313</v>
      </c>
      <c r="C131" s="149">
        <v>4</v>
      </c>
      <c r="D131" s="149" t="s">
        <v>586</v>
      </c>
      <c r="E131" s="148">
        <v>3416</v>
      </c>
      <c r="F131" s="116">
        <v>6</v>
      </c>
      <c r="G131" s="186">
        <v>0.1756440281030445</v>
      </c>
      <c r="H131" s="150">
        <v>1447</v>
      </c>
      <c r="I131" s="112">
        <v>3</v>
      </c>
      <c r="J131" s="186">
        <v>0.2073255010366275</v>
      </c>
    </row>
    <row r="132" spans="1:10" s="117" customFormat="1" ht="15" customHeight="1" x14ac:dyDescent="0.25">
      <c r="A132" s="111" t="s">
        <v>314</v>
      </c>
      <c r="B132" s="111" t="s">
        <v>315</v>
      </c>
      <c r="C132" s="149">
        <v>9</v>
      </c>
      <c r="D132" s="149">
        <v>4</v>
      </c>
      <c r="E132" s="148">
        <v>2553</v>
      </c>
      <c r="F132" s="116">
        <v>17</v>
      </c>
      <c r="G132" s="186">
        <v>0.66588327457892671</v>
      </c>
      <c r="H132" s="150">
        <v>1059</v>
      </c>
      <c r="I132" s="112">
        <v>7</v>
      </c>
      <c r="J132" s="186">
        <v>0.66100094428706324</v>
      </c>
    </row>
    <row r="133" spans="1:10" s="117" customFormat="1" ht="15" customHeight="1" x14ac:dyDescent="0.25">
      <c r="A133" s="111" t="s">
        <v>316</v>
      </c>
      <c r="B133" s="111" t="s">
        <v>317</v>
      </c>
      <c r="C133" s="149">
        <v>9</v>
      </c>
      <c r="D133" s="149">
        <v>6</v>
      </c>
      <c r="E133" s="148">
        <v>4339</v>
      </c>
      <c r="F133" s="116">
        <v>27</v>
      </c>
      <c r="G133" s="186">
        <v>0.62226319428439736</v>
      </c>
      <c r="H133" s="150">
        <v>2114</v>
      </c>
      <c r="I133" s="112">
        <v>20</v>
      </c>
      <c r="J133" s="186">
        <v>0.94607379375591294</v>
      </c>
    </row>
    <row r="134" spans="1:10" s="117" customFormat="1" ht="15" customHeight="1" x14ac:dyDescent="0.25">
      <c r="A134" s="111" t="s">
        <v>318</v>
      </c>
      <c r="B134" s="111" t="s">
        <v>319</v>
      </c>
      <c r="C134" s="149">
        <v>4</v>
      </c>
      <c r="D134" s="149">
        <v>4</v>
      </c>
      <c r="E134" s="148">
        <v>3702</v>
      </c>
      <c r="F134" s="116">
        <v>13</v>
      </c>
      <c r="G134" s="186">
        <v>0.35116153430578068</v>
      </c>
      <c r="H134" s="150">
        <v>1883</v>
      </c>
      <c r="I134" s="112">
        <v>11</v>
      </c>
      <c r="J134" s="186">
        <v>0.58417419012214555</v>
      </c>
    </row>
    <row r="135" spans="1:10" s="117" customFormat="1" ht="15" customHeight="1" x14ac:dyDescent="0.25">
      <c r="A135" s="111" t="s">
        <v>320</v>
      </c>
      <c r="B135" s="111" t="s">
        <v>321</v>
      </c>
      <c r="C135" s="149">
        <v>7</v>
      </c>
      <c r="D135" s="149">
        <v>4</v>
      </c>
      <c r="E135" s="148">
        <v>3398</v>
      </c>
      <c r="F135" s="116">
        <v>17</v>
      </c>
      <c r="G135" s="186">
        <v>0.50029429075927012</v>
      </c>
      <c r="H135" s="150">
        <v>1370</v>
      </c>
      <c r="I135" s="112">
        <v>13</v>
      </c>
      <c r="J135" s="186">
        <v>0.94890510948905105</v>
      </c>
    </row>
    <row r="136" spans="1:10" s="117" customFormat="1" ht="15" customHeight="1" x14ac:dyDescent="0.25">
      <c r="A136" s="111" t="s">
        <v>322</v>
      </c>
      <c r="B136" s="111" t="s">
        <v>323</v>
      </c>
      <c r="C136" s="149">
        <v>6</v>
      </c>
      <c r="D136" s="149">
        <v>5</v>
      </c>
      <c r="E136" s="148">
        <v>1754</v>
      </c>
      <c r="F136" s="116">
        <v>18</v>
      </c>
      <c r="G136" s="186">
        <v>1.0262257696693273</v>
      </c>
      <c r="H136" s="150">
        <v>800</v>
      </c>
      <c r="I136" s="112">
        <v>12</v>
      </c>
      <c r="J136" s="186">
        <v>1.5</v>
      </c>
    </row>
    <row r="137" spans="1:10" s="117" customFormat="1" ht="15" customHeight="1" x14ac:dyDescent="0.25">
      <c r="A137" s="111" t="s">
        <v>324</v>
      </c>
      <c r="B137" s="111" t="s">
        <v>325</v>
      </c>
      <c r="C137" s="149" t="s">
        <v>586</v>
      </c>
      <c r="D137" s="149" t="s">
        <v>586</v>
      </c>
      <c r="E137" s="148">
        <v>2264</v>
      </c>
      <c r="F137" s="116">
        <v>6</v>
      </c>
      <c r="G137" s="186">
        <v>0.26501766784452296</v>
      </c>
      <c r="H137" s="150">
        <v>1050</v>
      </c>
      <c r="I137" s="112">
        <v>3</v>
      </c>
      <c r="J137" s="186">
        <v>0.2857142857142857</v>
      </c>
    </row>
    <row r="138" spans="1:10" s="117" customFormat="1" ht="15" customHeight="1" x14ac:dyDescent="0.25">
      <c r="A138" s="111" t="s">
        <v>326</v>
      </c>
      <c r="B138" s="111" t="s">
        <v>327</v>
      </c>
      <c r="C138" s="149" t="s">
        <v>586</v>
      </c>
      <c r="D138" s="149" t="s">
        <v>586</v>
      </c>
      <c r="E138" s="148">
        <v>2220</v>
      </c>
      <c r="F138" s="116">
        <v>6</v>
      </c>
      <c r="G138" s="186">
        <v>0.27027027027027029</v>
      </c>
      <c r="H138" s="150">
        <v>1007</v>
      </c>
      <c r="I138" s="112">
        <v>4</v>
      </c>
      <c r="J138" s="186">
        <v>0.39721946375372391</v>
      </c>
    </row>
    <row r="139" spans="1:10" s="117" customFormat="1" ht="15" customHeight="1" x14ac:dyDescent="0.25">
      <c r="A139" s="111" t="s">
        <v>328</v>
      </c>
      <c r="B139" s="111" t="s">
        <v>329</v>
      </c>
      <c r="C139" s="149">
        <v>6</v>
      </c>
      <c r="D139" s="149">
        <v>4</v>
      </c>
      <c r="E139" s="148">
        <v>3057</v>
      </c>
      <c r="F139" s="116">
        <v>12</v>
      </c>
      <c r="G139" s="186">
        <v>0.39254170755642787</v>
      </c>
      <c r="H139" s="150">
        <v>1404</v>
      </c>
      <c r="I139" s="112">
        <v>9</v>
      </c>
      <c r="J139" s="186">
        <v>0.64102564102564108</v>
      </c>
    </row>
    <row r="140" spans="1:10" s="117" customFormat="1" ht="15" customHeight="1" x14ac:dyDescent="0.25">
      <c r="A140" s="111" t="s">
        <v>330</v>
      </c>
      <c r="B140" s="111" t="s">
        <v>331</v>
      </c>
      <c r="C140" s="149">
        <v>5</v>
      </c>
      <c r="D140" s="149">
        <v>4</v>
      </c>
      <c r="E140" s="148">
        <v>2431</v>
      </c>
      <c r="F140" s="116">
        <v>12</v>
      </c>
      <c r="G140" s="186">
        <v>0.49362402303578773</v>
      </c>
      <c r="H140" s="150">
        <v>1290</v>
      </c>
      <c r="I140" s="112">
        <v>7</v>
      </c>
      <c r="J140" s="186">
        <v>0.54263565891472865</v>
      </c>
    </row>
    <row r="141" spans="1:10" s="117" customFormat="1" ht="15" customHeight="1" x14ac:dyDescent="0.25">
      <c r="A141" s="111" t="s">
        <v>332</v>
      </c>
      <c r="B141" s="111" t="s">
        <v>333</v>
      </c>
      <c r="C141" s="149">
        <v>3</v>
      </c>
      <c r="D141" s="149">
        <v>3</v>
      </c>
      <c r="E141" s="148">
        <v>888</v>
      </c>
      <c r="F141" s="116">
        <v>7</v>
      </c>
      <c r="G141" s="186">
        <v>0.78828828828828834</v>
      </c>
      <c r="H141" s="150">
        <v>332</v>
      </c>
      <c r="I141" s="112">
        <v>3</v>
      </c>
      <c r="J141" s="186">
        <v>0.90361445783132532</v>
      </c>
    </row>
    <row r="142" spans="1:10" s="117" customFormat="1" ht="15" customHeight="1" x14ac:dyDescent="0.25">
      <c r="A142" s="111" t="s">
        <v>334</v>
      </c>
      <c r="B142" s="111" t="s">
        <v>335</v>
      </c>
      <c r="C142" s="149">
        <v>15</v>
      </c>
      <c r="D142" s="149">
        <v>8</v>
      </c>
      <c r="E142" s="148">
        <v>8124</v>
      </c>
      <c r="F142" s="116">
        <v>31</v>
      </c>
      <c r="G142" s="186">
        <v>0.38158542589857214</v>
      </c>
      <c r="H142" s="150">
        <v>3849</v>
      </c>
      <c r="I142" s="112">
        <v>20</v>
      </c>
      <c r="J142" s="186">
        <v>0.51961548454143935</v>
      </c>
    </row>
    <row r="143" spans="1:10" s="117" customFormat="1" ht="15" customHeight="1" x14ac:dyDescent="0.25">
      <c r="A143" s="111" t="s">
        <v>336</v>
      </c>
      <c r="B143" s="111" t="s">
        <v>337</v>
      </c>
      <c r="C143" s="149">
        <v>13</v>
      </c>
      <c r="D143" s="149">
        <v>8</v>
      </c>
      <c r="E143" s="148">
        <v>2162</v>
      </c>
      <c r="F143" s="116">
        <v>31</v>
      </c>
      <c r="G143" s="186">
        <v>1.4338575393154487</v>
      </c>
      <c r="H143" s="150">
        <v>840</v>
      </c>
      <c r="I143" s="112">
        <v>15</v>
      </c>
      <c r="J143" s="186">
        <v>1.7857142857142858</v>
      </c>
    </row>
    <row r="144" spans="1:10" s="117" customFormat="1" ht="15" customHeight="1" x14ac:dyDescent="0.25">
      <c r="A144" s="111" t="s">
        <v>338</v>
      </c>
      <c r="B144" s="111" t="s">
        <v>339</v>
      </c>
      <c r="C144" s="149">
        <v>7</v>
      </c>
      <c r="D144" s="149">
        <v>3</v>
      </c>
      <c r="E144" s="148">
        <v>1833</v>
      </c>
      <c r="F144" s="116">
        <v>18</v>
      </c>
      <c r="G144" s="186">
        <v>0.98199672667757776</v>
      </c>
      <c r="H144" s="150">
        <v>833</v>
      </c>
      <c r="I144" s="112">
        <v>12</v>
      </c>
      <c r="J144" s="186">
        <v>1.440576230492197</v>
      </c>
    </row>
    <row r="145" spans="1:10" s="117" customFormat="1" ht="15" customHeight="1" x14ac:dyDescent="0.25">
      <c r="A145" s="111" t="s">
        <v>340</v>
      </c>
      <c r="B145" s="111" t="s">
        <v>341</v>
      </c>
      <c r="C145" s="149" t="s">
        <v>586</v>
      </c>
      <c r="D145" s="149">
        <v>0</v>
      </c>
      <c r="E145" s="148">
        <v>607</v>
      </c>
      <c r="F145" s="116" t="s">
        <v>586</v>
      </c>
      <c r="G145" s="186">
        <v>0.32948929159802304</v>
      </c>
      <c r="H145" s="150">
        <v>219</v>
      </c>
      <c r="I145" s="112">
        <v>0</v>
      </c>
      <c r="J145" s="186">
        <v>0</v>
      </c>
    </row>
    <row r="146" spans="1:10" s="117" customFormat="1" ht="15" customHeight="1" x14ac:dyDescent="0.25">
      <c r="A146" s="111" t="s">
        <v>342</v>
      </c>
      <c r="B146" s="111" t="s">
        <v>343</v>
      </c>
      <c r="C146" s="149">
        <v>6</v>
      </c>
      <c r="D146" s="149">
        <v>4</v>
      </c>
      <c r="E146" s="148">
        <v>2196</v>
      </c>
      <c r="F146" s="116">
        <v>14</v>
      </c>
      <c r="G146" s="186">
        <v>0.63752276867030966</v>
      </c>
      <c r="H146" s="150">
        <v>1069</v>
      </c>
      <c r="I146" s="112">
        <v>9</v>
      </c>
      <c r="J146" s="186">
        <v>0.84190832553788586</v>
      </c>
    </row>
    <row r="147" spans="1:10" s="117" customFormat="1" ht="15" customHeight="1" x14ac:dyDescent="0.25">
      <c r="A147" s="111" t="s">
        <v>344</v>
      </c>
      <c r="B147" s="111" t="s">
        <v>345</v>
      </c>
      <c r="C147" s="149">
        <v>4</v>
      </c>
      <c r="D147" s="149">
        <v>3</v>
      </c>
      <c r="E147" s="148">
        <v>1579</v>
      </c>
      <c r="F147" s="116">
        <v>7</v>
      </c>
      <c r="G147" s="186">
        <v>0.44331855604813175</v>
      </c>
      <c r="H147" s="150">
        <v>601</v>
      </c>
      <c r="I147" s="112">
        <v>5</v>
      </c>
      <c r="J147" s="186">
        <v>0.83194675540765395</v>
      </c>
    </row>
    <row r="148" spans="1:10" s="117" customFormat="1" ht="15" customHeight="1" x14ac:dyDescent="0.25">
      <c r="A148" s="111" t="s">
        <v>346</v>
      </c>
      <c r="B148" s="111" t="s">
        <v>347</v>
      </c>
      <c r="C148" s="149">
        <v>10</v>
      </c>
      <c r="D148" s="149">
        <v>9</v>
      </c>
      <c r="E148" s="148">
        <v>3961</v>
      </c>
      <c r="F148" s="116">
        <v>25</v>
      </c>
      <c r="G148" s="186">
        <v>0.63115374905326938</v>
      </c>
      <c r="H148" s="150">
        <v>1830</v>
      </c>
      <c r="I148" s="112">
        <v>18</v>
      </c>
      <c r="J148" s="186">
        <v>0.98360655737704916</v>
      </c>
    </row>
    <row r="149" spans="1:10" s="117" customFormat="1" ht="15" customHeight="1" x14ac:dyDescent="0.25">
      <c r="A149" s="111" t="s">
        <v>348</v>
      </c>
      <c r="B149" s="111" t="s">
        <v>349</v>
      </c>
      <c r="C149" s="149">
        <v>3</v>
      </c>
      <c r="D149" s="149" t="s">
        <v>586</v>
      </c>
      <c r="E149" s="148">
        <v>2200</v>
      </c>
      <c r="F149" s="116">
        <v>13</v>
      </c>
      <c r="G149" s="186">
        <v>0.59090909090909094</v>
      </c>
      <c r="H149" s="150">
        <v>962</v>
      </c>
      <c r="I149" s="112">
        <v>6</v>
      </c>
      <c r="J149" s="186">
        <v>0.62370062370062374</v>
      </c>
    </row>
    <row r="150" spans="1:10" s="117" customFormat="1" ht="15" customHeight="1" x14ac:dyDescent="0.25">
      <c r="A150" s="111" t="s">
        <v>350</v>
      </c>
      <c r="B150" s="111" t="s">
        <v>351</v>
      </c>
      <c r="C150" s="149" t="s">
        <v>586</v>
      </c>
      <c r="D150" s="149" t="s">
        <v>586</v>
      </c>
      <c r="E150" s="148">
        <v>1148</v>
      </c>
      <c r="F150" s="116" t="s">
        <v>586</v>
      </c>
      <c r="G150" s="186">
        <v>0.26132404181184671</v>
      </c>
      <c r="H150" s="150">
        <v>499</v>
      </c>
      <c r="I150" s="112" t="s">
        <v>586</v>
      </c>
      <c r="J150" s="186">
        <v>0.40080160320641284</v>
      </c>
    </row>
    <row r="151" spans="1:10" s="117" customFormat="1" ht="15" customHeight="1" x14ac:dyDescent="0.25">
      <c r="A151" s="111" t="s">
        <v>352</v>
      </c>
      <c r="B151" s="111" t="s">
        <v>353</v>
      </c>
      <c r="C151" s="149">
        <v>4</v>
      </c>
      <c r="D151" s="149">
        <v>4</v>
      </c>
      <c r="E151" s="148">
        <v>1673</v>
      </c>
      <c r="F151" s="116">
        <v>8</v>
      </c>
      <c r="G151" s="186">
        <v>0.47818290496114763</v>
      </c>
      <c r="H151" s="150">
        <v>602</v>
      </c>
      <c r="I151" s="112">
        <v>6</v>
      </c>
      <c r="J151" s="186">
        <v>0.99667774086378735</v>
      </c>
    </row>
    <row r="152" spans="1:10" s="117" customFormat="1" ht="15" customHeight="1" x14ac:dyDescent="0.25">
      <c r="A152" s="111" t="s">
        <v>354</v>
      </c>
      <c r="B152" s="111" t="s">
        <v>355</v>
      </c>
      <c r="C152" s="149">
        <v>18</v>
      </c>
      <c r="D152" s="149">
        <v>14</v>
      </c>
      <c r="E152" s="148">
        <v>4830</v>
      </c>
      <c r="F152" s="116">
        <v>40</v>
      </c>
      <c r="G152" s="186">
        <v>0.82815734989648038</v>
      </c>
      <c r="H152" s="150">
        <v>1282</v>
      </c>
      <c r="I152" s="112">
        <v>27</v>
      </c>
      <c r="J152" s="186">
        <v>2.1060842433697347</v>
      </c>
    </row>
    <row r="153" spans="1:10" s="117" customFormat="1" ht="15" customHeight="1" x14ac:dyDescent="0.25">
      <c r="A153" s="104" t="s">
        <v>102</v>
      </c>
      <c r="B153" s="104" t="s">
        <v>103</v>
      </c>
      <c r="C153" s="142">
        <v>178</v>
      </c>
      <c r="D153" s="142">
        <v>94</v>
      </c>
      <c r="E153" s="152">
        <v>43762</v>
      </c>
      <c r="F153" s="110">
        <v>430</v>
      </c>
      <c r="G153" s="188">
        <v>0.982587633106348</v>
      </c>
      <c r="H153" s="153">
        <v>16324</v>
      </c>
      <c r="I153" s="106">
        <v>227</v>
      </c>
      <c r="J153" s="188">
        <v>1.3905905415339377</v>
      </c>
    </row>
    <row r="154" spans="1:10" s="117" customFormat="1" ht="15" customHeight="1" x14ac:dyDescent="0.25">
      <c r="A154" s="111" t="s">
        <v>356</v>
      </c>
      <c r="B154" s="111" t="s">
        <v>357</v>
      </c>
      <c r="C154" s="149" t="s">
        <v>586</v>
      </c>
      <c r="D154" s="149">
        <v>0</v>
      </c>
      <c r="E154" s="148">
        <v>687</v>
      </c>
      <c r="F154" s="116" t="s">
        <v>586</v>
      </c>
      <c r="G154" s="186">
        <v>0.4366812227074236</v>
      </c>
      <c r="H154" s="150">
        <v>330</v>
      </c>
      <c r="I154" s="112" t="s">
        <v>586</v>
      </c>
      <c r="J154" s="186">
        <v>0.60606060606060608</v>
      </c>
    </row>
    <row r="155" spans="1:10" s="117" customFormat="1" ht="15" customHeight="1" x14ac:dyDescent="0.25">
      <c r="A155" s="111" t="s">
        <v>358</v>
      </c>
      <c r="B155" s="111" t="s">
        <v>359</v>
      </c>
      <c r="C155" s="149">
        <v>9</v>
      </c>
      <c r="D155" s="149">
        <v>5</v>
      </c>
      <c r="E155" s="148">
        <v>1157</v>
      </c>
      <c r="F155" s="116">
        <v>12</v>
      </c>
      <c r="G155" s="186">
        <v>1.0371650821089022</v>
      </c>
      <c r="H155" s="150">
        <v>289</v>
      </c>
      <c r="I155" s="112">
        <v>8</v>
      </c>
      <c r="J155" s="186">
        <v>2.7681660899653977</v>
      </c>
    </row>
    <row r="156" spans="1:10" s="117" customFormat="1" ht="15" customHeight="1" x14ac:dyDescent="0.25">
      <c r="A156" s="111" t="s">
        <v>360</v>
      </c>
      <c r="B156" s="111" t="s">
        <v>361</v>
      </c>
      <c r="C156" s="149">
        <v>0</v>
      </c>
      <c r="D156" s="149" t="s">
        <v>586</v>
      </c>
      <c r="E156" s="148">
        <v>1741</v>
      </c>
      <c r="F156" s="116">
        <v>3</v>
      </c>
      <c r="G156" s="186">
        <v>0.1723147616312464</v>
      </c>
      <c r="H156" s="150">
        <v>590</v>
      </c>
      <c r="I156" s="112" t="s">
        <v>586</v>
      </c>
      <c r="J156" s="186">
        <v>0.16949152542372881</v>
      </c>
    </row>
    <row r="157" spans="1:10" s="117" customFormat="1" ht="15" customHeight="1" x14ac:dyDescent="0.25">
      <c r="A157" s="111" t="s">
        <v>362</v>
      </c>
      <c r="B157" s="111" t="s">
        <v>363</v>
      </c>
      <c r="C157" s="149">
        <v>14</v>
      </c>
      <c r="D157" s="149">
        <v>10</v>
      </c>
      <c r="E157" s="148">
        <v>1588</v>
      </c>
      <c r="F157" s="116">
        <v>35</v>
      </c>
      <c r="G157" s="186">
        <v>2.2040302267002518</v>
      </c>
      <c r="H157" s="150">
        <v>959</v>
      </c>
      <c r="I157" s="112">
        <v>26</v>
      </c>
      <c r="J157" s="186">
        <v>2.7111574556830029</v>
      </c>
    </row>
    <row r="158" spans="1:10" s="117" customFormat="1" ht="15" customHeight="1" x14ac:dyDescent="0.25">
      <c r="A158" s="111" t="s">
        <v>364</v>
      </c>
      <c r="B158" s="111" t="s">
        <v>365</v>
      </c>
      <c r="C158" s="149">
        <v>3</v>
      </c>
      <c r="D158" s="149" t="s">
        <v>586</v>
      </c>
      <c r="E158" s="148">
        <v>617</v>
      </c>
      <c r="F158" s="116">
        <v>6</v>
      </c>
      <c r="G158" s="186">
        <v>0.97244732576985415</v>
      </c>
      <c r="H158" s="150">
        <v>371</v>
      </c>
      <c r="I158" s="112">
        <v>5</v>
      </c>
      <c r="J158" s="186">
        <v>1.3477088948787062</v>
      </c>
    </row>
    <row r="159" spans="1:10" s="117" customFormat="1" ht="15" customHeight="1" x14ac:dyDescent="0.25">
      <c r="A159" s="111" t="s">
        <v>366</v>
      </c>
      <c r="B159" s="111" t="s">
        <v>367</v>
      </c>
      <c r="C159" s="149">
        <v>6</v>
      </c>
      <c r="D159" s="149">
        <v>5</v>
      </c>
      <c r="E159" s="148">
        <v>1122</v>
      </c>
      <c r="F159" s="116">
        <v>13</v>
      </c>
      <c r="G159" s="186">
        <v>1.1586452762923352</v>
      </c>
      <c r="H159" s="150">
        <v>498</v>
      </c>
      <c r="I159" s="112">
        <v>7</v>
      </c>
      <c r="J159" s="186">
        <v>1.4056224899598393</v>
      </c>
    </row>
    <row r="160" spans="1:10" s="117" customFormat="1" ht="15" customHeight="1" x14ac:dyDescent="0.25">
      <c r="A160" s="111" t="s">
        <v>368</v>
      </c>
      <c r="B160" s="111" t="s">
        <v>369</v>
      </c>
      <c r="C160" s="149">
        <v>45</v>
      </c>
      <c r="D160" s="149">
        <v>20</v>
      </c>
      <c r="E160" s="148">
        <v>7539</v>
      </c>
      <c r="F160" s="116">
        <v>97</v>
      </c>
      <c r="G160" s="186">
        <v>1.2866427908210638</v>
      </c>
      <c r="H160" s="150">
        <v>2316</v>
      </c>
      <c r="I160" s="112">
        <v>41</v>
      </c>
      <c r="J160" s="186">
        <v>1.770293609671848</v>
      </c>
    </row>
    <row r="161" spans="1:10" s="117" customFormat="1" ht="15" customHeight="1" x14ac:dyDescent="0.25">
      <c r="A161" s="111" t="s">
        <v>370</v>
      </c>
      <c r="B161" s="111" t="s">
        <v>371</v>
      </c>
      <c r="C161" s="149" t="s">
        <v>586</v>
      </c>
      <c r="D161" s="149" t="s">
        <v>586</v>
      </c>
      <c r="E161" s="148">
        <v>2179</v>
      </c>
      <c r="F161" s="116">
        <v>11</v>
      </c>
      <c r="G161" s="186">
        <v>0.50481872418540619</v>
      </c>
      <c r="H161" s="150">
        <v>876</v>
      </c>
      <c r="I161" s="112">
        <v>4</v>
      </c>
      <c r="J161" s="186">
        <v>0.45662100456621002</v>
      </c>
    </row>
    <row r="162" spans="1:10" s="117" customFormat="1" ht="15" customHeight="1" x14ac:dyDescent="0.25">
      <c r="A162" s="111" t="s">
        <v>372</v>
      </c>
      <c r="B162" s="111" t="s">
        <v>373</v>
      </c>
      <c r="C162" s="149" t="s">
        <v>586</v>
      </c>
      <c r="D162" s="149" t="s">
        <v>586</v>
      </c>
      <c r="E162" s="148">
        <v>499</v>
      </c>
      <c r="F162" s="116">
        <v>5</v>
      </c>
      <c r="G162" s="186">
        <v>1.002004008016032</v>
      </c>
      <c r="H162" s="150">
        <v>192</v>
      </c>
      <c r="I162" s="112">
        <v>0</v>
      </c>
      <c r="J162" s="186">
        <v>0</v>
      </c>
    </row>
    <row r="163" spans="1:10" s="117" customFormat="1" ht="15" customHeight="1" x14ac:dyDescent="0.25">
      <c r="A163" s="111" t="s">
        <v>374</v>
      </c>
      <c r="B163" s="111" t="s">
        <v>375</v>
      </c>
      <c r="C163" s="149">
        <v>5</v>
      </c>
      <c r="D163" s="149">
        <v>4</v>
      </c>
      <c r="E163" s="148">
        <v>1664</v>
      </c>
      <c r="F163" s="116">
        <v>15</v>
      </c>
      <c r="G163" s="186">
        <v>0.90144230769230771</v>
      </c>
      <c r="H163" s="150">
        <v>660</v>
      </c>
      <c r="I163" s="112">
        <v>8</v>
      </c>
      <c r="J163" s="186">
        <v>1.2121212121212122</v>
      </c>
    </row>
    <row r="164" spans="1:10" s="117" customFormat="1" ht="15" customHeight="1" x14ac:dyDescent="0.25">
      <c r="A164" s="111" t="s">
        <v>376</v>
      </c>
      <c r="B164" s="111" t="s">
        <v>377</v>
      </c>
      <c r="C164" s="149">
        <v>5</v>
      </c>
      <c r="D164" s="149">
        <v>3</v>
      </c>
      <c r="E164" s="148">
        <v>2578</v>
      </c>
      <c r="F164" s="116">
        <v>9</v>
      </c>
      <c r="G164" s="186">
        <v>0.34910783553141972</v>
      </c>
      <c r="H164" s="150">
        <v>769</v>
      </c>
      <c r="I164" s="112">
        <v>3</v>
      </c>
      <c r="J164" s="186">
        <v>0.39011703511053314</v>
      </c>
    </row>
    <row r="165" spans="1:10" s="117" customFormat="1" ht="15" customHeight="1" x14ac:dyDescent="0.25">
      <c r="A165" s="111" t="s">
        <v>378</v>
      </c>
      <c r="B165" s="111" t="s">
        <v>379</v>
      </c>
      <c r="C165" s="149" t="s">
        <v>586</v>
      </c>
      <c r="D165" s="149" t="s">
        <v>586</v>
      </c>
      <c r="E165" s="148">
        <v>1243</v>
      </c>
      <c r="F165" s="116">
        <v>4</v>
      </c>
      <c r="G165" s="186">
        <v>0.32180209171359614</v>
      </c>
      <c r="H165" s="150">
        <v>382</v>
      </c>
      <c r="I165" s="112">
        <v>4</v>
      </c>
      <c r="J165" s="186">
        <v>1.0471204188481675</v>
      </c>
    </row>
    <row r="166" spans="1:10" s="117" customFormat="1" ht="15" customHeight="1" x14ac:dyDescent="0.25">
      <c r="A166" s="111" t="s">
        <v>380</v>
      </c>
      <c r="B166" s="111" t="s">
        <v>381</v>
      </c>
      <c r="C166" s="149" t="s">
        <v>586</v>
      </c>
      <c r="D166" s="149" t="s">
        <v>586</v>
      </c>
      <c r="E166" s="148">
        <v>1002</v>
      </c>
      <c r="F166" s="116">
        <v>4</v>
      </c>
      <c r="G166" s="186">
        <v>0.39920159680638723</v>
      </c>
      <c r="H166" s="150">
        <v>289</v>
      </c>
      <c r="I166" s="112">
        <v>3</v>
      </c>
      <c r="J166" s="186">
        <v>1.0380622837370241</v>
      </c>
    </row>
    <row r="167" spans="1:10" s="117" customFormat="1" ht="15" customHeight="1" x14ac:dyDescent="0.25">
      <c r="A167" s="111" t="s">
        <v>382</v>
      </c>
      <c r="B167" s="111" t="s">
        <v>383</v>
      </c>
      <c r="C167" s="149">
        <v>10</v>
      </c>
      <c r="D167" s="149">
        <v>8</v>
      </c>
      <c r="E167" s="148">
        <v>1814</v>
      </c>
      <c r="F167" s="116">
        <v>20</v>
      </c>
      <c r="G167" s="186">
        <v>1.1025358324145536</v>
      </c>
      <c r="H167" s="150">
        <v>646</v>
      </c>
      <c r="I167" s="112">
        <v>11</v>
      </c>
      <c r="J167" s="186">
        <v>1.7027863777089782</v>
      </c>
    </row>
    <row r="168" spans="1:10" s="117" customFormat="1" ht="15" customHeight="1" x14ac:dyDescent="0.25">
      <c r="A168" s="111" t="s">
        <v>384</v>
      </c>
      <c r="B168" s="111" t="s">
        <v>385</v>
      </c>
      <c r="C168" s="149">
        <v>8</v>
      </c>
      <c r="D168" s="149">
        <v>3</v>
      </c>
      <c r="E168" s="148">
        <v>2440</v>
      </c>
      <c r="F168" s="116">
        <v>20</v>
      </c>
      <c r="G168" s="186">
        <v>0.81967213114754101</v>
      </c>
      <c r="H168" s="150">
        <v>840</v>
      </c>
      <c r="I168" s="112">
        <v>12</v>
      </c>
      <c r="J168" s="186">
        <v>1.4285714285714286</v>
      </c>
    </row>
    <row r="169" spans="1:10" s="117" customFormat="1" ht="15" customHeight="1" x14ac:dyDescent="0.25">
      <c r="A169" s="111" t="s">
        <v>386</v>
      </c>
      <c r="B169" s="111" t="s">
        <v>387</v>
      </c>
      <c r="C169" s="149">
        <v>5</v>
      </c>
      <c r="D169" s="149" t="s">
        <v>586</v>
      </c>
      <c r="E169" s="148">
        <v>1240</v>
      </c>
      <c r="F169" s="116">
        <v>15</v>
      </c>
      <c r="G169" s="186">
        <v>1.2096774193548387</v>
      </c>
      <c r="H169" s="150">
        <v>592</v>
      </c>
      <c r="I169" s="112">
        <v>9</v>
      </c>
      <c r="J169" s="186">
        <v>1.5202702702702702</v>
      </c>
    </row>
    <row r="170" spans="1:10" s="117" customFormat="1" ht="15" customHeight="1" x14ac:dyDescent="0.25">
      <c r="A170" s="111" t="s">
        <v>388</v>
      </c>
      <c r="B170" s="111" t="s">
        <v>389</v>
      </c>
      <c r="C170" s="149">
        <v>3</v>
      </c>
      <c r="D170" s="149" t="s">
        <v>586</v>
      </c>
      <c r="E170" s="148">
        <v>856</v>
      </c>
      <c r="F170" s="116">
        <v>9</v>
      </c>
      <c r="G170" s="186">
        <v>1.0514018691588785</v>
      </c>
      <c r="H170" s="150">
        <v>375</v>
      </c>
      <c r="I170" s="112">
        <v>5</v>
      </c>
      <c r="J170" s="186">
        <v>1.3333333333333333</v>
      </c>
    </row>
    <row r="171" spans="1:10" s="117" customFormat="1" ht="15" customHeight="1" x14ac:dyDescent="0.25">
      <c r="A171" s="111" t="s">
        <v>390</v>
      </c>
      <c r="B171" s="111" t="s">
        <v>391</v>
      </c>
      <c r="C171" s="149">
        <v>4</v>
      </c>
      <c r="D171" s="149">
        <v>3</v>
      </c>
      <c r="E171" s="148">
        <v>902</v>
      </c>
      <c r="F171" s="116">
        <v>13</v>
      </c>
      <c r="G171" s="186">
        <v>1.4412416851441241</v>
      </c>
      <c r="H171" s="150">
        <v>318</v>
      </c>
      <c r="I171" s="112">
        <v>9</v>
      </c>
      <c r="J171" s="186">
        <v>2.8301886792452828</v>
      </c>
    </row>
    <row r="172" spans="1:10" s="117" customFormat="1" ht="15" customHeight="1" x14ac:dyDescent="0.25">
      <c r="A172" s="111" t="s">
        <v>392</v>
      </c>
      <c r="B172" s="111" t="s">
        <v>393</v>
      </c>
      <c r="C172" s="149">
        <v>6</v>
      </c>
      <c r="D172" s="149">
        <v>3</v>
      </c>
      <c r="E172" s="148">
        <v>918</v>
      </c>
      <c r="F172" s="116">
        <v>10</v>
      </c>
      <c r="G172" s="186">
        <v>1.0893246187363834</v>
      </c>
      <c r="H172" s="150">
        <v>389</v>
      </c>
      <c r="I172" s="112">
        <v>6</v>
      </c>
      <c r="J172" s="186">
        <v>1.5424164524421593</v>
      </c>
    </row>
    <row r="173" spans="1:10" s="117" customFormat="1" ht="15" customHeight="1" x14ac:dyDescent="0.25">
      <c r="A173" s="111" t="s">
        <v>394</v>
      </c>
      <c r="B173" s="111" t="s">
        <v>395</v>
      </c>
      <c r="C173" s="149" t="s">
        <v>586</v>
      </c>
      <c r="D173" s="149">
        <v>0</v>
      </c>
      <c r="E173" s="148">
        <v>1036</v>
      </c>
      <c r="F173" s="116">
        <v>11</v>
      </c>
      <c r="G173" s="186">
        <v>1.0617760617760619</v>
      </c>
      <c r="H173" s="150">
        <v>363</v>
      </c>
      <c r="I173" s="112">
        <v>8</v>
      </c>
      <c r="J173" s="186">
        <v>2.2038567493112948</v>
      </c>
    </row>
    <row r="174" spans="1:10" s="117" customFormat="1" ht="15" customHeight="1" x14ac:dyDescent="0.25">
      <c r="A174" s="111" t="s">
        <v>396</v>
      </c>
      <c r="B174" s="111" t="s">
        <v>397</v>
      </c>
      <c r="C174" s="149">
        <v>7</v>
      </c>
      <c r="D174" s="149">
        <v>3</v>
      </c>
      <c r="E174" s="148">
        <v>1748</v>
      </c>
      <c r="F174" s="116">
        <v>16</v>
      </c>
      <c r="G174" s="186">
        <v>0.91533180778032042</v>
      </c>
      <c r="H174" s="150">
        <v>902</v>
      </c>
      <c r="I174" s="112">
        <v>9</v>
      </c>
      <c r="J174" s="186">
        <v>0.99778270509977829</v>
      </c>
    </row>
    <row r="175" spans="1:10" s="117" customFormat="1" ht="15" customHeight="1" x14ac:dyDescent="0.25">
      <c r="A175" s="111" t="s">
        <v>398</v>
      </c>
      <c r="B175" s="111" t="s">
        <v>399</v>
      </c>
      <c r="C175" s="149" t="s">
        <v>586</v>
      </c>
      <c r="D175" s="149" t="s">
        <v>586</v>
      </c>
      <c r="E175" s="148">
        <v>1267</v>
      </c>
      <c r="F175" s="116">
        <v>3</v>
      </c>
      <c r="G175" s="186">
        <v>0.23677979479084452</v>
      </c>
      <c r="H175" s="150">
        <v>409</v>
      </c>
      <c r="I175" s="112" t="s">
        <v>586</v>
      </c>
      <c r="J175" s="186">
        <v>0.48899755501222492</v>
      </c>
    </row>
    <row r="176" spans="1:10" s="117" customFormat="1" ht="15" customHeight="1" x14ac:dyDescent="0.25">
      <c r="A176" s="111" t="s">
        <v>400</v>
      </c>
      <c r="B176" s="111" t="s">
        <v>401</v>
      </c>
      <c r="C176" s="149">
        <v>18</v>
      </c>
      <c r="D176" s="149">
        <v>5</v>
      </c>
      <c r="E176" s="148">
        <v>2136</v>
      </c>
      <c r="F176" s="116">
        <v>52</v>
      </c>
      <c r="G176" s="186">
        <v>2.4344569288389515</v>
      </c>
      <c r="H176" s="150">
        <v>583</v>
      </c>
      <c r="I176" s="112">
        <v>17</v>
      </c>
      <c r="J176" s="186">
        <v>2.9159519725557463</v>
      </c>
    </row>
    <row r="177" spans="1:10" s="117" customFormat="1" ht="15" customHeight="1" x14ac:dyDescent="0.25">
      <c r="A177" s="111" t="s">
        <v>402</v>
      </c>
      <c r="B177" s="111" t="s">
        <v>403</v>
      </c>
      <c r="C177" s="149">
        <v>12</v>
      </c>
      <c r="D177" s="149">
        <v>5</v>
      </c>
      <c r="E177" s="148">
        <v>1969</v>
      </c>
      <c r="F177" s="116">
        <v>24</v>
      </c>
      <c r="G177" s="186">
        <v>1.2188928390045708</v>
      </c>
      <c r="H177" s="150">
        <v>787</v>
      </c>
      <c r="I177" s="112">
        <v>13</v>
      </c>
      <c r="J177" s="186">
        <v>1.6518424396442186</v>
      </c>
    </row>
    <row r="178" spans="1:10" s="117" customFormat="1" ht="15" customHeight="1" x14ac:dyDescent="0.25">
      <c r="A178" s="111" t="s">
        <v>404</v>
      </c>
      <c r="B178" s="111" t="s">
        <v>405</v>
      </c>
      <c r="C178" s="149">
        <v>8</v>
      </c>
      <c r="D178" s="149">
        <v>6</v>
      </c>
      <c r="E178" s="148">
        <v>2971</v>
      </c>
      <c r="F178" s="116">
        <v>18</v>
      </c>
      <c r="G178" s="186">
        <v>0.60585661393470214</v>
      </c>
      <c r="H178" s="150">
        <v>1246</v>
      </c>
      <c r="I178" s="112">
        <v>14</v>
      </c>
      <c r="J178" s="186">
        <v>1.1235955056179776</v>
      </c>
    </row>
    <row r="179" spans="1:10" s="117" customFormat="1" ht="15" customHeight="1" x14ac:dyDescent="0.25">
      <c r="A179" s="111" t="s">
        <v>406</v>
      </c>
      <c r="B179" s="111" t="s">
        <v>407</v>
      </c>
      <c r="C179" s="149">
        <v>0</v>
      </c>
      <c r="D179" s="149">
        <v>0</v>
      </c>
      <c r="E179" s="148">
        <v>849</v>
      </c>
      <c r="F179" s="116" t="s">
        <v>586</v>
      </c>
      <c r="G179" s="186">
        <v>0.23557126030624265</v>
      </c>
      <c r="H179" s="150">
        <v>353</v>
      </c>
      <c r="I179" s="112">
        <v>0</v>
      </c>
      <c r="J179" s="186">
        <v>0</v>
      </c>
    </row>
    <row r="180" spans="1:10" s="117" customFormat="1" ht="15" customHeight="1" x14ac:dyDescent="0.25">
      <c r="A180" s="104" t="s">
        <v>104</v>
      </c>
      <c r="B180" s="104" t="s">
        <v>105</v>
      </c>
      <c r="C180" s="142">
        <v>106</v>
      </c>
      <c r="D180" s="142">
        <v>55</v>
      </c>
      <c r="E180" s="152">
        <v>25854</v>
      </c>
      <c r="F180" s="110">
        <v>282</v>
      </c>
      <c r="G180" s="188">
        <v>1.0907403109770248</v>
      </c>
      <c r="H180" s="153">
        <v>9801</v>
      </c>
      <c r="I180" s="106">
        <v>154</v>
      </c>
      <c r="J180" s="188">
        <v>1.5712682379349046</v>
      </c>
    </row>
    <row r="181" spans="1:10" s="117" customFormat="1" ht="15" customHeight="1" x14ac:dyDescent="0.25">
      <c r="A181" s="111" t="s">
        <v>408</v>
      </c>
      <c r="B181" s="111" t="s">
        <v>409</v>
      </c>
      <c r="C181" s="149" t="s">
        <v>586</v>
      </c>
      <c r="D181" s="149" t="s">
        <v>586</v>
      </c>
      <c r="E181" s="148">
        <v>1258</v>
      </c>
      <c r="F181" s="116">
        <v>3</v>
      </c>
      <c r="G181" s="186">
        <v>0.23847376788553259</v>
      </c>
      <c r="H181" s="150">
        <v>568</v>
      </c>
      <c r="I181" s="112">
        <v>3</v>
      </c>
      <c r="J181" s="186">
        <v>0.528169014084507</v>
      </c>
    </row>
    <row r="182" spans="1:10" s="117" customFormat="1" ht="15" customHeight="1" x14ac:dyDescent="0.25">
      <c r="A182" s="111" t="s">
        <v>410</v>
      </c>
      <c r="B182" s="111" t="s">
        <v>411</v>
      </c>
      <c r="C182" s="149">
        <v>5</v>
      </c>
      <c r="D182" s="149" t="s">
        <v>586</v>
      </c>
      <c r="E182" s="148">
        <v>640</v>
      </c>
      <c r="F182" s="116">
        <v>9</v>
      </c>
      <c r="G182" s="186">
        <v>1.40625</v>
      </c>
      <c r="H182" s="150">
        <v>338</v>
      </c>
      <c r="I182" s="112">
        <v>3</v>
      </c>
      <c r="J182" s="186">
        <v>0.8875739644970414</v>
      </c>
    </row>
    <row r="183" spans="1:10" s="117" customFormat="1" ht="15" customHeight="1" x14ac:dyDescent="0.25">
      <c r="A183" s="111" t="s">
        <v>412</v>
      </c>
      <c r="B183" s="111" t="s">
        <v>413</v>
      </c>
      <c r="C183" s="149">
        <v>0</v>
      </c>
      <c r="D183" s="149">
        <v>0</v>
      </c>
      <c r="E183" s="148">
        <v>505</v>
      </c>
      <c r="F183" s="116">
        <v>0</v>
      </c>
      <c r="G183" s="186">
        <v>0</v>
      </c>
      <c r="H183" s="150">
        <v>242</v>
      </c>
      <c r="I183" s="112">
        <v>0</v>
      </c>
      <c r="J183" s="186">
        <v>0</v>
      </c>
    </row>
    <row r="184" spans="1:10" s="117" customFormat="1" ht="15" customHeight="1" x14ac:dyDescent="0.25">
      <c r="A184" s="111" t="s">
        <v>414</v>
      </c>
      <c r="B184" s="111" t="s">
        <v>415</v>
      </c>
      <c r="C184" s="149">
        <v>0</v>
      </c>
      <c r="D184" s="149">
        <v>0</v>
      </c>
      <c r="E184" s="148">
        <v>399</v>
      </c>
      <c r="F184" s="116" t="s">
        <v>586</v>
      </c>
      <c r="G184" s="186">
        <v>0.50125313283208017</v>
      </c>
      <c r="H184" s="150">
        <v>186</v>
      </c>
      <c r="I184" s="112" t="s">
        <v>586</v>
      </c>
      <c r="J184" s="186">
        <v>0.5376344086021505</v>
      </c>
    </row>
    <row r="185" spans="1:10" s="117" customFormat="1" ht="15" customHeight="1" x14ac:dyDescent="0.25">
      <c r="A185" s="111" t="s">
        <v>416</v>
      </c>
      <c r="B185" s="111" t="s">
        <v>417</v>
      </c>
      <c r="C185" s="149">
        <v>7</v>
      </c>
      <c r="D185" s="149">
        <v>5</v>
      </c>
      <c r="E185" s="148">
        <v>1406</v>
      </c>
      <c r="F185" s="116">
        <v>15</v>
      </c>
      <c r="G185" s="186">
        <v>1.0668563300142246</v>
      </c>
      <c r="H185" s="150">
        <v>684</v>
      </c>
      <c r="I185" s="112">
        <v>8</v>
      </c>
      <c r="J185" s="186">
        <v>1.1695906432748537</v>
      </c>
    </row>
    <row r="186" spans="1:10" s="117" customFormat="1" ht="15" customHeight="1" x14ac:dyDescent="0.25">
      <c r="A186" s="111" t="s">
        <v>418</v>
      </c>
      <c r="B186" s="111" t="s">
        <v>419</v>
      </c>
      <c r="C186" s="149">
        <v>4</v>
      </c>
      <c r="D186" s="149">
        <v>4</v>
      </c>
      <c r="E186" s="148">
        <v>583</v>
      </c>
      <c r="F186" s="116">
        <v>9</v>
      </c>
      <c r="G186" s="186">
        <v>1.5437392795883362</v>
      </c>
      <c r="H186" s="150">
        <v>190</v>
      </c>
      <c r="I186" s="112">
        <v>4</v>
      </c>
      <c r="J186" s="186">
        <v>2.1052631578947367</v>
      </c>
    </row>
    <row r="187" spans="1:10" s="117" customFormat="1" ht="15" customHeight="1" x14ac:dyDescent="0.25">
      <c r="A187" s="111" t="s">
        <v>420</v>
      </c>
      <c r="B187" s="111" t="s">
        <v>421</v>
      </c>
      <c r="C187" s="149">
        <v>0</v>
      </c>
      <c r="D187" s="149">
        <v>0</v>
      </c>
      <c r="E187" s="148">
        <v>661</v>
      </c>
      <c r="F187" s="116">
        <v>3</v>
      </c>
      <c r="G187" s="186">
        <v>0.45385779122541603</v>
      </c>
      <c r="H187" s="150">
        <v>340</v>
      </c>
      <c r="I187" s="112" t="s">
        <v>586</v>
      </c>
      <c r="J187" s="186">
        <v>0.58823529411764708</v>
      </c>
    </row>
    <row r="188" spans="1:10" s="117" customFormat="1" ht="15" customHeight="1" x14ac:dyDescent="0.25">
      <c r="A188" s="111" t="s">
        <v>422</v>
      </c>
      <c r="B188" s="111" t="s">
        <v>423</v>
      </c>
      <c r="C188" s="149" t="s">
        <v>586</v>
      </c>
      <c r="D188" s="149">
        <v>0</v>
      </c>
      <c r="E188" s="148">
        <v>294</v>
      </c>
      <c r="F188" s="116" t="s">
        <v>586</v>
      </c>
      <c r="G188" s="186">
        <v>0.3401360544217687</v>
      </c>
      <c r="H188" s="150">
        <v>134</v>
      </c>
      <c r="I188" s="112" t="s">
        <v>586</v>
      </c>
      <c r="J188" s="186">
        <v>0.74626865671641796</v>
      </c>
    </row>
    <row r="189" spans="1:10" s="117" customFormat="1" ht="15" customHeight="1" x14ac:dyDescent="0.25">
      <c r="A189" s="111" t="s">
        <v>424</v>
      </c>
      <c r="B189" s="111" t="s">
        <v>425</v>
      </c>
      <c r="C189" s="149" t="s">
        <v>586</v>
      </c>
      <c r="D189" s="149" t="s">
        <v>586</v>
      </c>
      <c r="E189" s="148">
        <v>300</v>
      </c>
      <c r="F189" s="116">
        <v>8</v>
      </c>
      <c r="G189" s="186">
        <v>2.6666666666666665</v>
      </c>
      <c r="H189" s="150">
        <v>178</v>
      </c>
      <c r="I189" s="112">
        <v>4</v>
      </c>
      <c r="J189" s="186">
        <v>2.2471910112359552</v>
      </c>
    </row>
    <row r="190" spans="1:10" s="117" customFormat="1" ht="15" customHeight="1" x14ac:dyDescent="0.25">
      <c r="A190" s="111" t="s">
        <v>426</v>
      </c>
      <c r="B190" s="111" t="s">
        <v>427</v>
      </c>
      <c r="C190" s="149" t="s">
        <v>586</v>
      </c>
      <c r="D190" s="149">
        <v>0</v>
      </c>
      <c r="E190" s="148">
        <v>542</v>
      </c>
      <c r="F190" s="116">
        <v>3</v>
      </c>
      <c r="G190" s="186">
        <v>0.55350553505535061</v>
      </c>
      <c r="H190" s="150">
        <v>114</v>
      </c>
      <c r="I190" s="112" t="s">
        <v>586</v>
      </c>
      <c r="J190" s="186">
        <v>1.7543859649122806</v>
      </c>
    </row>
    <row r="191" spans="1:10" s="117" customFormat="1" ht="15" customHeight="1" x14ac:dyDescent="0.25">
      <c r="A191" s="111" t="s">
        <v>428</v>
      </c>
      <c r="B191" s="111" t="s">
        <v>429</v>
      </c>
      <c r="C191" s="149">
        <v>3</v>
      </c>
      <c r="D191" s="149" t="s">
        <v>586</v>
      </c>
      <c r="E191" s="148">
        <v>1072</v>
      </c>
      <c r="F191" s="116">
        <v>11</v>
      </c>
      <c r="G191" s="186">
        <v>1.0261194029850746</v>
      </c>
      <c r="H191" s="150">
        <v>399</v>
      </c>
      <c r="I191" s="112">
        <v>7</v>
      </c>
      <c r="J191" s="186">
        <v>1.7543859649122806</v>
      </c>
    </row>
    <row r="192" spans="1:10" s="117" customFormat="1" ht="15" customHeight="1" x14ac:dyDescent="0.25">
      <c r="A192" s="111" t="s">
        <v>430</v>
      </c>
      <c r="B192" s="111" t="s">
        <v>431</v>
      </c>
      <c r="C192" s="149" t="s">
        <v>586</v>
      </c>
      <c r="D192" s="149">
        <v>0</v>
      </c>
      <c r="E192" s="148">
        <v>267</v>
      </c>
      <c r="F192" s="116">
        <v>4</v>
      </c>
      <c r="G192" s="186">
        <v>1.4981273408239701</v>
      </c>
      <c r="H192" s="150">
        <v>111</v>
      </c>
      <c r="I192" s="112" t="s">
        <v>586</v>
      </c>
      <c r="J192" s="186">
        <v>1.8018018018018018</v>
      </c>
    </row>
    <row r="193" spans="1:10" s="117" customFormat="1" ht="15" customHeight="1" x14ac:dyDescent="0.25">
      <c r="A193" s="111" t="s">
        <v>432</v>
      </c>
      <c r="B193" s="111" t="s">
        <v>433</v>
      </c>
      <c r="C193" s="149" t="s">
        <v>586</v>
      </c>
      <c r="D193" s="149" t="s">
        <v>586</v>
      </c>
      <c r="E193" s="148">
        <v>639</v>
      </c>
      <c r="F193" s="116">
        <v>3</v>
      </c>
      <c r="G193" s="186">
        <v>0.46948356807511737</v>
      </c>
      <c r="H193" s="150">
        <v>232</v>
      </c>
      <c r="I193" s="112" t="s">
        <v>586</v>
      </c>
      <c r="J193" s="186">
        <v>0.86206896551724133</v>
      </c>
    </row>
    <row r="194" spans="1:10" s="117" customFormat="1" ht="15" customHeight="1" x14ac:dyDescent="0.25">
      <c r="A194" s="111" t="s">
        <v>434</v>
      </c>
      <c r="B194" s="111" t="s">
        <v>435</v>
      </c>
      <c r="C194" s="149" t="s">
        <v>586</v>
      </c>
      <c r="D194" s="149" t="s">
        <v>586</v>
      </c>
      <c r="E194" s="148">
        <v>1244</v>
      </c>
      <c r="F194" s="116">
        <v>5</v>
      </c>
      <c r="G194" s="186">
        <v>0.40192926045016075</v>
      </c>
      <c r="H194" s="150">
        <v>328</v>
      </c>
      <c r="I194" s="112">
        <v>3</v>
      </c>
      <c r="J194" s="186">
        <v>0.91463414634146345</v>
      </c>
    </row>
    <row r="195" spans="1:10" s="117" customFormat="1" ht="15" customHeight="1" x14ac:dyDescent="0.25">
      <c r="A195" s="111" t="s">
        <v>436</v>
      </c>
      <c r="B195" s="111" t="s">
        <v>437</v>
      </c>
      <c r="C195" s="149">
        <v>19</v>
      </c>
      <c r="D195" s="149">
        <v>6</v>
      </c>
      <c r="E195" s="148">
        <v>3511</v>
      </c>
      <c r="F195" s="116">
        <v>46</v>
      </c>
      <c r="G195" s="186">
        <v>1.3101680432925094</v>
      </c>
      <c r="H195" s="150">
        <v>1181</v>
      </c>
      <c r="I195" s="112">
        <v>20</v>
      </c>
      <c r="J195" s="186">
        <v>1.6934801016088061</v>
      </c>
    </row>
    <row r="196" spans="1:10" s="117" customFormat="1" ht="15" customHeight="1" x14ac:dyDescent="0.25">
      <c r="A196" s="111" t="s">
        <v>438</v>
      </c>
      <c r="B196" s="111" t="s">
        <v>439</v>
      </c>
      <c r="C196" s="149" t="s">
        <v>586</v>
      </c>
      <c r="D196" s="149">
        <v>0</v>
      </c>
      <c r="E196" s="148">
        <v>630</v>
      </c>
      <c r="F196" s="116">
        <v>8</v>
      </c>
      <c r="G196" s="186">
        <v>1.2698412698412698</v>
      </c>
      <c r="H196" s="150">
        <v>223</v>
      </c>
      <c r="I196" s="112">
        <v>5</v>
      </c>
      <c r="J196" s="186">
        <v>2.2421524663677128</v>
      </c>
    </row>
    <row r="197" spans="1:10" s="117" customFormat="1" ht="15" customHeight="1" x14ac:dyDescent="0.25">
      <c r="A197" s="111" t="s">
        <v>440</v>
      </c>
      <c r="B197" s="111" t="s">
        <v>441</v>
      </c>
      <c r="C197" s="149">
        <v>4</v>
      </c>
      <c r="D197" s="149" t="s">
        <v>586</v>
      </c>
      <c r="E197" s="148">
        <v>1745</v>
      </c>
      <c r="F197" s="116">
        <v>14</v>
      </c>
      <c r="G197" s="186">
        <v>0.80229226361031514</v>
      </c>
      <c r="H197" s="150">
        <v>714</v>
      </c>
      <c r="I197" s="112">
        <v>9</v>
      </c>
      <c r="J197" s="186">
        <v>1.2605042016806722</v>
      </c>
    </row>
    <row r="198" spans="1:10" s="117" customFormat="1" ht="15" customHeight="1" x14ac:dyDescent="0.25">
      <c r="A198" s="111" t="s">
        <v>442</v>
      </c>
      <c r="B198" s="111" t="s">
        <v>443</v>
      </c>
      <c r="C198" s="149">
        <v>6</v>
      </c>
      <c r="D198" s="149">
        <v>4</v>
      </c>
      <c r="E198" s="148">
        <v>851</v>
      </c>
      <c r="F198" s="116">
        <v>15</v>
      </c>
      <c r="G198" s="186">
        <v>1.762632197414806</v>
      </c>
      <c r="H198" s="150">
        <v>266</v>
      </c>
      <c r="I198" s="112">
        <v>8</v>
      </c>
      <c r="J198" s="186">
        <v>3.007518796992481</v>
      </c>
    </row>
    <row r="199" spans="1:10" s="117" customFormat="1" ht="15" customHeight="1" x14ac:dyDescent="0.25">
      <c r="A199" s="111" t="s">
        <v>444</v>
      </c>
      <c r="B199" s="111" t="s">
        <v>445</v>
      </c>
      <c r="C199" s="149">
        <v>9</v>
      </c>
      <c r="D199" s="149">
        <v>4</v>
      </c>
      <c r="E199" s="148">
        <v>938</v>
      </c>
      <c r="F199" s="116">
        <v>22</v>
      </c>
      <c r="G199" s="186">
        <v>2.3454157782515992</v>
      </c>
      <c r="H199" s="150">
        <v>265</v>
      </c>
      <c r="I199" s="112">
        <v>14</v>
      </c>
      <c r="J199" s="186">
        <v>5.283018867924528</v>
      </c>
    </row>
    <row r="200" spans="1:10" s="117" customFormat="1" ht="15" customHeight="1" x14ac:dyDescent="0.25">
      <c r="A200" s="111" t="s">
        <v>446</v>
      </c>
      <c r="B200" s="111" t="s">
        <v>447</v>
      </c>
      <c r="C200" s="149" t="s">
        <v>586</v>
      </c>
      <c r="D200" s="149" t="s">
        <v>586</v>
      </c>
      <c r="E200" s="148">
        <v>530</v>
      </c>
      <c r="F200" s="116">
        <v>7</v>
      </c>
      <c r="G200" s="186">
        <v>1.320754716981132</v>
      </c>
      <c r="H200" s="150">
        <v>198</v>
      </c>
      <c r="I200" s="112">
        <v>4</v>
      </c>
      <c r="J200" s="186">
        <v>2.0202020202020203</v>
      </c>
    </row>
    <row r="201" spans="1:10" s="117" customFormat="1" ht="15" customHeight="1" x14ac:dyDescent="0.25">
      <c r="A201" s="111" t="s">
        <v>448</v>
      </c>
      <c r="B201" s="111" t="s">
        <v>449</v>
      </c>
      <c r="C201" s="149">
        <v>7</v>
      </c>
      <c r="D201" s="149" t="s">
        <v>586</v>
      </c>
      <c r="E201" s="148">
        <v>847</v>
      </c>
      <c r="F201" s="116">
        <v>18</v>
      </c>
      <c r="G201" s="186">
        <v>2.1251475796930341</v>
      </c>
      <c r="H201" s="150">
        <v>334</v>
      </c>
      <c r="I201" s="112">
        <v>10</v>
      </c>
      <c r="J201" s="186">
        <v>2.9940119760479043</v>
      </c>
    </row>
    <row r="202" spans="1:10" s="117" customFormat="1" ht="15" customHeight="1" x14ac:dyDescent="0.25">
      <c r="A202" s="111" t="s">
        <v>450</v>
      </c>
      <c r="B202" s="111" t="s">
        <v>451</v>
      </c>
      <c r="C202" s="149" t="s">
        <v>586</v>
      </c>
      <c r="D202" s="149">
        <v>0</v>
      </c>
      <c r="E202" s="148">
        <v>700</v>
      </c>
      <c r="F202" s="116">
        <v>4</v>
      </c>
      <c r="G202" s="186">
        <v>0.5714285714285714</v>
      </c>
      <c r="H202" s="150">
        <v>226</v>
      </c>
      <c r="I202" s="112" t="s">
        <v>586</v>
      </c>
      <c r="J202" s="186">
        <v>0.88495575221238942</v>
      </c>
    </row>
    <row r="203" spans="1:10" s="117" customFormat="1" ht="15" customHeight="1" x14ac:dyDescent="0.25">
      <c r="A203" s="111" t="s">
        <v>452</v>
      </c>
      <c r="B203" s="111" t="s">
        <v>453</v>
      </c>
      <c r="C203" s="149" t="s">
        <v>586</v>
      </c>
      <c r="D203" s="149">
        <v>0</v>
      </c>
      <c r="E203" s="148">
        <v>795</v>
      </c>
      <c r="F203" s="116">
        <v>9</v>
      </c>
      <c r="G203" s="186">
        <v>1.1320754716981132</v>
      </c>
      <c r="H203" s="150">
        <v>306</v>
      </c>
      <c r="I203" s="112">
        <v>5</v>
      </c>
      <c r="J203" s="186">
        <v>1.6339869281045751</v>
      </c>
    </row>
    <row r="204" spans="1:10" s="117" customFormat="1" ht="15" customHeight="1" x14ac:dyDescent="0.25">
      <c r="A204" s="111" t="s">
        <v>454</v>
      </c>
      <c r="B204" s="111" t="s">
        <v>455</v>
      </c>
      <c r="C204" s="149">
        <v>8</v>
      </c>
      <c r="D204" s="149">
        <v>6</v>
      </c>
      <c r="E204" s="148">
        <v>1061</v>
      </c>
      <c r="F204" s="116">
        <v>14</v>
      </c>
      <c r="G204" s="186">
        <v>1.3195098963242224</v>
      </c>
      <c r="H204" s="150">
        <v>351</v>
      </c>
      <c r="I204" s="112">
        <v>8</v>
      </c>
      <c r="J204" s="186">
        <v>2.2792022792022792</v>
      </c>
    </row>
    <row r="205" spans="1:10" s="117" customFormat="1" ht="15" customHeight="1" x14ac:dyDescent="0.25">
      <c r="A205" s="111" t="s">
        <v>456</v>
      </c>
      <c r="B205" s="111" t="s">
        <v>457</v>
      </c>
      <c r="C205" s="149">
        <v>3</v>
      </c>
      <c r="D205" s="149" t="s">
        <v>586</v>
      </c>
      <c r="E205" s="148">
        <v>780</v>
      </c>
      <c r="F205" s="116">
        <v>6</v>
      </c>
      <c r="G205" s="186">
        <v>0.76923076923076927</v>
      </c>
      <c r="H205" s="150">
        <v>307</v>
      </c>
      <c r="I205" s="112">
        <v>3</v>
      </c>
      <c r="J205" s="186">
        <v>0.9771986970684039</v>
      </c>
    </row>
    <row r="206" spans="1:10" s="117" customFormat="1" ht="15" customHeight="1" x14ac:dyDescent="0.25">
      <c r="A206" s="111" t="s">
        <v>458</v>
      </c>
      <c r="B206" s="111" t="s">
        <v>459</v>
      </c>
      <c r="C206" s="149">
        <v>3</v>
      </c>
      <c r="D206" s="149" t="s">
        <v>586</v>
      </c>
      <c r="E206" s="148">
        <v>1372</v>
      </c>
      <c r="F206" s="116">
        <v>10</v>
      </c>
      <c r="G206" s="186">
        <v>0.7288629737609329</v>
      </c>
      <c r="H206" s="150">
        <v>504</v>
      </c>
      <c r="I206" s="112">
        <v>3</v>
      </c>
      <c r="J206" s="186">
        <v>0.59523809523809523</v>
      </c>
    </row>
    <row r="207" spans="1:10" s="117" customFormat="1" ht="15" customHeight="1" x14ac:dyDescent="0.25">
      <c r="A207" s="111" t="s">
        <v>460</v>
      </c>
      <c r="B207" s="111" t="s">
        <v>461</v>
      </c>
      <c r="C207" s="149" t="s">
        <v>586</v>
      </c>
      <c r="D207" s="149" t="s">
        <v>586</v>
      </c>
      <c r="E207" s="148">
        <v>416</v>
      </c>
      <c r="F207" s="116" t="s">
        <v>586</v>
      </c>
      <c r="G207" s="186">
        <v>0.48076923076923078</v>
      </c>
      <c r="H207" s="150">
        <v>191</v>
      </c>
      <c r="I207" s="112" t="s">
        <v>586</v>
      </c>
      <c r="J207" s="186">
        <v>0.52356020942408377</v>
      </c>
    </row>
    <row r="208" spans="1:10" s="117" customFormat="1" ht="15" customHeight="1" x14ac:dyDescent="0.25">
      <c r="A208" s="111" t="s">
        <v>462</v>
      </c>
      <c r="B208" s="111" t="s">
        <v>463</v>
      </c>
      <c r="C208" s="149" t="s">
        <v>586</v>
      </c>
      <c r="D208" s="149" t="s">
        <v>586</v>
      </c>
      <c r="E208" s="148">
        <v>303</v>
      </c>
      <c r="F208" s="116">
        <v>5</v>
      </c>
      <c r="G208" s="186">
        <v>1.6501650165016502</v>
      </c>
      <c r="H208" s="150">
        <v>135</v>
      </c>
      <c r="I208" s="112" t="s">
        <v>586</v>
      </c>
      <c r="J208" s="186">
        <v>1.4814814814814814</v>
      </c>
    </row>
    <row r="209" spans="1:10" s="117" customFormat="1" ht="15" customHeight="1" x14ac:dyDescent="0.25">
      <c r="A209" s="111" t="s">
        <v>464</v>
      </c>
      <c r="B209" s="111" t="s">
        <v>465</v>
      </c>
      <c r="C209" s="149">
        <v>7</v>
      </c>
      <c r="D209" s="149">
        <v>6</v>
      </c>
      <c r="E209" s="148">
        <v>707</v>
      </c>
      <c r="F209" s="116">
        <v>22</v>
      </c>
      <c r="G209" s="186">
        <v>3.1117397454031117</v>
      </c>
      <c r="H209" s="150">
        <v>229</v>
      </c>
      <c r="I209" s="112">
        <v>17</v>
      </c>
      <c r="J209" s="186">
        <v>7.4235807860262009</v>
      </c>
    </row>
    <row r="210" spans="1:10" s="117" customFormat="1" ht="15" customHeight="1" x14ac:dyDescent="0.25">
      <c r="A210" s="111" t="s">
        <v>466</v>
      </c>
      <c r="B210" s="111" t="s">
        <v>467</v>
      </c>
      <c r="C210" s="149" t="s">
        <v>586</v>
      </c>
      <c r="D210" s="149" t="s">
        <v>586</v>
      </c>
      <c r="E210" s="148">
        <v>477</v>
      </c>
      <c r="F210" s="116">
        <v>3</v>
      </c>
      <c r="G210" s="186">
        <v>0.62893081761006286</v>
      </c>
      <c r="H210" s="150">
        <v>168</v>
      </c>
      <c r="I210" s="112" t="s">
        <v>586</v>
      </c>
      <c r="J210" s="186">
        <v>0.59523809523809523</v>
      </c>
    </row>
    <row r="211" spans="1:10" s="117" customFormat="1" ht="15" customHeight="1" x14ac:dyDescent="0.25">
      <c r="A211" s="111" t="s">
        <v>468</v>
      </c>
      <c r="B211" s="111" t="s">
        <v>469</v>
      </c>
      <c r="C211" s="149" t="s">
        <v>586</v>
      </c>
      <c r="D211" s="149" t="s">
        <v>586</v>
      </c>
      <c r="E211" s="148">
        <v>381</v>
      </c>
      <c r="F211" s="116" t="s">
        <v>586</v>
      </c>
      <c r="G211" s="186">
        <v>0.26246719160104987</v>
      </c>
      <c r="H211" s="150">
        <v>159</v>
      </c>
      <c r="I211" s="112">
        <v>0</v>
      </c>
      <c r="J211" s="186">
        <v>0</v>
      </c>
    </row>
    <row r="212" spans="1:10" s="117" customFormat="1" ht="15" customHeight="1" x14ac:dyDescent="0.25">
      <c r="A212" s="104" t="s">
        <v>106</v>
      </c>
      <c r="B212" s="104" t="s">
        <v>107</v>
      </c>
      <c r="C212" s="142">
        <v>204</v>
      </c>
      <c r="D212" s="142">
        <v>111</v>
      </c>
      <c r="E212" s="152">
        <v>54233</v>
      </c>
      <c r="F212" s="110">
        <v>571</v>
      </c>
      <c r="G212" s="188">
        <v>1.0528644920989065</v>
      </c>
      <c r="H212" s="153">
        <v>18888</v>
      </c>
      <c r="I212" s="106">
        <v>314</v>
      </c>
      <c r="J212" s="188">
        <v>1.6624311732316814</v>
      </c>
    </row>
    <row r="213" spans="1:10" s="117" customFormat="1" ht="15" customHeight="1" x14ac:dyDescent="0.25">
      <c r="A213" s="111" t="s">
        <v>470</v>
      </c>
      <c r="B213" s="111" t="s">
        <v>471</v>
      </c>
      <c r="C213" s="149">
        <v>3</v>
      </c>
      <c r="D213" s="149" t="s">
        <v>586</v>
      </c>
      <c r="E213" s="148">
        <v>745</v>
      </c>
      <c r="F213" s="116">
        <v>4</v>
      </c>
      <c r="G213" s="186">
        <v>0.53691275167785235</v>
      </c>
      <c r="H213" s="150">
        <v>279</v>
      </c>
      <c r="I213" s="112" t="s">
        <v>586</v>
      </c>
      <c r="J213" s="186">
        <v>0.71684587813620071</v>
      </c>
    </row>
    <row r="214" spans="1:10" s="117" customFormat="1" ht="15" customHeight="1" x14ac:dyDescent="0.25">
      <c r="A214" s="111" t="s">
        <v>472</v>
      </c>
      <c r="B214" s="111" t="s">
        <v>473</v>
      </c>
      <c r="C214" s="149">
        <v>3</v>
      </c>
      <c r="D214" s="149" t="s">
        <v>586</v>
      </c>
      <c r="E214" s="148">
        <v>1361</v>
      </c>
      <c r="F214" s="116">
        <v>11</v>
      </c>
      <c r="G214" s="186">
        <v>0.80822924320352685</v>
      </c>
      <c r="H214" s="150">
        <v>517</v>
      </c>
      <c r="I214" s="112">
        <v>6</v>
      </c>
      <c r="J214" s="186">
        <v>1.1605415860735009</v>
      </c>
    </row>
    <row r="215" spans="1:10" s="117" customFormat="1" ht="15" customHeight="1" x14ac:dyDescent="0.25">
      <c r="A215" s="111" t="s">
        <v>474</v>
      </c>
      <c r="B215" s="111" t="s">
        <v>475</v>
      </c>
      <c r="C215" s="149" t="s">
        <v>586</v>
      </c>
      <c r="D215" s="149" t="s">
        <v>586</v>
      </c>
      <c r="E215" s="148">
        <v>722</v>
      </c>
      <c r="F215" s="116">
        <v>8</v>
      </c>
      <c r="G215" s="186">
        <v>1.10803324099723</v>
      </c>
      <c r="H215" s="150">
        <v>341</v>
      </c>
      <c r="I215" s="112">
        <v>7</v>
      </c>
      <c r="J215" s="186">
        <v>2.0527859237536656</v>
      </c>
    </row>
    <row r="216" spans="1:10" s="117" customFormat="1" ht="15" customHeight="1" x14ac:dyDescent="0.25">
      <c r="A216" s="111" t="s">
        <v>476</v>
      </c>
      <c r="B216" s="111" t="s">
        <v>477</v>
      </c>
      <c r="C216" s="149">
        <v>6</v>
      </c>
      <c r="D216" s="149">
        <v>4</v>
      </c>
      <c r="E216" s="148">
        <v>551</v>
      </c>
      <c r="F216" s="116">
        <v>10</v>
      </c>
      <c r="G216" s="186">
        <v>1.8148820326678765</v>
      </c>
      <c r="H216" s="150">
        <v>215</v>
      </c>
      <c r="I216" s="112">
        <v>5</v>
      </c>
      <c r="J216" s="186">
        <v>2.3255813953488373</v>
      </c>
    </row>
    <row r="217" spans="1:10" s="117" customFormat="1" ht="15" customHeight="1" x14ac:dyDescent="0.25">
      <c r="A217" s="111" t="s">
        <v>478</v>
      </c>
      <c r="B217" s="111" t="s">
        <v>479</v>
      </c>
      <c r="C217" s="149" t="s">
        <v>586</v>
      </c>
      <c r="D217" s="149" t="s">
        <v>586</v>
      </c>
      <c r="E217" s="148">
        <v>993</v>
      </c>
      <c r="F217" s="116">
        <v>6</v>
      </c>
      <c r="G217" s="186">
        <v>0.60422960725075525</v>
      </c>
      <c r="H217" s="150">
        <v>402</v>
      </c>
      <c r="I217" s="112">
        <v>3</v>
      </c>
      <c r="J217" s="186">
        <v>0.74626865671641796</v>
      </c>
    </row>
    <row r="218" spans="1:10" s="117" customFormat="1" ht="15" customHeight="1" x14ac:dyDescent="0.25">
      <c r="A218" s="111" t="s">
        <v>480</v>
      </c>
      <c r="B218" s="111" t="s">
        <v>481</v>
      </c>
      <c r="C218" s="149">
        <v>9</v>
      </c>
      <c r="D218" s="149">
        <v>7</v>
      </c>
      <c r="E218" s="148">
        <v>611</v>
      </c>
      <c r="F218" s="116">
        <v>19</v>
      </c>
      <c r="G218" s="186">
        <v>3.1096563011456628</v>
      </c>
      <c r="H218" s="150">
        <v>198</v>
      </c>
      <c r="I218" s="112">
        <v>15</v>
      </c>
      <c r="J218" s="186">
        <v>7.5757575757575761</v>
      </c>
    </row>
    <row r="219" spans="1:10" s="117" customFormat="1" ht="15" customHeight="1" x14ac:dyDescent="0.25">
      <c r="A219" s="111" t="s">
        <v>482</v>
      </c>
      <c r="B219" s="111" t="s">
        <v>483</v>
      </c>
      <c r="C219" s="149">
        <v>5</v>
      </c>
      <c r="D219" s="149" t="s">
        <v>586</v>
      </c>
      <c r="E219" s="148">
        <v>1780</v>
      </c>
      <c r="F219" s="116">
        <v>13</v>
      </c>
      <c r="G219" s="186">
        <v>0.7303370786516854</v>
      </c>
      <c r="H219" s="150">
        <v>600</v>
      </c>
      <c r="I219" s="112">
        <v>7</v>
      </c>
      <c r="J219" s="186">
        <v>1.1666666666666667</v>
      </c>
    </row>
    <row r="220" spans="1:10" s="117" customFormat="1" ht="15" customHeight="1" x14ac:dyDescent="0.25">
      <c r="A220" s="111" t="s">
        <v>484</v>
      </c>
      <c r="B220" s="111" t="s">
        <v>485</v>
      </c>
      <c r="C220" s="149">
        <v>11</v>
      </c>
      <c r="D220" s="149">
        <v>8</v>
      </c>
      <c r="E220" s="148">
        <v>2407</v>
      </c>
      <c r="F220" s="116">
        <v>26</v>
      </c>
      <c r="G220" s="186">
        <v>1.080182800166182</v>
      </c>
      <c r="H220" s="150">
        <v>939</v>
      </c>
      <c r="I220" s="112">
        <v>20</v>
      </c>
      <c r="J220" s="186">
        <v>2.1299254526091587</v>
      </c>
    </row>
    <row r="221" spans="1:10" s="117" customFormat="1" ht="15" customHeight="1" x14ac:dyDescent="0.25">
      <c r="A221" s="111" t="s">
        <v>486</v>
      </c>
      <c r="B221" s="111" t="s">
        <v>487</v>
      </c>
      <c r="C221" s="149">
        <v>5</v>
      </c>
      <c r="D221" s="149" t="s">
        <v>586</v>
      </c>
      <c r="E221" s="148">
        <v>1279</v>
      </c>
      <c r="F221" s="116">
        <v>15</v>
      </c>
      <c r="G221" s="186">
        <v>1.1727912431587177</v>
      </c>
      <c r="H221" s="150">
        <v>327</v>
      </c>
      <c r="I221" s="112">
        <v>7</v>
      </c>
      <c r="J221" s="186">
        <v>2.1406727828746179</v>
      </c>
    </row>
    <row r="222" spans="1:10" s="117" customFormat="1" ht="15" customHeight="1" x14ac:dyDescent="0.25">
      <c r="A222" s="111" t="s">
        <v>488</v>
      </c>
      <c r="B222" s="111" t="s">
        <v>489</v>
      </c>
      <c r="C222" s="149">
        <v>4</v>
      </c>
      <c r="D222" s="149" t="s">
        <v>586</v>
      </c>
      <c r="E222" s="148">
        <v>912</v>
      </c>
      <c r="F222" s="116">
        <v>10</v>
      </c>
      <c r="G222" s="186">
        <v>1.0964912280701755</v>
      </c>
      <c r="H222" s="150">
        <v>338</v>
      </c>
      <c r="I222" s="112">
        <v>3</v>
      </c>
      <c r="J222" s="186">
        <v>0.8875739644970414</v>
      </c>
    </row>
    <row r="223" spans="1:10" s="117" customFormat="1" ht="15" customHeight="1" x14ac:dyDescent="0.25">
      <c r="A223" s="111" t="s">
        <v>490</v>
      </c>
      <c r="B223" s="111" t="s">
        <v>491</v>
      </c>
      <c r="C223" s="149">
        <v>11</v>
      </c>
      <c r="D223" s="149">
        <v>5</v>
      </c>
      <c r="E223" s="148">
        <v>2940</v>
      </c>
      <c r="F223" s="116">
        <v>24</v>
      </c>
      <c r="G223" s="186">
        <v>0.81632653061224492</v>
      </c>
      <c r="H223" s="150">
        <v>1204</v>
      </c>
      <c r="I223" s="112">
        <v>12</v>
      </c>
      <c r="J223" s="186">
        <v>0.99667774086378735</v>
      </c>
    </row>
    <row r="224" spans="1:10" s="117" customFormat="1" ht="15" customHeight="1" x14ac:dyDescent="0.25">
      <c r="A224" s="111" t="s">
        <v>492</v>
      </c>
      <c r="B224" s="111" t="s">
        <v>493</v>
      </c>
      <c r="C224" s="149">
        <v>9</v>
      </c>
      <c r="D224" s="149">
        <v>4</v>
      </c>
      <c r="E224" s="148">
        <v>1061</v>
      </c>
      <c r="F224" s="116">
        <v>16</v>
      </c>
      <c r="G224" s="186">
        <v>1.5080113100848256</v>
      </c>
      <c r="H224" s="150">
        <v>300</v>
      </c>
      <c r="I224" s="112">
        <v>9</v>
      </c>
      <c r="J224" s="186">
        <v>3</v>
      </c>
    </row>
    <row r="225" spans="1:10" s="117" customFormat="1" ht="15" customHeight="1" x14ac:dyDescent="0.25">
      <c r="A225" s="111" t="s">
        <v>494</v>
      </c>
      <c r="B225" s="111" t="s">
        <v>495</v>
      </c>
      <c r="C225" s="149">
        <v>7</v>
      </c>
      <c r="D225" s="149">
        <v>4</v>
      </c>
      <c r="E225" s="148">
        <v>1387</v>
      </c>
      <c r="F225" s="116">
        <v>16</v>
      </c>
      <c r="G225" s="186">
        <v>1.1535688536409516</v>
      </c>
      <c r="H225" s="150">
        <v>578</v>
      </c>
      <c r="I225" s="112">
        <v>8</v>
      </c>
      <c r="J225" s="186">
        <v>1.3840830449826989</v>
      </c>
    </row>
    <row r="226" spans="1:10" s="117" customFormat="1" ht="15" customHeight="1" x14ac:dyDescent="0.25">
      <c r="A226" s="111" t="s">
        <v>496</v>
      </c>
      <c r="B226" s="111" t="s">
        <v>497</v>
      </c>
      <c r="C226" s="149">
        <v>11</v>
      </c>
      <c r="D226" s="149">
        <v>6</v>
      </c>
      <c r="E226" s="148">
        <v>2534</v>
      </c>
      <c r="F226" s="116">
        <v>28</v>
      </c>
      <c r="G226" s="186">
        <v>1.1049723756906078</v>
      </c>
      <c r="H226" s="150">
        <v>711</v>
      </c>
      <c r="I226" s="112">
        <v>13</v>
      </c>
      <c r="J226" s="186">
        <v>1.8284106891701828</v>
      </c>
    </row>
    <row r="227" spans="1:10" s="117" customFormat="1" ht="15" customHeight="1" x14ac:dyDescent="0.25">
      <c r="A227" s="111" t="s">
        <v>498</v>
      </c>
      <c r="B227" s="111" t="s">
        <v>499</v>
      </c>
      <c r="C227" s="149">
        <v>9</v>
      </c>
      <c r="D227" s="149">
        <v>5</v>
      </c>
      <c r="E227" s="148">
        <v>1703</v>
      </c>
      <c r="F227" s="116">
        <v>23</v>
      </c>
      <c r="G227" s="186">
        <v>1.3505578391074575</v>
      </c>
      <c r="H227" s="150">
        <v>533</v>
      </c>
      <c r="I227" s="112">
        <v>12</v>
      </c>
      <c r="J227" s="186">
        <v>2.2514071294559099</v>
      </c>
    </row>
    <row r="228" spans="1:10" s="117" customFormat="1" ht="15" customHeight="1" x14ac:dyDescent="0.25">
      <c r="A228" s="111" t="s">
        <v>500</v>
      </c>
      <c r="B228" s="111" t="s">
        <v>501</v>
      </c>
      <c r="C228" s="149">
        <v>0</v>
      </c>
      <c r="D228" s="149">
        <v>0</v>
      </c>
      <c r="E228" s="148">
        <v>429</v>
      </c>
      <c r="F228" s="116">
        <v>0</v>
      </c>
      <c r="G228" s="186">
        <v>0</v>
      </c>
      <c r="H228" s="150">
        <v>248</v>
      </c>
      <c r="I228" s="112">
        <v>0</v>
      </c>
      <c r="J228" s="186">
        <v>0</v>
      </c>
    </row>
    <row r="229" spans="1:10" s="117" customFormat="1" ht="15" customHeight="1" x14ac:dyDescent="0.25">
      <c r="A229" s="111" t="s">
        <v>502</v>
      </c>
      <c r="B229" s="111" t="s">
        <v>503</v>
      </c>
      <c r="C229" s="149" t="s">
        <v>586</v>
      </c>
      <c r="D229" s="149" t="s">
        <v>586</v>
      </c>
      <c r="E229" s="148">
        <v>1064</v>
      </c>
      <c r="F229" s="116">
        <v>8</v>
      </c>
      <c r="G229" s="186">
        <v>0.75187969924812026</v>
      </c>
      <c r="H229" s="150">
        <v>298</v>
      </c>
      <c r="I229" s="112">
        <v>6</v>
      </c>
      <c r="J229" s="186">
        <v>2.0134228187919465</v>
      </c>
    </row>
    <row r="230" spans="1:10" s="117" customFormat="1" ht="15" customHeight="1" x14ac:dyDescent="0.25">
      <c r="A230" s="111" t="s">
        <v>504</v>
      </c>
      <c r="B230" s="111" t="s">
        <v>505</v>
      </c>
      <c r="C230" s="149">
        <v>7</v>
      </c>
      <c r="D230" s="149">
        <v>6</v>
      </c>
      <c r="E230" s="148">
        <v>1332</v>
      </c>
      <c r="F230" s="116">
        <v>21</v>
      </c>
      <c r="G230" s="186">
        <v>1.5765765765765767</v>
      </c>
      <c r="H230" s="150">
        <v>489</v>
      </c>
      <c r="I230" s="112">
        <v>13</v>
      </c>
      <c r="J230" s="186">
        <v>2.6584867075664622</v>
      </c>
    </row>
    <row r="231" spans="1:10" s="117" customFormat="1" ht="15" customHeight="1" x14ac:dyDescent="0.25">
      <c r="A231" s="111" t="s">
        <v>506</v>
      </c>
      <c r="B231" s="111" t="s">
        <v>507</v>
      </c>
      <c r="C231" s="149" t="s">
        <v>586</v>
      </c>
      <c r="D231" s="149" t="s">
        <v>586</v>
      </c>
      <c r="E231" s="148">
        <v>772</v>
      </c>
      <c r="F231" s="116">
        <v>13</v>
      </c>
      <c r="G231" s="186">
        <v>1.6839378238341969</v>
      </c>
      <c r="H231" s="150">
        <v>218</v>
      </c>
      <c r="I231" s="112">
        <v>8</v>
      </c>
      <c r="J231" s="186">
        <v>3.669724770642202</v>
      </c>
    </row>
    <row r="232" spans="1:10" s="117" customFormat="1" ht="15" customHeight="1" x14ac:dyDescent="0.25">
      <c r="A232" s="111" t="s">
        <v>508</v>
      </c>
      <c r="B232" s="111" t="s">
        <v>509</v>
      </c>
      <c r="C232" s="149">
        <v>4</v>
      </c>
      <c r="D232" s="149">
        <v>4</v>
      </c>
      <c r="E232" s="148">
        <v>1054</v>
      </c>
      <c r="F232" s="116">
        <v>11</v>
      </c>
      <c r="G232" s="186">
        <v>1.0436432637571158</v>
      </c>
      <c r="H232" s="150">
        <v>266</v>
      </c>
      <c r="I232" s="112">
        <v>8</v>
      </c>
      <c r="J232" s="186">
        <v>3.007518796992481</v>
      </c>
    </row>
    <row r="233" spans="1:10" s="117" customFormat="1" ht="15" customHeight="1" x14ac:dyDescent="0.25">
      <c r="A233" s="111" t="s">
        <v>510</v>
      </c>
      <c r="B233" s="111" t="s">
        <v>511</v>
      </c>
      <c r="C233" s="149" t="s">
        <v>586</v>
      </c>
      <c r="D233" s="149">
        <v>0</v>
      </c>
      <c r="E233" s="148">
        <v>1132</v>
      </c>
      <c r="F233" s="116">
        <v>16</v>
      </c>
      <c r="G233" s="186">
        <v>1.4134275618374559</v>
      </c>
      <c r="H233" s="150">
        <v>308</v>
      </c>
      <c r="I233" s="112">
        <v>8</v>
      </c>
      <c r="J233" s="186">
        <v>2.5974025974025974</v>
      </c>
    </row>
    <row r="234" spans="1:10" s="117" customFormat="1" ht="15" customHeight="1" x14ac:dyDescent="0.25">
      <c r="A234" s="111" t="s">
        <v>512</v>
      </c>
      <c r="B234" s="111" t="s">
        <v>513</v>
      </c>
      <c r="C234" s="149">
        <v>9</v>
      </c>
      <c r="D234" s="149">
        <v>4</v>
      </c>
      <c r="E234" s="148">
        <v>580</v>
      </c>
      <c r="F234" s="116">
        <v>15</v>
      </c>
      <c r="G234" s="186">
        <v>2.5862068965517242</v>
      </c>
      <c r="H234" s="150">
        <v>244</v>
      </c>
      <c r="I234" s="112">
        <v>6</v>
      </c>
      <c r="J234" s="186">
        <v>2.459016393442623</v>
      </c>
    </row>
    <row r="235" spans="1:10" s="117" customFormat="1" ht="15" customHeight="1" x14ac:dyDescent="0.25">
      <c r="A235" s="111" t="s">
        <v>514</v>
      </c>
      <c r="B235" s="111" t="s">
        <v>515</v>
      </c>
      <c r="C235" s="149">
        <v>4</v>
      </c>
      <c r="D235" s="149" t="s">
        <v>586</v>
      </c>
      <c r="E235" s="148">
        <v>2118</v>
      </c>
      <c r="F235" s="116">
        <v>23</v>
      </c>
      <c r="G235" s="186">
        <v>1.0859301227573182</v>
      </c>
      <c r="H235" s="150">
        <v>866</v>
      </c>
      <c r="I235" s="112">
        <v>10</v>
      </c>
      <c r="J235" s="186">
        <v>1.1547344110854503</v>
      </c>
    </row>
    <row r="236" spans="1:10" s="117" customFormat="1" ht="15" customHeight="1" x14ac:dyDescent="0.25">
      <c r="A236" s="111" t="s">
        <v>516</v>
      </c>
      <c r="B236" s="111" t="s">
        <v>517</v>
      </c>
      <c r="C236" s="149">
        <v>10</v>
      </c>
      <c r="D236" s="149" t="s">
        <v>586</v>
      </c>
      <c r="E236" s="148">
        <v>3338</v>
      </c>
      <c r="F236" s="116">
        <v>35</v>
      </c>
      <c r="G236" s="186">
        <v>1.0485320551228281</v>
      </c>
      <c r="H236" s="150">
        <v>924</v>
      </c>
      <c r="I236" s="112">
        <v>14</v>
      </c>
      <c r="J236" s="186">
        <v>1.5151515151515151</v>
      </c>
    </row>
    <row r="237" spans="1:10" s="117" customFormat="1" ht="15" customHeight="1" x14ac:dyDescent="0.25">
      <c r="A237" s="111" t="s">
        <v>518</v>
      </c>
      <c r="B237" s="111" t="s">
        <v>519</v>
      </c>
      <c r="C237" s="149">
        <v>5</v>
      </c>
      <c r="D237" s="149" t="s">
        <v>586</v>
      </c>
      <c r="E237" s="148">
        <v>661</v>
      </c>
      <c r="F237" s="116">
        <v>16</v>
      </c>
      <c r="G237" s="186">
        <v>2.4205748865355523</v>
      </c>
      <c r="H237" s="150">
        <v>232</v>
      </c>
      <c r="I237" s="112">
        <v>13</v>
      </c>
      <c r="J237" s="186">
        <v>5.6034482758620694</v>
      </c>
    </row>
    <row r="238" spans="1:10" s="117" customFormat="1" ht="15" customHeight="1" x14ac:dyDescent="0.25">
      <c r="A238" s="111" t="s">
        <v>520</v>
      </c>
      <c r="B238" s="111" t="s">
        <v>521</v>
      </c>
      <c r="C238" s="149" t="s">
        <v>586</v>
      </c>
      <c r="D238" s="149" t="s">
        <v>586</v>
      </c>
      <c r="E238" s="148">
        <v>482</v>
      </c>
      <c r="F238" s="116" t="s">
        <v>586</v>
      </c>
      <c r="G238" s="186">
        <v>0.41493775933609961</v>
      </c>
      <c r="H238" s="150">
        <v>222</v>
      </c>
      <c r="I238" s="112" t="s">
        <v>586</v>
      </c>
      <c r="J238" s="186">
        <v>0.90090090090090091</v>
      </c>
    </row>
    <row r="239" spans="1:10" s="117" customFormat="1" ht="15" customHeight="1" x14ac:dyDescent="0.25">
      <c r="A239" s="111" t="s">
        <v>522</v>
      </c>
      <c r="B239" s="111" t="s">
        <v>523</v>
      </c>
      <c r="C239" s="149" t="s">
        <v>586</v>
      </c>
      <c r="D239" s="149" t="s">
        <v>586</v>
      </c>
      <c r="E239" s="148">
        <v>1245</v>
      </c>
      <c r="F239" s="116">
        <v>8</v>
      </c>
      <c r="G239" s="186">
        <v>0.64257028112449799</v>
      </c>
      <c r="H239" s="150">
        <v>354</v>
      </c>
      <c r="I239" s="112">
        <v>3</v>
      </c>
      <c r="J239" s="186">
        <v>0.84745762711864403</v>
      </c>
    </row>
    <row r="240" spans="1:10" s="117" customFormat="1" ht="15" customHeight="1" x14ac:dyDescent="0.25">
      <c r="A240" s="111" t="s">
        <v>524</v>
      </c>
      <c r="B240" s="111" t="s">
        <v>525</v>
      </c>
      <c r="C240" s="149" t="s">
        <v>586</v>
      </c>
      <c r="D240" s="149" t="s">
        <v>586</v>
      </c>
      <c r="E240" s="148">
        <v>557</v>
      </c>
      <c r="F240" s="116">
        <v>5</v>
      </c>
      <c r="G240" s="186">
        <v>0.89766606822262118</v>
      </c>
      <c r="H240" s="150">
        <v>160</v>
      </c>
      <c r="I240" s="112">
        <v>4</v>
      </c>
      <c r="J240" s="186">
        <v>2.5</v>
      </c>
    </row>
    <row r="241" spans="1:10" s="117" customFormat="1" ht="15" customHeight="1" x14ac:dyDescent="0.25">
      <c r="A241" s="111" t="s">
        <v>526</v>
      </c>
      <c r="B241" s="111" t="s">
        <v>527</v>
      </c>
      <c r="C241" s="149">
        <v>7</v>
      </c>
      <c r="D241" s="149">
        <v>0</v>
      </c>
      <c r="E241" s="148">
        <v>1827</v>
      </c>
      <c r="F241" s="116">
        <v>25</v>
      </c>
      <c r="G241" s="186">
        <v>1.3683634373289546</v>
      </c>
      <c r="H241" s="150">
        <v>890</v>
      </c>
      <c r="I241" s="112">
        <v>13</v>
      </c>
      <c r="J241" s="186">
        <v>1.4606741573033708</v>
      </c>
    </row>
    <row r="242" spans="1:10" s="117" customFormat="1" ht="15" customHeight="1" x14ac:dyDescent="0.25">
      <c r="A242" s="111" t="s">
        <v>528</v>
      </c>
      <c r="B242" s="111" t="s">
        <v>529</v>
      </c>
      <c r="C242" s="149" t="s">
        <v>586</v>
      </c>
      <c r="D242" s="149" t="s">
        <v>586</v>
      </c>
      <c r="E242" s="148">
        <v>1259</v>
      </c>
      <c r="F242" s="116">
        <v>7</v>
      </c>
      <c r="G242" s="186">
        <v>0.55599682287529784</v>
      </c>
      <c r="H242" s="150">
        <v>490</v>
      </c>
      <c r="I242" s="112">
        <v>5</v>
      </c>
      <c r="J242" s="186">
        <v>1.0204081632653061</v>
      </c>
    </row>
    <row r="243" spans="1:10" s="117" customFormat="1" ht="15" customHeight="1" x14ac:dyDescent="0.25">
      <c r="A243" s="111" t="s">
        <v>530</v>
      </c>
      <c r="B243" s="111" t="s">
        <v>531</v>
      </c>
      <c r="C243" s="149">
        <v>0</v>
      </c>
      <c r="D243" s="149">
        <v>0</v>
      </c>
      <c r="E243" s="148">
        <v>813</v>
      </c>
      <c r="F243" s="116">
        <v>4</v>
      </c>
      <c r="G243" s="186">
        <v>0.49200492004920049</v>
      </c>
      <c r="H243" s="150">
        <v>305</v>
      </c>
      <c r="I243" s="112" t="s">
        <v>586</v>
      </c>
      <c r="J243" s="186">
        <v>0.32786885245901637</v>
      </c>
    </row>
    <row r="244" spans="1:10" s="117" customFormat="1" ht="15" customHeight="1" x14ac:dyDescent="0.25">
      <c r="A244" s="111" t="s">
        <v>532</v>
      </c>
      <c r="B244" s="111" t="s">
        <v>533</v>
      </c>
      <c r="C244" s="149">
        <v>13</v>
      </c>
      <c r="D244" s="149">
        <v>7</v>
      </c>
      <c r="E244" s="148">
        <v>2233</v>
      </c>
      <c r="F244" s="116">
        <v>24</v>
      </c>
      <c r="G244" s="186">
        <v>1.0747872816838333</v>
      </c>
      <c r="H244" s="150">
        <v>764</v>
      </c>
      <c r="I244" s="112">
        <v>11</v>
      </c>
      <c r="J244" s="186">
        <v>1.4397905759162304</v>
      </c>
    </row>
    <row r="245" spans="1:10" s="117" customFormat="1" ht="15" customHeight="1" x14ac:dyDescent="0.25">
      <c r="A245" s="111" t="s">
        <v>534</v>
      </c>
      <c r="B245" s="111" t="s">
        <v>535</v>
      </c>
      <c r="C245" s="149" t="s">
        <v>586</v>
      </c>
      <c r="D245" s="149" t="s">
        <v>586</v>
      </c>
      <c r="E245" s="148">
        <v>338</v>
      </c>
      <c r="F245" s="116">
        <v>3</v>
      </c>
      <c r="G245" s="186">
        <v>0.8875739644970414</v>
      </c>
      <c r="H245" s="150">
        <v>178</v>
      </c>
      <c r="I245" s="112" t="s">
        <v>586</v>
      </c>
      <c r="J245" s="186">
        <v>1.1235955056179776</v>
      </c>
    </row>
    <row r="246" spans="1:10" s="117" customFormat="1" ht="15" customHeight="1" x14ac:dyDescent="0.25">
      <c r="A246" s="111" t="s">
        <v>536</v>
      </c>
      <c r="B246" s="111" t="s">
        <v>537</v>
      </c>
      <c r="C246" s="149">
        <v>3</v>
      </c>
      <c r="D246" s="149">
        <v>3</v>
      </c>
      <c r="E246" s="148">
        <v>749</v>
      </c>
      <c r="F246" s="116">
        <v>9</v>
      </c>
      <c r="G246" s="186">
        <v>1.2016021361815754</v>
      </c>
      <c r="H246" s="150">
        <v>326</v>
      </c>
      <c r="I246" s="112">
        <v>6</v>
      </c>
      <c r="J246" s="186">
        <v>1.8404907975460123</v>
      </c>
    </row>
    <row r="247" spans="1:10" s="117" customFormat="1" ht="15" customHeight="1" x14ac:dyDescent="0.25">
      <c r="A247" s="111" t="s">
        <v>538</v>
      </c>
      <c r="B247" s="111" t="s">
        <v>539</v>
      </c>
      <c r="C247" s="149">
        <v>0</v>
      </c>
      <c r="D247" s="149">
        <v>0</v>
      </c>
      <c r="E247" s="148">
        <v>683</v>
      </c>
      <c r="F247" s="116">
        <v>3</v>
      </c>
      <c r="G247" s="186">
        <v>0.43923865300146414</v>
      </c>
      <c r="H247" s="150">
        <v>281</v>
      </c>
      <c r="I247" s="112" t="s">
        <v>586</v>
      </c>
      <c r="J247" s="186">
        <v>0.71174377224199292</v>
      </c>
    </row>
    <row r="248" spans="1:10" s="117" customFormat="1" ht="15" customHeight="1" x14ac:dyDescent="0.25">
      <c r="A248" s="111" t="s">
        <v>540</v>
      </c>
      <c r="B248" s="111" t="s">
        <v>541</v>
      </c>
      <c r="C248" s="149" t="s">
        <v>586</v>
      </c>
      <c r="D248" s="149" t="s">
        <v>586</v>
      </c>
      <c r="E248" s="148">
        <v>510</v>
      </c>
      <c r="F248" s="116" t="s">
        <v>586</v>
      </c>
      <c r="G248" s="186">
        <v>0.19607843137254902</v>
      </c>
      <c r="H248" s="150">
        <v>157</v>
      </c>
      <c r="I248" s="112" t="s">
        <v>586</v>
      </c>
      <c r="J248" s="186">
        <v>0</v>
      </c>
    </row>
    <row r="249" spans="1:10" s="117" customFormat="1" ht="15" customHeight="1" x14ac:dyDescent="0.25">
      <c r="A249" s="111" t="s">
        <v>542</v>
      </c>
      <c r="B249" s="111" t="s">
        <v>543</v>
      </c>
      <c r="C249" s="149">
        <v>4</v>
      </c>
      <c r="D249" s="149" t="s">
        <v>586</v>
      </c>
      <c r="E249" s="148">
        <v>1508</v>
      </c>
      <c r="F249" s="116">
        <v>16</v>
      </c>
      <c r="G249" s="186">
        <v>1.0610079575596818</v>
      </c>
      <c r="H249" s="150">
        <v>501</v>
      </c>
      <c r="I249" s="112">
        <v>8</v>
      </c>
      <c r="J249" s="186">
        <v>1.5968063872255489</v>
      </c>
    </row>
    <row r="250" spans="1:10" s="117" customFormat="1" ht="15" customHeight="1" x14ac:dyDescent="0.25">
      <c r="A250" s="111" t="s">
        <v>544</v>
      </c>
      <c r="B250" s="111" t="s">
        <v>545</v>
      </c>
      <c r="C250" s="149">
        <v>12</v>
      </c>
      <c r="D250" s="149">
        <v>7</v>
      </c>
      <c r="E250" s="148">
        <v>5311</v>
      </c>
      <c r="F250" s="116">
        <v>29</v>
      </c>
      <c r="G250" s="186">
        <v>0.54603652796083602</v>
      </c>
      <c r="H250" s="150">
        <v>1325</v>
      </c>
      <c r="I250" s="112">
        <v>10</v>
      </c>
      <c r="J250" s="186">
        <v>0.75471698113207553</v>
      </c>
    </row>
    <row r="251" spans="1:10" s="117" customFormat="1" ht="15" customHeight="1" x14ac:dyDescent="0.25">
      <c r="A251" s="111" t="s">
        <v>546</v>
      </c>
      <c r="B251" s="111" t="s">
        <v>547</v>
      </c>
      <c r="C251" s="149" t="s">
        <v>586</v>
      </c>
      <c r="D251" s="149" t="s">
        <v>586</v>
      </c>
      <c r="E251" s="148">
        <v>591</v>
      </c>
      <c r="F251" s="116">
        <v>5</v>
      </c>
      <c r="G251" s="186">
        <v>0.84602368866328259</v>
      </c>
      <c r="H251" s="150">
        <v>235</v>
      </c>
      <c r="I251" s="112">
        <v>4</v>
      </c>
      <c r="J251" s="186">
        <v>1.7021276595744681</v>
      </c>
    </row>
    <row r="252" spans="1:10" s="117" customFormat="1" ht="15" customHeight="1" x14ac:dyDescent="0.25">
      <c r="A252" s="111" t="s">
        <v>548</v>
      </c>
      <c r="B252" s="111" t="s">
        <v>549</v>
      </c>
      <c r="C252" s="149" t="s">
        <v>586</v>
      </c>
      <c r="D252" s="149" t="s">
        <v>586</v>
      </c>
      <c r="E252" s="148">
        <v>474</v>
      </c>
      <c r="F252" s="116">
        <v>5</v>
      </c>
      <c r="G252" s="186">
        <v>1.0548523206751055</v>
      </c>
      <c r="H252" s="150">
        <v>246</v>
      </c>
      <c r="I252" s="112">
        <v>3</v>
      </c>
      <c r="J252" s="186">
        <v>1.2195121951219512</v>
      </c>
    </row>
    <row r="253" spans="1:10" s="117" customFormat="1" ht="15" customHeight="1" x14ac:dyDescent="0.25">
      <c r="A253" s="111" t="s">
        <v>550</v>
      </c>
      <c r="B253" s="111" t="s">
        <v>551</v>
      </c>
      <c r="C253" s="149" t="s">
        <v>586</v>
      </c>
      <c r="D253" s="149" t="s">
        <v>586</v>
      </c>
      <c r="E253" s="148">
        <v>505</v>
      </c>
      <c r="F253" s="116">
        <v>7</v>
      </c>
      <c r="G253" s="186">
        <v>1.386138613861386</v>
      </c>
      <c r="H253" s="150">
        <v>180</v>
      </c>
      <c r="I253" s="112">
        <v>7</v>
      </c>
      <c r="J253" s="186">
        <v>3.8888888888888888</v>
      </c>
    </row>
    <row r="254" spans="1:10" s="117" customFormat="1" ht="15" customHeight="1" x14ac:dyDescent="0.25">
      <c r="A254" s="111" t="s">
        <v>552</v>
      </c>
      <c r="B254" s="111" t="s">
        <v>553</v>
      </c>
      <c r="C254" s="149">
        <v>7</v>
      </c>
      <c r="D254" s="149">
        <v>4</v>
      </c>
      <c r="E254" s="148">
        <v>791</v>
      </c>
      <c r="F254" s="116">
        <v>24</v>
      </c>
      <c r="G254" s="186">
        <v>3.0341340075853349</v>
      </c>
      <c r="H254" s="150">
        <v>367</v>
      </c>
      <c r="I254" s="112">
        <v>14</v>
      </c>
      <c r="J254" s="186">
        <v>3.8147138964577656</v>
      </c>
    </row>
    <row r="255" spans="1:10" s="117" customFormat="1" ht="15" customHeight="1" x14ac:dyDescent="0.25">
      <c r="A255" s="111" t="s">
        <v>554</v>
      </c>
      <c r="B255" s="111" t="s">
        <v>555</v>
      </c>
      <c r="C255" s="149">
        <v>0</v>
      </c>
      <c r="D255" s="149" t="s">
        <v>586</v>
      </c>
      <c r="E255" s="148">
        <v>504</v>
      </c>
      <c r="F255" s="116" t="s">
        <v>586</v>
      </c>
      <c r="G255" s="186">
        <v>0.1984126984126984</v>
      </c>
      <c r="H255" s="150">
        <v>144</v>
      </c>
      <c r="I255" s="112" t="s">
        <v>586</v>
      </c>
      <c r="J255" s="186">
        <v>0.69444444444444442</v>
      </c>
    </row>
    <row r="256" spans="1:10" s="117" customFormat="1" ht="15" customHeight="1" x14ac:dyDescent="0.25">
      <c r="A256" s="111" t="s">
        <v>556</v>
      </c>
      <c r="B256" s="111" t="s">
        <v>557</v>
      </c>
      <c r="C256" s="149">
        <v>4</v>
      </c>
      <c r="D256" s="149" t="s">
        <v>586</v>
      </c>
      <c r="E256" s="148">
        <v>387</v>
      </c>
      <c r="F256" s="116">
        <v>6</v>
      </c>
      <c r="G256" s="186">
        <v>1.5503875968992249</v>
      </c>
      <c r="H256" s="150">
        <v>188</v>
      </c>
      <c r="I256" s="112">
        <v>3</v>
      </c>
      <c r="J256" s="186">
        <v>1.5957446808510638</v>
      </c>
    </row>
    <row r="257" spans="1:10" s="117" customFormat="1" ht="15" customHeight="1" x14ac:dyDescent="0.25">
      <c r="A257" s="104" t="s">
        <v>108</v>
      </c>
      <c r="B257" s="104" t="s">
        <v>109</v>
      </c>
      <c r="C257" s="142">
        <v>221</v>
      </c>
      <c r="D257" s="142">
        <v>122</v>
      </c>
      <c r="E257" s="152">
        <v>55181</v>
      </c>
      <c r="F257" s="110">
        <v>533</v>
      </c>
      <c r="G257" s="188">
        <v>0.9659121799170004</v>
      </c>
      <c r="H257" s="153">
        <v>19125</v>
      </c>
      <c r="I257" s="106">
        <v>305</v>
      </c>
      <c r="J257" s="188">
        <v>1.5947712418300655</v>
      </c>
    </row>
    <row r="258" spans="1:10" s="117" customFormat="1" ht="15" customHeight="1" x14ac:dyDescent="0.25">
      <c r="A258" s="111" t="s">
        <v>558</v>
      </c>
      <c r="B258" s="111" t="s">
        <v>559</v>
      </c>
      <c r="C258" s="149" t="s">
        <v>586</v>
      </c>
      <c r="D258" s="149" t="s">
        <v>586</v>
      </c>
      <c r="E258" s="148">
        <v>255</v>
      </c>
      <c r="F258" s="116" t="s">
        <v>586</v>
      </c>
      <c r="G258" s="186">
        <v>0.39215686274509803</v>
      </c>
      <c r="H258" s="150">
        <v>95</v>
      </c>
      <c r="I258" s="112" t="s">
        <v>586</v>
      </c>
      <c r="J258" s="186">
        <v>1.0526315789473684</v>
      </c>
    </row>
    <row r="259" spans="1:10" s="117" customFormat="1" ht="15" customHeight="1" x14ac:dyDescent="0.25">
      <c r="A259" s="111" t="s">
        <v>560</v>
      </c>
      <c r="B259" s="111" t="s">
        <v>561</v>
      </c>
      <c r="C259" s="149" t="s">
        <v>586</v>
      </c>
      <c r="D259" s="149">
        <v>0</v>
      </c>
      <c r="E259" s="148">
        <v>309</v>
      </c>
      <c r="F259" s="116" t="s">
        <v>586</v>
      </c>
      <c r="G259" s="186">
        <v>0.6472491909385113</v>
      </c>
      <c r="H259" s="150">
        <v>112</v>
      </c>
      <c r="I259" s="112" t="s">
        <v>586</v>
      </c>
      <c r="J259" s="186">
        <v>0.8928571428571429</v>
      </c>
    </row>
    <row r="260" spans="1:10" s="117" customFormat="1" ht="15" customHeight="1" x14ac:dyDescent="0.25">
      <c r="A260" s="111" t="s">
        <v>562</v>
      </c>
      <c r="B260" s="111" t="s">
        <v>563</v>
      </c>
      <c r="C260" s="149" t="s">
        <v>586</v>
      </c>
      <c r="D260" s="149" t="s">
        <v>586</v>
      </c>
      <c r="E260" s="148">
        <v>312</v>
      </c>
      <c r="F260" s="116">
        <v>6</v>
      </c>
      <c r="G260" s="186">
        <v>1.9230769230769231</v>
      </c>
      <c r="H260" s="150">
        <v>118</v>
      </c>
      <c r="I260" s="112" t="s">
        <v>586</v>
      </c>
      <c r="J260" s="186">
        <v>4.2372881355932206</v>
      </c>
    </row>
    <row r="261" spans="1:10" s="117" customFormat="1" ht="15" customHeight="1" x14ac:dyDescent="0.25">
      <c r="A261" s="111" t="s">
        <v>564</v>
      </c>
      <c r="B261" s="111" t="s">
        <v>565</v>
      </c>
      <c r="C261" s="149" t="s">
        <v>586</v>
      </c>
      <c r="D261" s="149" t="s">
        <v>586</v>
      </c>
      <c r="E261" s="148">
        <v>403</v>
      </c>
      <c r="F261" s="116" t="s">
        <v>586</v>
      </c>
      <c r="G261" s="186">
        <v>0.24813895781637718</v>
      </c>
      <c r="H261" s="150">
        <v>227</v>
      </c>
      <c r="I261" s="112" t="s">
        <v>586</v>
      </c>
      <c r="J261" s="186">
        <v>0.44052863436123346</v>
      </c>
    </row>
    <row r="262" spans="1:10" s="117" customFormat="1" ht="15" customHeight="1" x14ac:dyDescent="0.25">
      <c r="A262" s="111" t="s">
        <v>566</v>
      </c>
      <c r="B262" s="111" t="s">
        <v>567</v>
      </c>
      <c r="C262" s="149">
        <v>4</v>
      </c>
      <c r="D262" s="149" t="s">
        <v>586</v>
      </c>
      <c r="E262" s="148">
        <v>548</v>
      </c>
      <c r="F262" s="116">
        <v>7</v>
      </c>
      <c r="G262" s="186">
        <v>1.2773722627737227</v>
      </c>
      <c r="H262" s="150">
        <v>170</v>
      </c>
      <c r="I262" s="112" t="s">
        <v>586</v>
      </c>
      <c r="J262" s="186">
        <v>0.58823529411764708</v>
      </c>
    </row>
    <row r="263" spans="1:10" s="117" customFormat="1" ht="15" customHeight="1" x14ac:dyDescent="0.25">
      <c r="A263" s="111" t="s">
        <v>568</v>
      </c>
      <c r="B263" s="111" t="s">
        <v>569</v>
      </c>
      <c r="C263" s="149">
        <v>0</v>
      </c>
      <c r="D263" s="149">
        <v>0</v>
      </c>
      <c r="E263" s="148">
        <v>472</v>
      </c>
      <c r="F263" s="116">
        <v>3</v>
      </c>
      <c r="G263" s="186">
        <v>0.63559322033898302</v>
      </c>
      <c r="H263" s="150">
        <v>168</v>
      </c>
      <c r="I263" s="112">
        <v>0</v>
      </c>
      <c r="J263" s="186">
        <v>0</v>
      </c>
    </row>
    <row r="264" spans="1:10" s="117" customFormat="1" ht="15" customHeight="1" x14ac:dyDescent="0.25">
      <c r="A264" s="111" t="s">
        <v>570</v>
      </c>
      <c r="B264" s="111" t="s">
        <v>571</v>
      </c>
      <c r="C264" s="149">
        <v>5</v>
      </c>
      <c r="D264" s="149">
        <v>3</v>
      </c>
      <c r="E264" s="148">
        <v>397</v>
      </c>
      <c r="F264" s="116">
        <v>6</v>
      </c>
      <c r="G264" s="186">
        <v>1.5113350125944585</v>
      </c>
      <c r="H264" s="150">
        <v>136</v>
      </c>
      <c r="I264" s="112">
        <v>3</v>
      </c>
      <c r="J264" s="186">
        <v>2.2058823529411766</v>
      </c>
    </row>
    <row r="265" spans="1:10" s="117" customFormat="1" ht="15" customHeight="1" x14ac:dyDescent="0.25">
      <c r="A265" s="111" t="s">
        <v>572</v>
      </c>
      <c r="B265" s="111" t="s">
        <v>573</v>
      </c>
      <c r="C265" s="149">
        <v>3</v>
      </c>
      <c r="D265" s="149" t="s">
        <v>586</v>
      </c>
      <c r="E265" s="148">
        <v>627</v>
      </c>
      <c r="F265" s="116">
        <v>5</v>
      </c>
      <c r="G265" s="186">
        <v>0.79744816586921852</v>
      </c>
      <c r="H265" s="150">
        <v>172</v>
      </c>
      <c r="I265" s="112">
        <v>4</v>
      </c>
      <c r="J265" s="186">
        <v>2.3255813953488373</v>
      </c>
    </row>
    <row r="266" spans="1:10" s="117" customFormat="1" ht="15" customHeight="1" x14ac:dyDescent="0.25">
      <c r="A266" s="111" t="s">
        <v>574</v>
      </c>
      <c r="B266" s="111" t="s">
        <v>575</v>
      </c>
      <c r="C266" s="149" t="s">
        <v>586</v>
      </c>
      <c r="D266" s="149" t="s">
        <v>586</v>
      </c>
      <c r="E266" s="148">
        <v>372</v>
      </c>
      <c r="F266" s="116">
        <v>5</v>
      </c>
      <c r="G266" s="186">
        <v>1.3440860215053763</v>
      </c>
      <c r="H266" s="150">
        <v>121</v>
      </c>
      <c r="I266" s="112">
        <v>4</v>
      </c>
      <c r="J266" s="186">
        <v>3.3057851239669422</v>
      </c>
    </row>
    <row r="267" spans="1:10" s="117" customFormat="1" ht="15" customHeight="1" x14ac:dyDescent="0.25">
      <c r="A267" s="111" t="s">
        <v>576</v>
      </c>
      <c r="B267" s="111" t="s">
        <v>577</v>
      </c>
      <c r="C267" s="149">
        <v>0</v>
      </c>
      <c r="D267" s="149">
        <v>0</v>
      </c>
      <c r="E267" s="148">
        <v>371</v>
      </c>
      <c r="F267" s="116" t="s">
        <v>586</v>
      </c>
      <c r="G267" s="186">
        <v>0.53908355795148244</v>
      </c>
      <c r="H267" s="150">
        <v>154</v>
      </c>
      <c r="I267" s="112">
        <v>0</v>
      </c>
      <c r="J267" s="186">
        <v>0</v>
      </c>
    </row>
    <row r="268" spans="1:10" s="117" customFormat="1" ht="15" customHeight="1" x14ac:dyDescent="0.25">
      <c r="A268" s="111" t="s">
        <v>578</v>
      </c>
      <c r="B268" s="111" t="s">
        <v>579</v>
      </c>
      <c r="C268" s="149">
        <v>3</v>
      </c>
      <c r="D268" s="149" t="s">
        <v>586</v>
      </c>
      <c r="E268" s="148">
        <v>564</v>
      </c>
      <c r="F268" s="116">
        <v>5</v>
      </c>
      <c r="G268" s="186">
        <v>0.88652482269503541</v>
      </c>
      <c r="H268" s="150">
        <v>184</v>
      </c>
      <c r="I268" s="112" t="s">
        <v>586</v>
      </c>
      <c r="J268" s="186">
        <v>1.0869565217391304</v>
      </c>
    </row>
    <row r="269" spans="1:10" s="117" customFormat="1" ht="15" customHeight="1" x14ac:dyDescent="0.25">
      <c r="A269" s="111" t="s">
        <v>580</v>
      </c>
      <c r="B269" s="111" t="s">
        <v>581</v>
      </c>
      <c r="C269" s="149">
        <v>3</v>
      </c>
      <c r="D269" s="149" t="s">
        <v>586</v>
      </c>
      <c r="E269" s="148">
        <v>437</v>
      </c>
      <c r="F269" s="116">
        <v>4</v>
      </c>
      <c r="G269" s="186">
        <v>0.91533180778032042</v>
      </c>
      <c r="H269" s="150">
        <v>129</v>
      </c>
      <c r="I269" s="112" t="s">
        <v>586</v>
      </c>
      <c r="J269" s="186">
        <v>1.5503875968992249</v>
      </c>
    </row>
    <row r="270" spans="1:10" s="117" customFormat="1" ht="15" customHeight="1" x14ac:dyDescent="0.25">
      <c r="A270" s="111" t="s">
        <v>582</v>
      </c>
      <c r="B270" s="111" t="s">
        <v>583</v>
      </c>
      <c r="C270" s="149" t="s">
        <v>586</v>
      </c>
      <c r="D270" s="149" t="s">
        <v>586</v>
      </c>
      <c r="E270" s="148">
        <v>543</v>
      </c>
      <c r="F270" s="116">
        <v>5</v>
      </c>
      <c r="G270" s="186">
        <v>0.92081031307550643</v>
      </c>
      <c r="H270" s="150">
        <v>199</v>
      </c>
      <c r="I270" s="112">
        <v>3</v>
      </c>
      <c r="J270" s="186">
        <v>1.5075376884422111</v>
      </c>
    </row>
    <row r="271" spans="1:10" s="117" customFormat="1" ht="15" customHeight="1" x14ac:dyDescent="0.25">
      <c r="A271" s="111" t="s">
        <v>584</v>
      </c>
      <c r="B271" s="111" t="s">
        <v>585</v>
      </c>
      <c r="C271" s="149" t="s">
        <v>586</v>
      </c>
      <c r="D271" s="149" t="s">
        <v>586</v>
      </c>
      <c r="E271" s="148">
        <v>385</v>
      </c>
      <c r="F271" s="116" t="s">
        <v>586</v>
      </c>
      <c r="G271" s="186">
        <v>0.51948051948051943</v>
      </c>
      <c r="H271" s="150">
        <v>141</v>
      </c>
      <c r="I271" s="112" t="s">
        <v>586</v>
      </c>
      <c r="J271" s="186">
        <v>0.70921985815602839</v>
      </c>
    </row>
    <row r="272" spans="1:10" s="117" customFormat="1" ht="15" customHeight="1" x14ac:dyDescent="0.25">
      <c r="A272" s="111" t="s">
        <v>587</v>
      </c>
      <c r="B272" s="111" t="s">
        <v>588</v>
      </c>
      <c r="C272" s="149">
        <v>0</v>
      </c>
      <c r="D272" s="149" t="s">
        <v>586</v>
      </c>
      <c r="E272" s="148">
        <v>356</v>
      </c>
      <c r="F272" s="116">
        <v>0</v>
      </c>
      <c r="G272" s="186">
        <v>0</v>
      </c>
      <c r="H272" s="150">
        <v>138</v>
      </c>
      <c r="I272" s="112">
        <v>0</v>
      </c>
      <c r="J272" s="186">
        <v>0</v>
      </c>
    </row>
    <row r="273" spans="1:10" s="117" customFormat="1" ht="15" customHeight="1" x14ac:dyDescent="0.25">
      <c r="A273" s="111" t="s">
        <v>589</v>
      </c>
      <c r="B273" s="111" t="s">
        <v>590</v>
      </c>
      <c r="C273" s="149" t="s">
        <v>586</v>
      </c>
      <c r="D273" s="149">
        <v>0</v>
      </c>
      <c r="E273" s="148">
        <v>234</v>
      </c>
      <c r="F273" s="116" t="s">
        <v>586</v>
      </c>
      <c r="G273" s="186">
        <v>0.85470085470085466</v>
      </c>
      <c r="H273" s="150">
        <v>75</v>
      </c>
      <c r="I273" s="112" t="s">
        <v>586</v>
      </c>
      <c r="J273" s="186">
        <v>2.6666666666666665</v>
      </c>
    </row>
    <row r="274" spans="1:10" s="117" customFormat="1" ht="15" customHeight="1" x14ac:dyDescent="0.25">
      <c r="A274" s="111" t="s">
        <v>591</v>
      </c>
      <c r="B274" s="111" t="s">
        <v>592</v>
      </c>
      <c r="C274" s="149">
        <v>4</v>
      </c>
      <c r="D274" s="149" t="s">
        <v>586</v>
      </c>
      <c r="E274" s="148">
        <v>281</v>
      </c>
      <c r="F274" s="116">
        <v>9</v>
      </c>
      <c r="G274" s="186">
        <v>3.2028469750889679</v>
      </c>
      <c r="H274" s="150">
        <v>107</v>
      </c>
      <c r="I274" s="112">
        <v>6</v>
      </c>
      <c r="J274" s="186">
        <v>5.6074766355140184</v>
      </c>
    </row>
    <row r="275" spans="1:10" s="117" customFormat="1" ht="15" customHeight="1" x14ac:dyDescent="0.25">
      <c r="A275" s="111" t="s">
        <v>593</v>
      </c>
      <c r="B275" s="111" t="s">
        <v>594</v>
      </c>
      <c r="C275" s="149" t="s">
        <v>586</v>
      </c>
      <c r="D275" s="149" t="s">
        <v>586</v>
      </c>
      <c r="E275" s="148">
        <v>490</v>
      </c>
      <c r="F275" s="116">
        <v>3</v>
      </c>
      <c r="G275" s="186">
        <v>0.61224489795918369</v>
      </c>
      <c r="H275" s="150">
        <v>171</v>
      </c>
      <c r="I275" s="112" t="s">
        <v>586</v>
      </c>
      <c r="J275" s="186">
        <v>0.58479532163742687</v>
      </c>
    </row>
    <row r="276" spans="1:10" s="117" customFormat="1" ht="15" customHeight="1" x14ac:dyDescent="0.25">
      <c r="A276" s="111" t="s">
        <v>595</v>
      </c>
      <c r="B276" s="111" t="s">
        <v>596</v>
      </c>
      <c r="C276" s="149">
        <v>3</v>
      </c>
      <c r="D276" s="149">
        <v>0</v>
      </c>
      <c r="E276" s="148">
        <v>354</v>
      </c>
      <c r="F276" s="116">
        <v>3</v>
      </c>
      <c r="G276" s="186">
        <v>0.84745762711864403</v>
      </c>
      <c r="H276" s="150">
        <v>122</v>
      </c>
      <c r="I276" s="112">
        <v>0</v>
      </c>
      <c r="J276" s="186">
        <v>0</v>
      </c>
    </row>
    <row r="277" spans="1:10" s="117" customFormat="1" ht="15" customHeight="1" x14ac:dyDescent="0.25">
      <c r="A277" s="111" t="s">
        <v>597</v>
      </c>
      <c r="B277" s="111" t="s">
        <v>598</v>
      </c>
      <c r="C277" s="149" t="s">
        <v>586</v>
      </c>
      <c r="D277" s="149" t="s">
        <v>586</v>
      </c>
      <c r="E277" s="148">
        <v>328</v>
      </c>
      <c r="F277" s="116">
        <v>3</v>
      </c>
      <c r="G277" s="186">
        <v>0.91463414634146345</v>
      </c>
      <c r="H277" s="150">
        <v>124</v>
      </c>
      <c r="I277" s="112" t="s">
        <v>586</v>
      </c>
      <c r="J277" s="186">
        <v>1.6129032258064515</v>
      </c>
    </row>
    <row r="278" spans="1:10" s="117" customFormat="1" ht="15" customHeight="1" x14ac:dyDescent="0.25">
      <c r="A278" s="111" t="s">
        <v>599</v>
      </c>
      <c r="B278" s="111" t="s">
        <v>600</v>
      </c>
      <c r="C278" s="149">
        <v>3</v>
      </c>
      <c r="D278" s="149" t="s">
        <v>586</v>
      </c>
      <c r="E278" s="148">
        <v>1241</v>
      </c>
      <c r="F278" s="116">
        <v>9</v>
      </c>
      <c r="G278" s="186">
        <v>0.72522159548751008</v>
      </c>
      <c r="H278" s="150">
        <v>382</v>
      </c>
      <c r="I278" s="112">
        <v>6</v>
      </c>
      <c r="J278" s="186">
        <v>1.5706806282722514</v>
      </c>
    </row>
    <row r="279" spans="1:10" s="117" customFormat="1" ht="15" customHeight="1" x14ac:dyDescent="0.25">
      <c r="A279" s="111" t="s">
        <v>601</v>
      </c>
      <c r="B279" s="111" t="s">
        <v>602</v>
      </c>
      <c r="C279" s="149" t="s">
        <v>586</v>
      </c>
      <c r="D279" s="149">
        <v>0</v>
      </c>
      <c r="E279" s="148">
        <v>329</v>
      </c>
      <c r="F279" s="116" t="s">
        <v>586</v>
      </c>
      <c r="G279" s="186">
        <v>0.303951367781155</v>
      </c>
      <c r="H279" s="150">
        <v>149</v>
      </c>
      <c r="I279" s="112">
        <v>0</v>
      </c>
      <c r="J279" s="186">
        <v>0</v>
      </c>
    </row>
    <row r="280" spans="1:10" s="117" customFormat="1" ht="15" customHeight="1" x14ac:dyDescent="0.25">
      <c r="A280" s="111" t="s">
        <v>603</v>
      </c>
      <c r="B280" s="111" t="s">
        <v>604</v>
      </c>
      <c r="C280" s="149">
        <v>7</v>
      </c>
      <c r="D280" s="149">
        <v>5</v>
      </c>
      <c r="E280" s="148">
        <v>505</v>
      </c>
      <c r="F280" s="116">
        <v>11</v>
      </c>
      <c r="G280" s="186">
        <v>2.1782178217821784</v>
      </c>
      <c r="H280" s="150">
        <v>256</v>
      </c>
      <c r="I280" s="112">
        <v>7</v>
      </c>
      <c r="J280" s="186">
        <v>2.734375</v>
      </c>
    </row>
    <row r="281" spans="1:10" s="117" customFormat="1" ht="15" customHeight="1" x14ac:dyDescent="0.25">
      <c r="A281" s="111" t="s">
        <v>605</v>
      </c>
      <c r="B281" s="111" t="s">
        <v>606</v>
      </c>
      <c r="C281" s="149">
        <v>0</v>
      </c>
      <c r="D281" s="149" t="s">
        <v>586</v>
      </c>
      <c r="E281" s="148">
        <v>271</v>
      </c>
      <c r="F281" s="116">
        <v>0</v>
      </c>
      <c r="G281" s="186">
        <v>0</v>
      </c>
      <c r="H281" s="150">
        <v>76</v>
      </c>
      <c r="I281" s="112" t="s">
        <v>586</v>
      </c>
      <c r="J281" s="186">
        <v>0</v>
      </c>
    </row>
    <row r="282" spans="1:10" s="117" customFormat="1" ht="15" customHeight="1" x14ac:dyDescent="0.25">
      <c r="A282" s="111" t="s">
        <v>607</v>
      </c>
      <c r="B282" s="111" t="s">
        <v>608</v>
      </c>
      <c r="C282" s="149">
        <v>4</v>
      </c>
      <c r="D282" s="149" t="s">
        <v>586</v>
      </c>
      <c r="E282" s="148">
        <v>245</v>
      </c>
      <c r="F282" s="116">
        <v>5</v>
      </c>
      <c r="G282" s="186">
        <v>2.0408163265306123</v>
      </c>
      <c r="H282" s="150">
        <v>73</v>
      </c>
      <c r="I282" s="112" t="s">
        <v>586</v>
      </c>
      <c r="J282" s="186">
        <v>2.7397260273972601</v>
      </c>
    </row>
    <row r="283" spans="1:10" s="117" customFormat="1" ht="15" customHeight="1" x14ac:dyDescent="0.25">
      <c r="A283" s="111" t="s">
        <v>609</v>
      </c>
      <c r="B283" s="111" t="s">
        <v>610</v>
      </c>
      <c r="C283" s="149">
        <v>17</v>
      </c>
      <c r="D283" s="149">
        <v>10</v>
      </c>
      <c r="E283" s="148">
        <v>5923</v>
      </c>
      <c r="F283" s="116">
        <v>54</v>
      </c>
      <c r="G283" s="186">
        <v>0.91170015195002529</v>
      </c>
      <c r="H283" s="150">
        <v>1801</v>
      </c>
      <c r="I283" s="112">
        <v>34</v>
      </c>
      <c r="J283" s="186">
        <v>1.8878400888395337</v>
      </c>
    </row>
    <row r="284" spans="1:10" s="117" customFormat="1" ht="15" customHeight="1" x14ac:dyDescent="0.25">
      <c r="A284" s="111" t="s">
        <v>611</v>
      </c>
      <c r="B284" s="111" t="s">
        <v>612</v>
      </c>
      <c r="C284" s="149">
        <v>3</v>
      </c>
      <c r="D284" s="149" t="s">
        <v>586</v>
      </c>
      <c r="E284" s="148">
        <v>443</v>
      </c>
      <c r="F284" s="116">
        <v>3</v>
      </c>
      <c r="G284" s="186">
        <v>0.67720090293453727</v>
      </c>
      <c r="H284" s="150">
        <v>165</v>
      </c>
      <c r="I284" s="112" t="s">
        <v>586</v>
      </c>
      <c r="J284" s="186">
        <v>1.2121212121212122</v>
      </c>
    </row>
    <row r="285" spans="1:10" s="117" customFormat="1" ht="15" customHeight="1" x14ac:dyDescent="0.25">
      <c r="A285" s="111" t="s">
        <v>613</v>
      </c>
      <c r="B285" s="111" t="s">
        <v>614</v>
      </c>
      <c r="C285" s="149" t="s">
        <v>586</v>
      </c>
      <c r="D285" s="149" t="s">
        <v>586</v>
      </c>
      <c r="E285" s="148">
        <v>214</v>
      </c>
      <c r="F285" s="116">
        <v>3</v>
      </c>
      <c r="G285" s="186">
        <v>1.4018691588785046</v>
      </c>
      <c r="H285" s="150">
        <v>74</v>
      </c>
      <c r="I285" s="112" t="s">
        <v>586</v>
      </c>
      <c r="J285" s="186">
        <v>1.3513513513513513</v>
      </c>
    </row>
    <row r="286" spans="1:10" s="117" customFormat="1" ht="15" customHeight="1" x14ac:dyDescent="0.25">
      <c r="A286" s="111" t="s">
        <v>615</v>
      </c>
      <c r="B286" s="111" t="s">
        <v>616</v>
      </c>
      <c r="C286" s="149" t="s">
        <v>586</v>
      </c>
      <c r="D286" s="149" t="s">
        <v>586</v>
      </c>
      <c r="E286" s="148">
        <v>259</v>
      </c>
      <c r="F286" s="116">
        <v>0</v>
      </c>
      <c r="G286" s="186">
        <v>0</v>
      </c>
      <c r="H286" s="150">
        <v>74</v>
      </c>
      <c r="I286" s="112" t="s">
        <v>586</v>
      </c>
      <c r="J286" s="186">
        <v>0</v>
      </c>
    </row>
    <row r="287" spans="1:10" s="117" customFormat="1" ht="15" customHeight="1" x14ac:dyDescent="0.25">
      <c r="A287" s="111" t="s">
        <v>617</v>
      </c>
      <c r="B287" s="111" t="s">
        <v>618</v>
      </c>
      <c r="C287" s="149" t="s">
        <v>586</v>
      </c>
      <c r="D287" s="149">
        <v>0</v>
      </c>
      <c r="E287" s="148">
        <v>1082</v>
      </c>
      <c r="F287" s="116">
        <v>5</v>
      </c>
      <c r="G287" s="186">
        <v>0.46210720887245843</v>
      </c>
      <c r="H287" s="150">
        <v>231</v>
      </c>
      <c r="I287" s="112" t="s">
        <v>586</v>
      </c>
      <c r="J287" s="186">
        <v>0.86580086580086579</v>
      </c>
    </row>
    <row r="288" spans="1:10" s="117" customFormat="1" ht="15" customHeight="1" x14ac:dyDescent="0.25">
      <c r="A288" s="111" t="s">
        <v>619</v>
      </c>
      <c r="B288" s="111" t="s">
        <v>620</v>
      </c>
      <c r="C288" s="149" t="s">
        <v>586</v>
      </c>
      <c r="D288" s="149" t="s">
        <v>586</v>
      </c>
      <c r="E288" s="148">
        <v>443</v>
      </c>
      <c r="F288" s="116">
        <v>4</v>
      </c>
      <c r="G288" s="186">
        <v>0.90293453724604966</v>
      </c>
      <c r="H288" s="150">
        <v>114</v>
      </c>
      <c r="I288" s="112" t="s">
        <v>586</v>
      </c>
      <c r="J288" s="186">
        <v>1.7543859649122806</v>
      </c>
    </row>
    <row r="289" spans="1:10" s="117" customFormat="1" ht="15" customHeight="1" x14ac:dyDescent="0.25">
      <c r="A289" s="111" t="s">
        <v>621</v>
      </c>
      <c r="B289" s="111" t="s">
        <v>622</v>
      </c>
      <c r="C289" s="149" t="s">
        <v>586</v>
      </c>
      <c r="D289" s="149" t="s">
        <v>586</v>
      </c>
      <c r="E289" s="148">
        <v>287</v>
      </c>
      <c r="F289" s="116">
        <v>0</v>
      </c>
      <c r="G289" s="186">
        <v>0</v>
      </c>
      <c r="H289" s="150">
        <v>113</v>
      </c>
      <c r="I289" s="112" t="s">
        <v>586</v>
      </c>
      <c r="J289" s="186">
        <v>0</v>
      </c>
    </row>
    <row r="290" spans="1:10" s="117" customFormat="1" ht="15" customHeight="1" x14ac:dyDescent="0.25">
      <c r="A290" s="111" t="s">
        <v>623</v>
      </c>
      <c r="B290" s="111" t="s">
        <v>624</v>
      </c>
      <c r="C290" s="149" t="s">
        <v>586</v>
      </c>
      <c r="D290" s="149" t="s">
        <v>586</v>
      </c>
      <c r="E290" s="148">
        <v>678</v>
      </c>
      <c r="F290" s="116">
        <v>9</v>
      </c>
      <c r="G290" s="186">
        <v>1.3274336283185841</v>
      </c>
      <c r="H290" s="150">
        <v>211</v>
      </c>
      <c r="I290" s="112">
        <v>5</v>
      </c>
      <c r="J290" s="186">
        <v>2.3696682464454977</v>
      </c>
    </row>
    <row r="291" spans="1:10" s="117" customFormat="1" ht="15" customHeight="1" x14ac:dyDescent="0.25">
      <c r="A291" s="111" t="s">
        <v>625</v>
      </c>
      <c r="B291" s="111" t="s">
        <v>626</v>
      </c>
      <c r="C291" s="149" t="s">
        <v>586</v>
      </c>
      <c r="D291" s="149" t="s">
        <v>586</v>
      </c>
      <c r="E291" s="148">
        <v>259</v>
      </c>
      <c r="F291" s="116" t="s">
        <v>586</v>
      </c>
      <c r="G291" s="186">
        <v>0.38610038610038611</v>
      </c>
      <c r="H291" s="150">
        <v>79</v>
      </c>
      <c r="I291" s="112" t="s">
        <v>586</v>
      </c>
      <c r="J291" s="186">
        <v>1.2658227848101267</v>
      </c>
    </row>
    <row r="292" spans="1:10" s="117" customFormat="1" ht="15" customHeight="1" x14ac:dyDescent="0.25">
      <c r="A292" s="111" t="s">
        <v>627</v>
      </c>
      <c r="B292" s="111" t="s">
        <v>628</v>
      </c>
      <c r="C292" s="149" t="s">
        <v>586</v>
      </c>
      <c r="D292" s="149" t="s">
        <v>586</v>
      </c>
      <c r="E292" s="148">
        <v>443</v>
      </c>
      <c r="F292" s="116" t="s">
        <v>586</v>
      </c>
      <c r="G292" s="186">
        <v>0.45146726862302483</v>
      </c>
      <c r="H292" s="150">
        <v>185</v>
      </c>
      <c r="I292" s="112" t="s">
        <v>586</v>
      </c>
      <c r="J292" s="186">
        <v>0.54054054054054057</v>
      </c>
    </row>
    <row r="293" spans="1:10" s="117" customFormat="1" ht="15" customHeight="1" x14ac:dyDescent="0.25">
      <c r="A293" s="111" t="s">
        <v>629</v>
      </c>
      <c r="B293" s="111" t="s">
        <v>630</v>
      </c>
      <c r="C293" s="149" t="s">
        <v>586</v>
      </c>
      <c r="D293" s="149" t="s">
        <v>586</v>
      </c>
      <c r="E293" s="148">
        <v>430</v>
      </c>
      <c r="F293" s="116">
        <v>5</v>
      </c>
      <c r="G293" s="186">
        <v>1.1627906976744187</v>
      </c>
      <c r="H293" s="150">
        <v>164</v>
      </c>
      <c r="I293" s="112">
        <v>3</v>
      </c>
      <c r="J293" s="186">
        <v>1.8292682926829269</v>
      </c>
    </row>
    <row r="294" spans="1:10" s="117" customFormat="1" ht="15" customHeight="1" x14ac:dyDescent="0.25">
      <c r="A294" s="111" t="s">
        <v>631</v>
      </c>
      <c r="B294" s="111" t="s">
        <v>632</v>
      </c>
      <c r="C294" s="149">
        <v>0</v>
      </c>
      <c r="D294" s="149">
        <v>0</v>
      </c>
      <c r="E294" s="148">
        <v>237</v>
      </c>
      <c r="F294" s="116" t="s">
        <v>586</v>
      </c>
      <c r="G294" s="186">
        <v>0.4219409282700422</v>
      </c>
      <c r="H294" s="150">
        <v>102</v>
      </c>
      <c r="I294" s="112">
        <v>0</v>
      </c>
      <c r="J294" s="186">
        <v>0</v>
      </c>
    </row>
    <row r="295" spans="1:10" s="117" customFormat="1" ht="15" customHeight="1" x14ac:dyDescent="0.25">
      <c r="A295" s="111" t="s">
        <v>633</v>
      </c>
      <c r="B295" s="111" t="s">
        <v>634</v>
      </c>
      <c r="C295" s="149">
        <v>5</v>
      </c>
      <c r="D295" s="149" t="s">
        <v>586</v>
      </c>
      <c r="E295" s="148">
        <v>259</v>
      </c>
      <c r="F295" s="116">
        <v>8</v>
      </c>
      <c r="G295" s="186">
        <v>3.0888030888030888</v>
      </c>
      <c r="H295" s="150">
        <v>78</v>
      </c>
      <c r="I295" s="112">
        <v>4</v>
      </c>
      <c r="J295" s="186">
        <v>5.1282051282051286</v>
      </c>
    </row>
    <row r="296" spans="1:10" s="117" customFormat="1" ht="15" customHeight="1" x14ac:dyDescent="0.25">
      <c r="A296" s="111" t="s">
        <v>635</v>
      </c>
      <c r="B296" s="111" t="s">
        <v>636</v>
      </c>
      <c r="C296" s="149" t="s">
        <v>586</v>
      </c>
      <c r="D296" s="149" t="s">
        <v>586</v>
      </c>
      <c r="E296" s="148">
        <v>682</v>
      </c>
      <c r="F296" s="116">
        <v>5</v>
      </c>
      <c r="G296" s="186">
        <v>0.73313782991202348</v>
      </c>
      <c r="H296" s="150">
        <v>196</v>
      </c>
      <c r="I296" s="112">
        <v>3</v>
      </c>
      <c r="J296" s="186">
        <v>1.5306122448979591</v>
      </c>
    </row>
    <row r="297" spans="1:10" s="117" customFormat="1" ht="15" customHeight="1" x14ac:dyDescent="0.25">
      <c r="A297" s="111" t="s">
        <v>637</v>
      </c>
      <c r="B297" s="111" t="s">
        <v>638</v>
      </c>
      <c r="C297" s="149" t="s">
        <v>586</v>
      </c>
      <c r="D297" s="149" t="s">
        <v>586</v>
      </c>
      <c r="E297" s="148">
        <v>291</v>
      </c>
      <c r="F297" s="116">
        <v>4</v>
      </c>
      <c r="G297" s="186">
        <v>1.3745704467353952</v>
      </c>
      <c r="H297" s="150">
        <v>97</v>
      </c>
      <c r="I297" s="112">
        <v>3</v>
      </c>
      <c r="J297" s="186">
        <v>3.0927835051546393</v>
      </c>
    </row>
    <row r="298" spans="1:10" s="117" customFormat="1" ht="15" customHeight="1" x14ac:dyDescent="0.25">
      <c r="A298" s="111" t="s">
        <v>639</v>
      </c>
      <c r="B298" s="111" t="s">
        <v>640</v>
      </c>
      <c r="C298" s="149">
        <v>0</v>
      </c>
      <c r="D298" s="149">
        <v>0</v>
      </c>
      <c r="E298" s="148">
        <v>743</v>
      </c>
      <c r="F298" s="116" t="s">
        <v>586</v>
      </c>
      <c r="G298" s="186">
        <v>0.26917900403768508</v>
      </c>
      <c r="H298" s="150">
        <v>316</v>
      </c>
      <c r="I298" s="112" t="s">
        <v>586</v>
      </c>
      <c r="J298" s="186">
        <v>0.31645569620253167</v>
      </c>
    </row>
    <row r="299" spans="1:10" s="117" customFormat="1" ht="15" customHeight="1" x14ac:dyDescent="0.25">
      <c r="A299" s="111" t="s">
        <v>641</v>
      </c>
      <c r="B299" s="111" t="s">
        <v>642</v>
      </c>
      <c r="C299" s="149" t="s">
        <v>586</v>
      </c>
      <c r="D299" s="149" t="s">
        <v>586</v>
      </c>
      <c r="E299" s="148">
        <v>321</v>
      </c>
      <c r="F299" s="116">
        <v>5</v>
      </c>
      <c r="G299" s="186">
        <v>1.557632398753894</v>
      </c>
      <c r="H299" s="150">
        <v>162</v>
      </c>
      <c r="I299" s="112">
        <v>5</v>
      </c>
      <c r="J299" s="186">
        <v>3.0864197530864197</v>
      </c>
    </row>
    <row r="300" spans="1:10" s="117" customFormat="1" ht="15" customHeight="1" x14ac:dyDescent="0.25">
      <c r="A300" s="111" t="s">
        <v>643</v>
      </c>
      <c r="B300" s="111" t="s">
        <v>644</v>
      </c>
      <c r="C300" s="149">
        <v>3</v>
      </c>
      <c r="D300" s="149" t="s">
        <v>586</v>
      </c>
      <c r="E300" s="148">
        <v>253</v>
      </c>
      <c r="F300" s="116">
        <v>5</v>
      </c>
      <c r="G300" s="186">
        <v>1.9762845849802371</v>
      </c>
      <c r="H300" s="150">
        <v>70</v>
      </c>
      <c r="I300" s="112" t="s">
        <v>586</v>
      </c>
      <c r="J300" s="186">
        <v>2.8571428571428572</v>
      </c>
    </row>
    <row r="301" spans="1:10" s="117" customFormat="1" ht="15" customHeight="1" x14ac:dyDescent="0.25">
      <c r="A301" s="111" t="s">
        <v>645</v>
      </c>
      <c r="B301" s="111" t="s">
        <v>646</v>
      </c>
      <c r="C301" s="149">
        <v>0</v>
      </c>
      <c r="D301" s="149">
        <v>0</v>
      </c>
      <c r="E301" s="148">
        <v>953</v>
      </c>
      <c r="F301" s="116" t="s">
        <v>586</v>
      </c>
      <c r="G301" s="186">
        <v>0.20986358866736621</v>
      </c>
      <c r="H301" s="150">
        <v>324</v>
      </c>
      <c r="I301" s="112">
        <v>0</v>
      </c>
      <c r="J301" s="186">
        <v>0</v>
      </c>
    </row>
    <row r="302" spans="1:10" s="117" customFormat="1" ht="15" customHeight="1" x14ac:dyDescent="0.25">
      <c r="A302" s="111" t="s">
        <v>647</v>
      </c>
      <c r="B302" s="111" t="s">
        <v>648</v>
      </c>
      <c r="C302" s="149" t="s">
        <v>586</v>
      </c>
      <c r="D302" s="149" t="s">
        <v>586</v>
      </c>
      <c r="E302" s="148">
        <v>430</v>
      </c>
      <c r="F302" s="116">
        <v>3</v>
      </c>
      <c r="G302" s="186">
        <v>0.69767441860465118</v>
      </c>
      <c r="H302" s="150">
        <v>106</v>
      </c>
      <c r="I302" s="112" t="s">
        <v>586</v>
      </c>
      <c r="J302" s="186">
        <v>1.8867924528301887</v>
      </c>
    </row>
    <row r="303" spans="1:10" s="117" customFormat="1" ht="15" customHeight="1" x14ac:dyDescent="0.25">
      <c r="A303" s="111" t="s">
        <v>649</v>
      </c>
      <c r="B303" s="111" t="s">
        <v>650</v>
      </c>
      <c r="C303" s="149" t="s">
        <v>586</v>
      </c>
      <c r="D303" s="149">
        <v>0</v>
      </c>
      <c r="E303" s="148">
        <v>278</v>
      </c>
      <c r="F303" s="116">
        <v>3</v>
      </c>
      <c r="G303" s="186">
        <v>1.079136690647482</v>
      </c>
      <c r="H303" s="150">
        <v>90</v>
      </c>
      <c r="I303" s="112" t="s">
        <v>586</v>
      </c>
      <c r="J303" s="186">
        <v>1.1111111111111112</v>
      </c>
    </row>
    <row r="304" spans="1:10" s="117" customFormat="1" ht="15" customHeight="1" x14ac:dyDescent="0.25">
      <c r="A304" s="111" t="s">
        <v>651</v>
      </c>
      <c r="B304" s="111" t="s">
        <v>652</v>
      </c>
      <c r="C304" s="149" t="s">
        <v>586</v>
      </c>
      <c r="D304" s="149" t="s">
        <v>586</v>
      </c>
      <c r="E304" s="148">
        <v>268</v>
      </c>
      <c r="F304" s="116" t="s">
        <v>586</v>
      </c>
      <c r="G304" s="186">
        <v>0.74626865671641796</v>
      </c>
      <c r="H304" s="150">
        <v>95</v>
      </c>
      <c r="I304" s="112" t="s">
        <v>586</v>
      </c>
      <c r="J304" s="186">
        <v>2.1052631578947367</v>
      </c>
    </row>
    <row r="305" spans="1:10" s="117" customFormat="1" ht="15" customHeight="1" x14ac:dyDescent="0.25">
      <c r="A305" s="111" t="s">
        <v>653</v>
      </c>
      <c r="B305" s="111" t="s">
        <v>654</v>
      </c>
      <c r="C305" s="149">
        <v>4</v>
      </c>
      <c r="D305" s="149" t="s">
        <v>586</v>
      </c>
      <c r="E305" s="148">
        <v>2437</v>
      </c>
      <c r="F305" s="116">
        <v>15</v>
      </c>
      <c r="G305" s="186">
        <v>0.61551087402544113</v>
      </c>
      <c r="H305" s="150">
        <v>863</v>
      </c>
      <c r="I305" s="112">
        <v>12</v>
      </c>
      <c r="J305" s="186">
        <v>1.3904982618771726</v>
      </c>
    </row>
    <row r="306" spans="1:10" s="117" customFormat="1" ht="15" customHeight="1" x14ac:dyDescent="0.25">
      <c r="A306" s="111" t="s">
        <v>655</v>
      </c>
      <c r="B306" s="111" t="s">
        <v>656</v>
      </c>
      <c r="C306" s="149">
        <v>3</v>
      </c>
      <c r="D306" s="149" t="s">
        <v>586</v>
      </c>
      <c r="E306" s="148">
        <v>688</v>
      </c>
      <c r="F306" s="116">
        <v>6</v>
      </c>
      <c r="G306" s="186">
        <v>0.87209302325581395</v>
      </c>
      <c r="H306" s="150">
        <v>169</v>
      </c>
      <c r="I306" s="112">
        <v>4</v>
      </c>
      <c r="J306" s="186">
        <v>2.3668639053254439</v>
      </c>
    </row>
    <row r="307" spans="1:10" s="117" customFormat="1" ht="15" customHeight="1" x14ac:dyDescent="0.25">
      <c r="A307" s="111" t="s">
        <v>657</v>
      </c>
      <c r="B307" s="111" t="s">
        <v>658</v>
      </c>
      <c r="C307" s="149" t="s">
        <v>586</v>
      </c>
      <c r="D307" s="149" t="s">
        <v>586</v>
      </c>
      <c r="E307" s="148">
        <v>499</v>
      </c>
      <c r="F307" s="116" t="s">
        <v>586</v>
      </c>
      <c r="G307" s="186">
        <v>0.40080160320641284</v>
      </c>
      <c r="H307" s="150">
        <v>108</v>
      </c>
      <c r="I307" s="112" t="s">
        <v>586</v>
      </c>
      <c r="J307" s="186">
        <v>0.92592592592592593</v>
      </c>
    </row>
    <row r="308" spans="1:10" s="117" customFormat="1" ht="15" customHeight="1" x14ac:dyDescent="0.25">
      <c r="A308" s="111" t="s">
        <v>659</v>
      </c>
      <c r="B308" s="111" t="s">
        <v>660</v>
      </c>
      <c r="C308" s="149">
        <v>0</v>
      </c>
      <c r="D308" s="149">
        <v>0</v>
      </c>
      <c r="E308" s="148">
        <v>307</v>
      </c>
      <c r="F308" s="116" t="s">
        <v>586</v>
      </c>
      <c r="G308" s="186">
        <v>0.65146579804560256</v>
      </c>
      <c r="H308" s="150">
        <v>154</v>
      </c>
      <c r="I308" s="112" t="s">
        <v>586</v>
      </c>
      <c r="J308" s="186">
        <v>1.2987012987012987</v>
      </c>
    </row>
    <row r="309" spans="1:10" s="117" customFormat="1" ht="15" customHeight="1" x14ac:dyDescent="0.25">
      <c r="A309" s="111" t="s">
        <v>661</v>
      </c>
      <c r="B309" s="111" t="s">
        <v>662</v>
      </c>
      <c r="C309" s="149">
        <v>4</v>
      </c>
      <c r="D309" s="149">
        <v>3</v>
      </c>
      <c r="E309" s="148">
        <v>701</v>
      </c>
      <c r="F309" s="116">
        <v>10</v>
      </c>
      <c r="G309" s="186">
        <v>1.4265335235378032</v>
      </c>
      <c r="H309" s="150">
        <v>186</v>
      </c>
      <c r="I309" s="112">
        <v>6</v>
      </c>
      <c r="J309" s="186">
        <v>3.225806451612903</v>
      </c>
    </row>
    <row r="310" spans="1:10" s="117" customFormat="1" ht="15" customHeight="1" x14ac:dyDescent="0.25">
      <c r="A310" s="111" t="s">
        <v>663</v>
      </c>
      <c r="B310" s="111" t="s">
        <v>664</v>
      </c>
      <c r="C310" s="149" t="s">
        <v>586</v>
      </c>
      <c r="D310" s="149" t="s">
        <v>586</v>
      </c>
      <c r="E310" s="148">
        <v>270</v>
      </c>
      <c r="F310" s="116" t="s">
        <v>586</v>
      </c>
      <c r="G310" s="186">
        <v>1.1111111111111112</v>
      </c>
      <c r="H310" s="150">
        <v>85</v>
      </c>
      <c r="I310" s="112" t="s">
        <v>586</v>
      </c>
      <c r="J310" s="186">
        <v>2.3529411764705883</v>
      </c>
    </row>
    <row r="311" spans="1:10" s="117" customFormat="1" ht="15" customHeight="1" x14ac:dyDescent="0.25">
      <c r="A311" s="111" t="s">
        <v>665</v>
      </c>
      <c r="B311" s="111" t="s">
        <v>666</v>
      </c>
      <c r="C311" s="149" t="s">
        <v>586</v>
      </c>
      <c r="D311" s="149" t="s">
        <v>586</v>
      </c>
      <c r="E311" s="148">
        <v>268</v>
      </c>
      <c r="F311" s="116">
        <v>3</v>
      </c>
      <c r="G311" s="186">
        <v>1.1194029850746268</v>
      </c>
      <c r="H311" s="150">
        <v>85</v>
      </c>
      <c r="I311" s="112" t="s">
        <v>586</v>
      </c>
      <c r="J311" s="186">
        <v>1.1764705882352942</v>
      </c>
    </row>
    <row r="312" spans="1:10" s="117" customFormat="1" ht="15" customHeight="1" x14ac:dyDescent="0.25">
      <c r="A312" s="111" t="s">
        <v>667</v>
      </c>
      <c r="B312" s="111" t="s">
        <v>668</v>
      </c>
      <c r="C312" s="149">
        <v>0</v>
      </c>
      <c r="D312" s="149">
        <v>0</v>
      </c>
      <c r="E312" s="148">
        <v>358</v>
      </c>
      <c r="F312" s="116">
        <v>0</v>
      </c>
      <c r="G312" s="186">
        <v>0</v>
      </c>
      <c r="H312" s="150">
        <v>99</v>
      </c>
      <c r="I312" s="112">
        <v>0</v>
      </c>
      <c r="J312" s="186">
        <v>0</v>
      </c>
    </row>
    <row r="313" spans="1:10" s="117" customFormat="1" ht="15" customHeight="1" x14ac:dyDescent="0.25">
      <c r="A313" s="111" t="s">
        <v>669</v>
      </c>
      <c r="B313" s="111" t="s">
        <v>670</v>
      </c>
      <c r="C313" s="149">
        <v>7</v>
      </c>
      <c r="D313" s="149" t="s">
        <v>586</v>
      </c>
      <c r="E313" s="148">
        <v>580</v>
      </c>
      <c r="F313" s="116">
        <v>13</v>
      </c>
      <c r="G313" s="186">
        <v>2.2413793103448274</v>
      </c>
      <c r="H313" s="150">
        <v>171</v>
      </c>
      <c r="I313" s="112" t="s">
        <v>586</v>
      </c>
      <c r="J313" s="186">
        <v>2.9239766081871346</v>
      </c>
    </row>
    <row r="314" spans="1:10" s="117" customFormat="1" ht="15" customHeight="1" x14ac:dyDescent="0.25">
      <c r="A314" s="111" t="s">
        <v>671</v>
      </c>
      <c r="B314" s="111" t="s">
        <v>672</v>
      </c>
      <c r="C314" s="149" t="s">
        <v>586</v>
      </c>
      <c r="D314" s="149" t="s">
        <v>586</v>
      </c>
      <c r="E314" s="148">
        <v>306</v>
      </c>
      <c r="F314" s="116">
        <v>3</v>
      </c>
      <c r="G314" s="186">
        <v>0.98039215686274506</v>
      </c>
      <c r="H314" s="150">
        <v>99</v>
      </c>
      <c r="I314" s="112" t="s">
        <v>586</v>
      </c>
      <c r="J314" s="186">
        <v>2.0202020202020203</v>
      </c>
    </row>
    <row r="315" spans="1:10" s="117" customFormat="1" ht="15" customHeight="1" x14ac:dyDescent="0.25">
      <c r="A315" s="111" t="s">
        <v>673</v>
      </c>
      <c r="B315" s="111" t="s">
        <v>674</v>
      </c>
      <c r="C315" s="149" t="s">
        <v>586</v>
      </c>
      <c r="D315" s="149" t="s">
        <v>586</v>
      </c>
      <c r="E315" s="148">
        <v>311</v>
      </c>
      <c r="F315" s="116">
        <v>0</v>
      </c>
      <c r="G315" s="186">
        <v>0</v>
      </c>
      <c r="H315" s="150">
        <v>115</v>
      </c>
      <c r="I315" s="112">
        <v>0</v>
      </c>
      <c r="J315" s="186">
        <v>0</v>
      </c>
    </row>
    <row r="316" spans="1:10" s="117" customFormat="1" ht="15" customHeight="1" x14ac:dyDescent="0.25">
      <c r="A316" s="111" t="s">
        <v>675</v>
      </c>
      <c r="B316" s="111" t="s">
        <v>676</v>
      </c>
      <c r="C316" s="149" t="s">
        <v>586</v>
      </c>
      <c r="D316" s="149" t="s">
        <v>586</v>
      </c>
      <c r="E316" s="148">
        <v>309</v>
      </c>
      <c r="F316" s="116">
        <v>4</v>
      </c>
      <c r="G316" s="186">
        <v>1.2944983818770226</v>
      </c>
      <c r="H316" s="150">
        <v>116</v>
      </c>
      <c r="I316" s="112" t="s">
        <v>586</v>
      </c>
      <c r="J316" s="186">
        <v>1.7241379310344827</v>
      </c>
    </row>
    <row r="317" spans="1:10" s="117" customFormat="1" ht="15" customHeight="1" x14ac:dyDescent="0.25">
      <c r="A317" s="111" t="s">
        <v>677</v>
      </c>
      <c r="B317" s="111" t="s">
        <v>678</v>
      </c>
      <c r="C317" s="149" t="s">
        <v>586</v>
      </c>
      <c r="D317" s="149" t="s">
        <v>586</v>
      </c>
      <c r="E317" s="148">
        <v>283</v>
      </c>
      <c r="F317" s="116">
        <v>3</v>
      </c>
      <c r="G317" s="186">
        <v>1.0600706713780919</v>
      </c>
      <c r="H317" s="150">
        <v>106</v>
      </c>
      <c r="I317" s="112">
        <v>0</v>
      </c>
      <c r="J317" s="186">
        <v>0</v>
      </c>
    </row>
    <row r="318" spans="1:10" s="117" customFormat="1" ht="15" customHeight="1" x14ac:dyDescent="0.25">
      <c r="A318" s="111" t="s">
        <v>679</v>
      </c>
      <c r="B318" s="111" t="s">
        <v>680</v>
      </c>
      <c r="C318" s="149">
        <v>3</v>
      </c>
      <c r="D318" s="149" t="s">
        <v>586</v>
      </c>
      <c r="E318" s="148">
        <v>136</v>
      </c>
      <c r="F318" s="116">
        <v>3</v>
      </c>
      <c r="G318" s="186">
        <v>2.2058823529411766</v>
      </c>
      <c r="H318" s="150">
        <v>42</v>
      </c>
      <c r="I318" s="112" t="s">
        <v>586</v>
      </c>
      <c r="J318" s="186">
        <v>4.7619047619047619</v>
      </c>
    </row>
    <row r="319" spans="1:10" s="117" customFormat="1" ht="15" customHeight="1" x14ac:dyDescent="0.25">
      <c r="A319" s="111" t="s">
        <v>681</v>
      </c>
      <c r="B319" s="111" t="s">
        <v>682</v>
      </c>
      <c r="C319" s="149" t="s">
        <v>586</v>
      </c>
      <c r="D319" s="149" t="s">
        <v>586</v>
      </c>
      <c r="E319" s="148">
        <v>190</v>
      </c>
      <c r="F319" s="116" t="s">
        <v>586</v>
      </c>
      <c r="G319" s="186">
        <v>0.52631578947368418</v>
      </c>
      <c r="H319" s="150">
        <v>63</v>
      </c>
      <c r="I319" s="112" t="s">
        <v>586</v>
      </c>
      <c r="J319" s="186">
        <v>1.5873015873015872</v>
      </c>
    </row>
    <row r="320" spans="1:10" s="117" customFormat="1" ht="15" customHeight="1" x14ac:dyDescent="0.25">
      <c r="A320" s="111" t="s">
        <v>683</v>
      </c>
      <c r="B320" s="111" t="s">
        <v>684</v>
      </c>
      <c r="C320" s="149">
        <v>8</v>
      </c>
      <c r="D320" s="149" t="s">
        <v>586</v>
      </c>
      <c r="E320" s="148">
        <v>175</v>
      </c>
      <c r="F320" s="116">
        <v>15</v>
      </c>
      <c r="G320" s="186">
        <v>8.5714285714285712</v>
      </c>
      <c r="H320" s="150">
        <v>58</v>
      </c>
      <c r="I320" s="112" t="s">
        <v>586</v>
      </c>
      <c r="J320" s="186">
        <v>8.6206896551724146</v>
      </c>
    </row>
    <row r="321" spans="1:10" s="117" customFormat="1" ht="15" customHeight="1" x14ac:dyDescent="0.25">
      <c r="A321" s="111" t="s">
        <v>685</v>
      </c>
      <c r="B321" s="111" t="s">
        <v>686</v>
      </c>
      <c r="C321" s="149">
        <v>4</v>
      </c>
      <c r="D321" s="149" t="s">
        <v>586</v>
      </c>
      <c r="E321" s="148">
        <v>583</v>
      </c>
      <c r="F321" s="116">
        <v>7</v>
      </c>
      <c r="G321" s="186">
        <v>1.2006861063464838</v>
      </c>
      <c r="H321" s="150">
        <v>252</v>
      </c>
      <c r="I321" s="112">
        <v>4</v>
      </c>
      <c r="J321" s="186">
        <v>1.5873015873015872</v>
      </c>
    </row>
    <row r="322" spans="1:10" s="117" customFormat="1" ht="15" customHeight="1" x14ac:dyDescent="0.25">
      <c r="A322" s="111" t="s">
        <v>687</v>
      </c>
      <c r="B322" s="111" t="s">
        <v>688</v>
      </c>
      <c r="C322" s="149">
        <v>7</v>
      </c>
      <c r="D322" s="149">
        <v>4</v>
      </c>
      <c r="E322" s="148">
        <v>424</v>
      </c>
      <c r="F322" s="116">
        <v>8</v>
      </c>
      <c r="G322" s="186">
        <v>1.8867924528301887</v>
      </c>
      <c r="H322" s="150">
        <v>161</v>
      </c>
      <c r="I322" s="112">
        <v>5</v>
      </c>
      <c r="J322" s="186">
        <v>3.1055900621118013</v>
      </c>
    </row>
    <row r="323" spans="1:10" s="117" customFormat="1" ht="15" customHeight="1" x14ac:dyDescent="0.25">
      <c r="A323" s="111" t="s">
        <v>689</v>
      </c>
      <c r="B323" s="111" t="s">
        <v>690</v>
      </c>
      <c r="C323" s="149">
        <v>5</v>
      </c>
      <c r="D323" s="149">
        <v>3</v>
      </c>
      <c r="E323" s="148">
        <v>271</v>
      </c>
      <c r="F323" s="116">
        <v>9</v>
      </c>
      <c r="G323" s="186">
        <v>3.3210332103321032</v>
      </c>
      <c r="H323" s="150">
        <v>105</v>
      </c>
      <c r="I323" s="112">
        <v>6</v>
      </c>
      <c r="J323" s="186">
        <v>5.7142857142857144</v>
      </c>
    </row>
    <row r="324" spans="1:10" s="117" customFormat="1" ht="15" customHeight="1" x14ac:dyDescent="0.25">
      <c r="A324" s="111" t="s">
        <v>691</v>
      </c>
      <c r="B324" s="111" t="s">
        <v>692</v>
      </c>
      <c r="C324" s="149" t="s">
        <v>586</v>
      </c>
      <c r="D324" s="149" t="s">
        <v>586</v>
      </c>
      <c r="E324" s="148">
        <v>313</v>
      </c>
      <c r="F324" s="116">
        <v>3</v>
      </c>
      <c r="G324" s="186">
        <v>0.95846645367412142</v>
      </c>
      <c r="H324" s="150">
        <v>135</v>
      </c>
      <c r="I324" s="112" t="s">
        <v>586</v>
      </c>
      <c r="J324" s="186">
        <v>0.7407407407407407</v>
      </c>
    </row>
    <row r="325" spans="1:10" s="117" customFormat="1" ht="15" customHeight="1" x14ac:dyDescent="0.25">
      <c r="A325" s="111" t="s">
        <v>693</v>
      </c>
      <c r="B325" s="111" t="s">
        <v>694</v>
      </c>
      <c r="C325" s="149">
        <v>3</v>
      </c>
      <c r="D325" s="149" t="s">
        <v>586</v>
      </c>
      <c r="E325" s="148">
        <v>249</v>
      </c>
      <c r="F325" s="116">
        <v>5</v>
      </c>
      <c r="G325" s="186">
        <v>2.0080321285140563</v>
      </c>
      <c r="H325" s="150">
        <v>112</v>
      </c>
      <c r="I325" s="112" t="s">
        <v>586</v>
      </c>
      <c r="J325" s="186">
        <v>0.8928571428571429</v>
      </c>
    </row>
    <row r="326" spans="1:10" s="117" customFormat="1" ht="15" customHeight="1" x14ac:dyDescent="0.25">
      <c r="A326" s="111" t="s">
        <v>695</v>
      </c>
      <c r="B326" s="111" t="s">
        <v>696</v>
      </c>
      <c r="C326" s="149" t="s">
        <v>586</v>
      </c>
      <c r="D326" s="149" t="s">
        <v>586</v>
      </c>
      <c r="E326" s="148">
        <v>296</v>
      </c>
      <c r="F326" s="116">
        <v>4</v>
      </c>
      <c r="G326" s="186">
        <v>1.3513513513513513</v>
      </c>
      <c r="H326" s="150">
        <v>111</v>
      </c>
      <c r="I326" s="112">
        <v>3</v>
      </c>
      <c r="J326" s="186">
        <v>2.7027027027027026</v>
      </c>
    </row>
    <row r="327" spans="1:10" s="117" customFormat="1" ht="15" customHeight="1" x14ac:dyDescent="0.25">
      <c r="A327" s="111" t="s">
        <v>697</v>
      </c>
      <c r="B327" s="111" t="s">
        <v>698</v>
      </c>
      <c r="C327" s="149">
        <v>0</v>
      </c>
      <c r="D327" s="149" t="s">
        <v>586</v>
      </c>
      <c r="E327" s="148">
        <v>384</v>
      </c>
      <c r="F327" s="116">
        <v>3</v>
      </c>
      <c r="G327" s="186">
        <v>0.78125</v>
      </c>
      <c r="H327" s="150">
        <v>156</v>
      </c>
      <c r="I327" s="112" t="s">
        <v>586</v>
      </c>
      <c r="J327" s="186">
        <v>1.2820512820512822</v>
      </c>
    </row>
    <row r="328" spans="1:10" s="117" customFormat="1" ht="15" customHeight="1" x14ac:dyDescent="0.25">
      <c r="A328" s="111" t="s">
        <v>699</v>
      </c>
      <c r="B328" s="111" t="s">
        <v>700</v>
      </c>
      <c r="C328" s="149" t="s">
        <v>586</v>
      </c>
      <c r="D328" s="149" t="s">
        <v>586</v>
      </c>
      <c r="E328" s="148">
        <v>345</v>
      </c>
      <c r="F328" s="116" t="s">
        <v>586</v>
      </c>
      <c r="G328" s="186">
        <v>0.28985507246376813</v>
      </c>
      <c r="H328" s="150">
        <v>124</v>
      </c>
      <c r="I328" s="112" t="s">
        <v>586</v>
      </c>
      <c r="J328" s="186">
        <v>0.80645161290322576</v>
      </c>
    </row>
    <row r="329" spans="1:10" s="117" customFormat="1" ht="15" customHeight="1" x14ac:dyDescent="0.25">
      <c r="A329" s="111" t="s">
        <v>701</v>
      </c>
      <c r="B329" s="111" t="s">
        <v>702</v>
      </c>
      <c r="C329" s="149">
        <v>0</v>
      </c>
      <c r="D329" s="149" t="s">
        <v>586</v>
      </c>
      <c r="E329" s="148">
        <v>249</v>
      </c>
      <c r="F329" s="116">
        <v>0</v>
      </c>
      <c r="G329" s="186">
        <v>0</v>
      </c>
      <c r="H329" s="150">
        <v>103</v>
      </c>
      <c r="I329" s="112">
        <v>0</v>
      </c>
      <c r="J329" s="186">
        <v>0</v>
      </c>
    </row>
    <row r="330" spans="1:10" s="117" customFormat="1" ht="15" customHeight="1" x14ac:dyDescent="0.25">
      <c r="A330" s="111" t="s">
        <v>703</v>
      </c>
      <c r="B330" s="111" t="s">
        <v>704</v>
      </c>
      <c r="C330" s="149">
        <v>0</v>
      </c>
      <c r="D330" s="149">
        <v>0</v>
      </c>
      <c r="E330" s="148">
        <v>410</v>
      </c>
      <c r="F330" s="116">
        <v>4</v>
      </c>
      <c r="G330" s="186">
        <v>0.97560975609756095</v>
      </c>
      <c r="H330" s="150">
        <v>143</v>
      </c>
      <c r="I330" s="112">
        <v>4</v>
      </c>
      <c r="J330" s="186">
        <v>2.7972027972027971</v>
      </c>
    </row>
    <row r="331" spans="1:10" s="117" customFormat="1" ht="15" customHeight="1" x14ac:dyDescent="0.25">
      <c r="A331" s="111" t="s">
        <v>705</v>
      </c>
      <c r="B331" s="111" t="s">
        <v>706</v>
      </c>
      <c r="C331" s="149">
        <v>0</v>
      </c>
      <c r="D331" s="149">
        <v>0</v>
      </c>
      <c r="E331" s="148">
        <v>351</v>
      </c>
      <c r="F331" s="116" t="s">
        <v>586</v>
      </c>
      <c r="G331" s="186">
        <v>0.28490028490028491</v>
      </c>
      <c r="H331" s="150">
        <v>163</v>
      </c>
      <c r="I331" s="112" t="s">
        <v>586</v>
      </c>
      <c r="J331" s="186">
        <v>0.61349693251533743</v>
      </c>
    </row>
    <row r="332" spans="1:10" s="117" customFormat="1" ht="15" customHeight="1" x14ac:dyDescent="0.25">
      <c r="A332" s="111" t="s">
        <v>707</v>
      </c>
      <c r="B332" s="111" t="s">
        <v>708</v>
      </c>
      <c r="C332" s="149" t="s">
        <v>586</v>
      </c>
      <c r="D332" s="149">
        <v>0</v>
      </c>
      <c r="E332" s="148">
        <v>385</v>
      </c>
      <c r="F332" s="116" t="s">
        <v>586</v>
      </c>
      <c r="G332" s="186">
        <v>0.25974025974025972</v>
      </c>
      <c r="H332" s="150">
        <v>163</v>
      </c>
      <c r="I332" s="112" t="s">
        <v>586</v>
      </c>
      <c r="J332" s="186">
        <v>0.61349693251533743</v>
      </c>
    </row>
    <row r="333" spans="1:10" s="117" customFormat="1" ht="15" customHeight="1" x14ac:dyDescent="0.25">
      <c r="A333" s="111" t="s">
        <v>709</v>
      </c>
      <c r="B333" s="111" t="s">
        <v>710</v>
      </c>
      <c r="C333" s="149">
        <v>27</v>
      </c>
      <c r="D333" s="149">
        <v>13</v>
      </c>
      <c r="E333" s="148">
        <v>9512</v>
      </c>
      <c r="F333" s="116">
        <v>86</v>
      </c>
      <c r="G333" s="186">
        <v>0.904121110176619</v>
      </c>
      <c r="H333" s="150">
        <v>3322</v>
      </c>
      <c r="I333" s="112">
        <v>48</v>
      </c>
      <c r="J333" s="186">
        <v>1.4449127031908489</v>
      </c>
    </row>
    <row r="334" spans="1:10" s="117" customFormat="1" ht="15" customHeight="1" x14ac:dyDescent="0.25">
      <c r="A334" s="111" t="s">
        <v>711</v>
      </c>
      <c r="B334" s="111" t="s">
        <v>712</v>
      </c>
      <c r="C334" s="149" t="s">
        <v>586</v>
      </c>
      <c r="D334" s="149">
        <v>0</v>
      </c>
      <c r="E334" s="148">
        <v>850</v>
      </c>
      <c r="F334" s="116">
        <v>3</v>
      </c>
      <c r="G334" s="186">
        <v>0.35294117647058826</v>
      </c>
      <c r="H334" s="150">
        <v>319</v>
      </c>
      <c r="I334" s="112" t="s">
        <v>586</v>
      </c>
      <c r="J334" s="186">
        <v>0.62695924764890287</v>
      </c>
    </row>
    <row r="335" spans="1:10" s="117" customFormat="1" ht="15" customHeight="1" x14ac:dyDescent="0.25">
      <c r="A335" s="111" t="s">
        <v>713</v>
      </c>
      <c r="B335" s="111" t="s">
        <v>714</v>
      </c>
      <c r="C335" s="149">
        <v>4</v>
      </c>
      <c r="D335" s="149" t="s">
        <v>586</v>
      </c>
      <c r="E335" s="148">
        <v>190</v>
      </c>
      <c r="F335" s="116">
        <v>8</v>
      </c>
      <c r="G335" s="186">
        <v>4.2105263157894735</v>
      </c>
      <c r="H335" s="150">
        <v>74</v>
      </c>
      <c r="I335" s="112">
        <v>4</v>
      </c>
      <c r="J335" s="186">
        <v>5.4054054054054053</v>
      </c>
    </row>
    <row r="336" spans="1:10" s="117" customFormat="1" ht="15" customHeight="1" x14ac:dyDescent="0.25">
      <c r="A336" s="111" t="s">
        <v>715</v>
      </c>
      <c r="B336" s="111" t="s">
        <v>716</v>
      </c>
      <c r="C336" s="149">
        <v>6</v>
      </c>
      <c r="D336" s="149">
        <v>3</v>
      </c>
      <c r="E336" s="148">
        <v>353</v>
      </c>
      <c r="F336" s="116">
        <v>8</v>
      </c>
      <c r="G336" s="186">
        <v>2.2662889518413598</v>
      </c>
      <c r="H336" s="150">
        <v>113</v>
      </c>
      <c r="I336" s="112">
        <v>3</v>
      </c>
      <c r="J336" s="186">
        <v>2.6548672566371683</v>
      </c>
    </row>
    <row r="337" spans="1:10" s="117" customFormat="1" ht="15" customHeight="1" x14ac:dyDescent="0.25">
      <c r="A337" s="111" t="s">
        <v>717</v>
      </c>
      <c r="B337" s="111" t="s">
        <v>718</v>
      </c>
      <c r="C337" s="149" t="s">
        <v>586</v>
      </c>
      <c r="D337" s="149">
        <v>0</v>
      </c>
      <c r="E337" s="148">
        <v>672</v>
      </c>
      <c r="F337" s="116">
        <v>7</v>
      </c>
      <c r="G337" s="186">
        <v>1.0416666666666667</v>
      </c>
      <c r="H337" s="150">
        <v>241</v>
      </c>
      <c r="I337" s="112" t="s">
        <v>586</v>
      </c>
      <c r="J337" s="186">
        <v>0.82987551867219922</v>
      </c>
    </row>
    <row r="338" spans="1:10" s="117" customFormat="1" ht="15" customHeight="1" x14ac:dyDescent="0.25">
      <c r="A338" s="111" t="s">
        <v>719</v>
      </c>
      <c r="B338" s="111" t="s">
        <v>720</v>
      </c>
      <c r="C338" s="149" t="s">
        <v>586</v>
      </c>
      <c r="D338" s="149" t="s">
        <v>586</v>
      </c>
      <c r="E338" s="148">
        <v>369</v>
      </c>
      <c r="F338" s="116">
        <v>9</v>
      </c>
      <c r="G338" s="186">
        <v>2.4390243902439024</v>
      </c>
      <c r="H338" s="150">
        <v>97</v>
      </c>
      <c r="I338" s="112">
        <v>4</v>
      </c>
      <c r="J338" s="186">
        <v>4.1237113402061851</v>
      </c>
    </row>
    <row r="339" spans="1:10" s="117" customFormat="1" ht="15" customHeight="1" x14ac:dyDescent="0.25">
      <c r="A339" s="111" t="s">
        <v>721</v>
      </c>
      <c r="B339" s="111" t="s">
        <v>722</v>
      </c>
      <c r="C339" s="149" t="s">
        <v>586</v>
      </c>
      <c r="D339" s="149" t="s">
        <v>586</v>
      </c>
      <c r="E339" s="148">
        <v>229</v>
      </c>
      <c r="F339" s="116">
        <v>3</v>
      </c>
      <c r="G339" s="186">
        <v>1.3100436681222707</v>
      </c>
      <c r="H339" s="150">
        <v>104</v>
      </c>
      <c r="I339" s="112" t="s">
        <v>586</v>
      </c>
      <c r="J339" s="186">
        <v>1.9230769230769231</v>
      </c>
    </row>
    <row r="340" spans="1:10" s="117" customFormat="1" ht="15" customHeight="1" x14ac:dyDescent="0.25">
      <c r="A340" s="111" t="s">
        <v>723</v>
      </c>
      <c r="B340" s="111" t="s">
        <v>724</v>
      </c>
      <c r="C340" s="149" t="s">
        <v>586</v>
      </c>
      <c r="D340" s="149">
        <v>0</v>
      </c>
      <c r="E340" s="148">
        <v>398</v>
      </c>
      <c r="F340" s="116">
        <v>7</v>
      </c>
      <c r="G340" s="186">
        <v>1.7587939698492463</v>
      </c>
      <c r="H340" s="150">
        <v>170</v>
      </c>
      <c r="I340" s="112">
        <v>3</v>
      </c>
      <c r="J340" s="186">
        <v>1.7647058823529411</v>
      </c>
    </row>
    <row r="341" spans="1:10" s="117" customFormat="1" ht="15" customHeight="1" x14ac:dyDescent="0.25">
      <c r="A341" s="111" t="s">
        <v>725</v>
      </c>
      <c r="B341" s="111" t="s">
        <v>726</v>
      </c>
      <c r="C341" s="149">
        <v>0</v>
      </c>
      <c r="D341" s="149">
        <v>0</v>
      </c>
      <c r="E341" s="148">
        <v>673</v>
      </c>
      <c r="F341" s="116">
        <v>4</v>
      </c>
      <c r="G341" s="186">
        <v>0.59435364041604755</v>
      </c>
      <c r="H341" s="150">
        <v>251</v>
      </c>
      <c r="I341" s="112" t="s">
        <v>586</v>
      </c>
      <c r="J341" s="186">
        <v>0.79681274900398402</v>
      </c>
    </row>
    <row r="342" spans="1:10" s="117" customFormat="1" ht="15" customHeight="1" x14ac:dyDescent="0.25">
      <c r="A342" s="111" t="s">
        <v>727</v>
      </c>
      <c r="B342" s="111" t="s">
        <v>728</v>
      </c>
      <c r="C342" s="149">
        <v>0</v>
      </c>
      <c r="D342" s="149" t="s">
        <v>586</v>
      </c>
      <c r="E342" s="148">
        <v>401</v>
      </c>
      <c r="F342" s="116" t="s">
        <v>586</v>
      </c>
      <c r="G342" s="186">
        <v>0.49875311720698257</v>
      </c>
      <c r="H342" s="150">
        <v>217</v>
      </c>
      <c r="I342" s="112" t="s">
        <v>586</v>
      </c>
      <c r="J342" s="186">
        <v>0.92165898617511521</v>
      </c>
    </row>
    <row r="343" spans="1:10" s="117" customFormat="1" ht="15" customHeight="1" x14ac:dyDescent="0.25">
      <c r="A343" s="111" t="s">
        <v>729</v>
      </c>
      <c r="B343" s="111" t="s">
        <v>730</v>
      </c>
      <c r="C343" s="149">
        <v>3</v>
      </c>
      <c r="D343" s="149" t="s">
        <v>586</v>
      </c>
      <c r="E343" s="148">
        <v>551</v>
      </c>
      <c r="F343" s="116">
        <v>5</v>
      </c>
      <c r="G343" s="186">
        <v>0.90744101633393826</v>
      </c>
      <c r="H343" s="150">
        <v>254</v>
      </c>
      <c r="I343" s="112" t="s">
        <v>586</v>
      </c>
      <c r="J343" s="186">
        <v>1.1811023622047243</v>
      </c>
    </row>
    <row r="344" spans="1:10" s="117" customFormat="1" ht="15" customHeight="1" x14ac:dyDescent="0.25">
      <c r="A344" s="111" t="s">
        <v>731</v>
      </c>
      <c r="B344" s="111" t="s">
        <v>732</v>
      </c>
      <c r="C344" s="149" t="s">
        <v>586</v>
      </c>
      <c r="D344" s="149" t="s">
        <v>586</v>
      </c>
      <c r="E344" s="148">
        <v>434</v>
      </c>
      <c r="F344" s="116">
        <v>6</v>
      </c>
      <c r="G344" s="186">
        <v>1.3824884792626728</v>
      </c>
      <c r="H344" s="150">
        <v>169</v>
      </c>
      <c r="I344" s="112">
        <v>6</v>
      </c>
      <c r="J344" s="186">
        <v>3.5502958579881656</v>
      </c>
    </row>
    <row r="345" spans="1:10" s="117" customFormat="1" ht="15" customHeight="1" x14ac:dyDescent="0.25">
      <c r="A345" s="111" t="s">
        <v>733</v>
      </c>
      <c r="B345" s="111" t="s">
        <v>734</v>
      </c>
      <c r="C345" s="149" t="s">
        <v>586</v>
      </c>
      <c r="D345" s="149" t="s">
        <v>586</v>
      </c>
      <c r="E345" s="148">
        <v>523</v>
      </c>
      <c r="F345" s="116">
        <v>7</v>
      </c>
      <c r="G345" s="186">
        <v>1.338432122370937</v>
      </c>
      <c r="H345" s="150">
        <v>194</v>
      </c>
      <c r="I345" s="112">
        <v>6</v>
      </c>
      <c r="J345" s="186">
        <v>3.0927835051546393</v>
      </c>
    </row>
    <row r="346" spans="1:10" s="117" customFormat="1" ht="15" customHeight="1" x14ac:dyDescent="0.25">
      <c r="A346" s="111" t="s">
        <v>735</v>
      </c>
      <c r="B346" s="111" t="s">
        <v>736</v>
      </c>
      <c r="C346" s="149" t="s">
        <v>586</v>
      </c>
      <c r="D346" s="149" t="s">
        <v>586</v>
      </c>
      <c r="E346" s="148">
        <v>394</v>
      </c>
      <c r="F346" s="116">
        <v>4</v>
      </c>
      <c r="G346" s="186">
        <v>1.015228426395939</v>
      </c>
      <c r="H346" s="150">
        <v>154</v>
      </c>
      <c r="I346" s="112">
        <v>3</v>
      </c>
      <c r="J346" s="186">
        <v>1.948051948051948</v>
      </c>
    </row>
    <row r="347" spans="1:10" s="117" customFormat="1" ht="15" customHeight="1" x14ac:dyDescent="0.25">
      <c r="A347" s="111" t="s">
        <v>737</v>
      </c>
      <c r="B347" s="111" t="s">
        <v>738</v>
      </c>
      <c r="C347" s="149" t="s">
        <v>586</v>
      </c>
      <c r="D347" s="149" t="s">
        <v>586</v>
      </c>
      <c r="E347" s="148">
        <v>252</v>
      </c>
      <c r="F347" s="116">
        <v>4</v>
      </c>
      <c r="G347" s="186">
        <v>1.5873015873015872</v>
      </c>
      <c r="H347" s="150">
        <v>69</v>
      </c>
      <c r="I347" s="112">
        <v>4</v>
      </c>
      <c r="J347" s="186">
        <v>5.7971014492753623</v>
      </c>
    </row>
    <row r="348" spans="1:10" s="117" customFormat="1" ht="15" customHeight="1" x14ac:dyDescent="0.25">
      <c r="A348" s="111" t="s">
        <v>739</v>
      </c>
      <c r="B348" s="111" t="s">
        <v>740</v>
      </c>
      <c r="C348" s="149">
        <v>0</v>
      </c>
      <c r="D348" s="149">
        <v>0</v>
      </c>
      <c r="E348" s="148">
        <v>367</v>
      </c>
      <c r="F348" s="116">
        <v>0</v>
      </c>
      <c r="G348" s="186">
        <v>0</v>
      </c>
      <c r="H348" s="150">
        <v>152</v>
      </c>
      <c r="I348" s="112">
        <v>0</v>
      </c>
      <c r="J348" s="186">
        <v>0</v>
      </c>
    </row>
    <row r="349" spans="1:10" s="117" customFormat="1" ht="15" customHeight="1" x14ac:dyDescent="0.25">
      <c r="A349" s="111" t="s">
        <v>741</v>
      </c>
      <c r="B349" s="111" t="s">
        <v>742</v>
      </c>
      <c r="C349" s="149">
        <v>5</v>
      </c>
      <c r="D349" s="149" t="s">
        <v>586</v>
      </c>
      <c r="E349" s="148">
        <v>749</v>
      </c>
      <c r="F349" s="116">
        <v>7</v>
      </c>
      <c r="G349" s="186">
        <v>0.93457943925233644</v>
      </c>
      <c r="H349" s="150">
        <v>178</v>
      </c>
      <c r="I349" s="112" t="s">
        <v>586</v>
      </c>
      <c r="J349" s="186">
        <v>1.1235955056179776</v>
      </c>
    </row>
    <row r="350" spans="1:10" s="117" customFormat="1" ht="15" customHeight="1" x14ac:dyDescent="0.25">
      <c r="A350" s="111" t="s">
        <v>743</v>
      </c>
      <c r="B350" s="111" t="s">
        <v>744</v>
      </c>
      <c r="C350" s="149">
        <v>4</v>
      </c>
      <c r="D350" s="149">
        <v>3</v>
      </c>
      <c r="E350" s="148">
        <v>381</v>
      </c>
      <c r="F350" s="116">
        <v>8</v>
      </c>
      <c r="G350" s="186">
        <v>2.0997375328083989</v>
      </c>
      <c r="H350" s="150">
        <v>154</v>
      </c>
      <c r="I350" s="112">
        <v>7</v>
      </c>
      <c r="J350" s="186">
        <v>4.5454545454545459</v>
      </c>
    </row>
    <row r="351" spans="1:10" s="117" customFormat="1" ht="15" customHeight="1" x14ac:dyDescent="0.25">
      <c r="A351" s="104" t="s">
        <v>110</v>
      </c>
      <c r="B351" s="104" t="s">
        <v>111</v>
      </c>
      <c r="C351" s="142">
        <v>28</v>
      </c>
      <c r="D351" s="142">
        <v>15</v>
      </c>
      <c r="E351" s="152">
        <v>9726</v>
      </c>
      <c r="F351" s="110">
        <v>70</v>
      </c>
      <c r="G351" s="188">
        <v>0.71972033724038664</v>
      </c>
      <c r="H351" s="153">
        <v>3504</v>
      </c>
      <c r="I351" s="106">
        <v>29</v>
      </c>
      <c r="J351" s="188">
        <v>0.82762557077625576</v>
      </c>
    </row>
    <row r="352" spans="1:10" s="117" customFormat="1" ht="15" customHeight="1" x14ac:dyDescent="0.25">
      <c r="A352" s="111" t="s">
        <v>745</v>
      </c>
      <c r="B352" s="111" t="s">
        <v>746</v>
      </c>
      <c r="C352" s="149">
        <v>11</v>
      </c>
      <c r="D352" s="149">
        <v>5</v>
      </c>
      <c r="E352" s="148">
        <v>4902</v>
      </c>
      <c r="F352" s="116">
        <v>25</v>
      </c>
      <c r="G352" s="186">
        <v>0.50999592003263972</v>
      </c>
      <c r="H352" s="150">
        <v>1707</v>
      </c>
      <c r="I352" s="112">
        <v>10</v>
      </c>
      <c r="J352" s="186">
        <v>0.58582308142940831</v>
      </c>
    </row>
    <row r="353" spans="1:10" s="117" customFormat="1" ht="15" customHeight="1" x14ac:dyDescent="0.25">
      <c r="A353" s="111" t="s">
        <v>747</v>
      </c>
      <c r="B353" s="111" t="s">
        <v>748</v>
      </c>
      <c r="C353" s="149" t="s">
        <v>586</v>
      </c>
      <c r="D353" s="149" t="s">
        <v>586</v>
      </c>
      <c r="E353" s="148">
        <v>1395</v>
      </c>
      <c r="F353" s="116">
        <v>10</v>
      </c>
      <c r="G353" s="186">
        <v>0.71684587813620071</v>
      </c>
      <c r="H353" s="150">
        <v>470</v>
      </c>
      <c r="I353" s="112">
        <v>5</v>
      </c>
      <c r="J353" s="186">
        <v>1.0638297872340425</v>
      </c>
    </row>
    <row r="354" spans="1:10" s="117" customFormat="1" ht="15" customHeight="1" x14ac:dyDescent="0.25">
      <c r="A354" s="111" t="s">
        <v>749</v>
      </c>
      <c r="B354" s="111" t="s">
        <v>750</v>
      </c>
      <c r="C354" s="149" t="s">
        <v>586</v>
      </c>
      <c r="D354" s="149" t="s">
        <v>586</v>
      </c>
      <c r="E354" s="148">
        <v>435</v>
      </c>
      <c r="F354" s="116" t="s">
        <v>586</v>
      </c>
      <c r="G354" s="186">
        <v>0.45977011494252873</v>
      </c>
      <c r="H354" s="150">
        <v>121</v>
      </c>
      <c r="I354" s="112" t="s">
        <v>586</v>
      </c>
      <c r="J354" s="186">
        <v>1.6528925619834711</v>
      </c>
    </row>
    <row r="355" spans="1:10" s="117" customFormat="1" ht="15" customHeight="1" x14ac:dyDescent="0.25">
      <c r="A355" s="111" t="s">
        <v>751</v>
      </c>
      <c r="B355" s="111" t="s">
        <v>752</v>
      </c>
      <c r="C355" s="149">
        <v>3</v>
      </c>
      <c r="D355" s="149" t="s">
        <v>586</v>
      </c>
      <c r="E355" s="148">
        <v>1057</v>
      </c>
      <c r="F355" s="116" t="s">
        <v>586</v>
      </c>
      <c r="G355" s="186">
        <v>0.47303689687795647</v>
      </c>
      <c r="H355" s="150">
        <v>423</v>
      </c>
      <c r="I355" s="112" t="s">
        <v>586</v>
      </c>
      <c r="J355" s="186">
        <v>0.4728132387706856</v>
      </c>
    </row>
    <row r="356" spans="1:10" s="117" customFormat="1" ht="15" customHeight="1" x14ac:dyDescent="0.25">
      <c r="A356" s="111" t="s">
        <v>753</v>
      </c>
      <c r="B356" s="111" t="s">
        <v>754</v>
      </c>
      <c r="C356" s="149" t="s">
        <v>586</v>
      </c>
      <c r="D356" s="149">
        <v>0</v>
      </c>
      <c r="E356" s="148">
        <v>551</v>
      </c>
      <c r="F356" s="116">
        <v>8</v>
      </c>
      <c r="G356" s="186">
        <v>1.4519056261343013</v>
      </c>
      <c r="H356" s="150">
        <v>276</v>
      </c>
      <c r="I356" s="112">
        <v>4</v>
      </c>
      <c r="J356" s="186">
        <v>1.4492753623188406</v>
      </c>
    </row>
    <row r="357" spans="1:10" s="117" customFormat="1" ht="15" customHeight="1" x14ac:dyDescent="0.25">
      <c r="A357" s="111" t="s">
        <v>755</v>
      </c>
      <c r="B357" s="111" t="s">
        <v>756</v>
      </c>
      <c r="C357" s="149">
        <v>10</v>
      </c>
      <c r="D357" s="149" t="s">
        <v>586</v>
      </c>
      <c r="E357" s="148">
        <v>1386</v>
      </c>
      <c r="F357" s="116">
        <v>20</v>
      </c>
      <c r="G357" s="186">
        <v>1.4430014430014431</v>
      </c>
      <c r="H357" s="150">
        <v>507</v>
      </c>
      <c r="I357" s="112" t="s">
        <v>586</v>
      </c>
      <c r="J357" s="186">
        <v>1.1834319526627219</v>
      </c>
    </row>
    <row r="358" spans="1:10" s="117" customFormat="1" ht="15" customHeight="1" x14ac:dyDescent="0.25">
      <c r="A358" s="104" t="s">
        <v>112</v>
      </c>
      <c r="B358" s="104" t="s">
        <v>113</v>
      </c>
      <c r="C358" s="142">
        <v>442</v>
      </c>
      <c r="D358" s="142">
        <v>175</v>
      </c>
      <c r="E358" s="152">
        <v>57707</v>
      </c>
      <c r="F358" s="110">
        <v>1074</v>
      </c>
      <c r="G358" s="188">
        <v>1.8611260332368691</v>
      </c>
      <c r="H358" s="153">
        <v>18411</v>
      </c>
      <c r="I358" s="106">
        <v>448</v>
      </c>
      <c r="J358" s="188">
        <v>2.4333279017978384</v>
      </c>
    </row>
    <row r="359" spans="1:10" s="117" customFormat="1" ht="15" customHeight="1" x14ac:dyDescent="0.25">
      <c r="A359" s="111" t="s">
        <v>757</v>
      </c>
      <c r="B359" s="111" t="s">
        <v>758</v>
      </c>
      <c r="C359" s="149">
        <v>53</v>
      </c>
      <c r="D359" s="149">
        <v>19</v>
      </c>
      <c r="E359" s="148">
        <v>6735</v>
      </c>
      <c r="F359" s="116">
        <v>149</v>
      </c>
      <c r="G359" s="186">
        <v>2.212323682256867</v>
      </c>
      <c r="H359" s="150">
        <v>1777</v>
      </c>
      <c r="I359" s="112">
        <v>57</v>
      </c>
      <c r="J359" s="186">
        <v>3.2076533483398988</v>
      </c>
    </row>
    <row r="360" spans="1:10" s="117" customFormat="1" ht="15" customHeight="1" x14ac:dyDescent="0.25">
      <c r="A360" s="111" t="s">
        <v>759</v>
      </c>
      <c r="B360" s="111" t="s">
        <v>760</v>
      </c>
      <c r="C360" s="149">
        <v>31</v>
      </c>
      <c r="D360" s="149">
        <v>14</v>
      </c>
      <c r="E360" s="148">
        <v>3034</v>
      </c>
      <c r="F360" s="116">
        <v>64</v>
      </c>
      <c r="G360" s="186">
        <v>2.109426499670402</v>
      </c>
      <c r="H360" s="150">
        <v>1025</v>
      </c>
      <c r="I360" s="112">
        <v>29</v>
      </c>
      <c r="J360" s="186">
        <v>2.8292682926829267</v>
      </c>
    </row>
    <row r="361" spans="1:10" s="117" customFormat="1" ht="15" customHeight="1" x14ac:dyDescent="0.25">
      <c r="A361" s="111" t="s">
        <v>761</v>
      </c>
      <c r="B361" s="111" t="s">
        <v>762</v>
      </c>
      <c r="C361" s="149">
        <v>26</v>
      </c>
      <c r="D361" s="149" t="s">
        <v>586</v>
      </c>
      <c r="E361" s="148">
        <v>2526</v>
      </c>
      <c r="F361" s="116">
        <v>56</v>
      </c>
      <c r="G361" s="186">
        <v>2.2169437846397466</v>
      </c>
      <c r="H361" s="150">
        <v>951</v>
      </c>
      <c r="I361" s="112">
        <v>19</v>
      </c>
      <c r="J361" s="186">
        <v>1.9978969505783386</v>
      </c>
    </row>
    <row r="362" spans="1:10" s="117" customFormat="1" ht="15" customHeight="1" x14ac:dyDescent="0.25">
      <c r="A362" s="111" t="s">
        <v>763</v>
      </c>
      <c r="B362" s="111" t="s">
        <v>764</v>
      </c>
      <c r="C362" s="149">
        <v>39</v>
      </c>
      <c r="D362" s="149">
        <v>12</v>
      </c>
      <c r="E362" s="148">
        <v>5492</v>
      </c>
      <c r="F362" s="116">
        <v>96</v>
      </c>
      <c r="G362" s="186">
        <v>1.7479970866715222</v>
      </c>
      <c r="H362" s="150">
        <v>1722</v>
      </c>
      <c r="I362" s="112">
        <v>36</v>
      </c>
      <c r="J362" s="186">
        <v>2.0905923344947737</v>
      </c>
    </row>
    <row r="363" spans="1:10" s="117" customFormat="1" ht="15" customHeight="1" x14ac:dyDescent="0.25">
      <c r="A363" s="111" t="s">
        <v>765</v>
      </c>
      <c r="B363" s="111" t="s">
        <v>766</v>
      </c>
      <c r="C363" s="149">
        <v>17</v>
      </c>
      <c r="D363" s="149" t="s">
        <v>586</v>
      </c>
      <c r="E363" s="148">
        <v>5017</v>
      </c>
      <c r="F363" s="116">
        <v>57</v>
      </c>
      <c r="G363" s="186">
        <v>1.1361371337452661</v>
      </c>
      <c r="H363" s="150">
        <v>1943</v>
      </c>
      <c r="I363" s="112">
        <v>24</v>
      </c>
      <c r="J363" s="186">
        <v>1.2352032938754502</v>
      </c>
    </row>
    <row r="364" spans="1:10" s="117" customFormat="1" ht="15" customHeight="1" x14ac:dyDescent="0.25">
      <c r="A364" s="111" t="s">
        <v>767</v>
      </c>
      <c r="B364" s="111" t="s">
        <v>768</v>
      </c>
      <c r="C364" s="149">
        <v>36</v>
      </c>
      <c r="D364" s="149">
        <v>15</v>
      </c>
      <c r="E364" s="148">
        <v>4131</v>
      </c>
      <c r="F364" s="116">
        <v>80</v>
      </c>
      <c r="G364" s="186">
        <v>1.9365770999757927</v>
      </c>
      <c r="H364" s="150">
        <v>1555</v>
      </c>
      <c r="I364" s="112">
        <v>33</v>
      </c>
      <c r="J364" s="186">
        <v>2.122186495176849</v>
      </c>
    </row>
    <row r="365" spans="1:10" s="117" customFormat="1" ht="15" customHeight="1" x14ac:dyDescent="0.25">
      <c r="A365" s="111" t="s">
        <v>769</v>
      </c>
      <c r="B365" s="111" t="s">
        <v>770</v>
      </c>
      <c r="C365" s="149">
        <v>35</v>
      </c>
      <c r="D365" s="149">
        <v>14</v>
      </c>
      <c r="E365" s="148">
        <v>4034</v>
      </c>
      <c r="F365" s="116">
        <v>89</v>
      </c>
      <c r="G365" s="186">
        <v>2.2062469013386217</v>
      </c>
      <c r="H365" s="150">
        <v>1241</v>
      </c>
      <c r="I365" s="112">
        <v>39</v>
      </c>
      <c r="J365" s="186">
        <v>3.1426269137792104</v>
      </c>
    </row>
    <row r="366" spans="1:10" s="117" customFormat="1" ht="15" customHeight="1" x14ac:dyDescent="0.25">
      <c r="A366" s="111" t="s">
        <v>771</v>
      </c>
      <c r="B366" s="111" t="s">
        <v>772</v>
      </c>
      <c r="C366" s="149">
        <v>44</v>
      </c>
      <c r="D366" s="149">
        <v>22</v>
      </c>
      <c r="E366" s="148">
        <v>4710</v>
      </c>
      <c r="F366" s="116">
        <v>109</v>
      </c>
      <c r="G366" s="186">
        <v>2.3142250530785562</v>
      </c>
      <c r="H366" s="150">
        <v>1591</v>
      </c>
      <c r="I366" s="112">
        <v>48</v>
      </c>
      <c r="J366" s="186">
        <v>3.0169704588309241</v>
      </c>
    </row>
    <row r="367" spans="1:10" s="117" customFormat="1" ht="15" customHeight="1" x14ac:dyDescent="0.25">
      <c r="A367" s="111" t="s">
        <v>773</v>
      </c>
      <c r="B367" s="111" t="s">
        <v>774</v>
      </c>
      <c r="C367" s="149">
        <v>49</v>
      </c>
      <c r="D367" s="149">
        <v>17</v>
      </c>
      <c r="E367" s="148">
        <v>4959</v>
      </c>
      <c r="F367" s="116">
        <v>111</v>
      </c>
      <c r="G367" s="186">
        <v>2.2383545069570476</v>
      </c>
      <c r="H367" s="150">
        <v>1651</v>
      </c>
      <c r="I367" s="112">
        <v>54</v>
      </c>
      <c r="J367" s="186">
        <v>3.2707450030284675</v>
      </c>
    </row>
    <row r="368" spans="1:10" s="117" customFormat="1" ht="15" customHeight="1" x14ac:dyDescent="0.25">
      <c r="A368" s="111" t="s">
        <v>775</v>
      </c>
      <c r="B368" s="111" t="s">
        <v>776</v>
      </c>
      <c r="C368" s="149">
        <v>53</v>
      </c>
      <c r="D368" s="149">
        <v>27</v>
      </c>
      <c r="E368" s="148">
        <v>7726</v>
      </c>
      <c r="F368" s="116">
        <v>123</v>
      </c>
      <c r="G368" s="186">
        <v>1.5920269220812839</v>
      </c>
      <c r="H368" s="150">
        <v>2113</v>
      </c>
      <c r="I368" s="112">
        <v>50</v>
      </c>
      <c r="J368" s="186">
        <v>2.3663038334122102</v>
      </c>
    </row>
    <row r="369" spans="1:10" s="117" customFormat="1" ht="15" customHeight="1" x14ac:dyDescent="0.25">
      <c r="A369" s="111" t="s">
        <v>777</v>
      </c>
      <c r="B369" s="111" t="s">
        <v>778</v>
      </c>
      <c r="C369" s="149">
        <v>32</v>
      </c>
      <c r="D369" s="149">
        <v>17</v>
      </c>
      <c r="E369" s="148">
        <v>4740</v>
      </c>
      <c r="F369" s="116">
        <v>87</v>
      </c>
      <c r="G369" s="186">
        <v>1.8354430379746836</v>
      </c>
      <c r="H369" s="150">
        <v>1275</v>
      </c>
      <c r="I369" s="112">
        <v>36</v>
      </c>
      <c r="J369" s="186">
        <v>2.8235294117647061</v>
      </c>
    </row>
    <row r="370" spans="1:10" s="117" customFormat="1" ht="15" customHeight="1" x14ac:dyDescent="0.25">
      <c r="A370" s="111" t="s">
        <v>779</v>
      </c>
      <c r="B370" s="111" t="s">
        <v>780</v>
      </c>
      <c r="C370" s="149">
        <v>27</v>
      </c>
      <c r="D370" s="149">
        <v>11</v>
      </c>
      <c r="E370" s="148">
        <v>4603</v>
      </c>
      <c r="F370" s="116">
        <v>53</v>
      </c>
      <c r="G370" s="186">
        <v>1.1514229850097761</v>
      </c>
      <c r="H370" s="150">
        <v>1567</v>
      </c>
      <c r="I370" s="112">
        <v>23</v>
      </c>
      <c r="J370" s="186">
        <v>1.467772814294831</v>
      </c>
    </row>
    <row r="371" spans="1:10" s="117" customFormat="1" ht="15" customHeight="1" x14ac:dyDescent="0.25">
      <c r="A371" s="104" t="s">
        <v>114</v>
      </c>
      <c r="B371" s="104" t="s">
        <v>115</v>
      </c>
      <c r="C371" s="142">
        <v>92</v>
      </c>
      <c r="D371" s="142">
        <v>59</v>
      </c>
      <c r="E371" s="152">
        <v>33001</v>
      </c>
      <c r="F371" s="110">
        <v>197</v>
      </c>
      <c r="G371" s="188">
        <v>0.59695160752704468</v>
      </c>
      <c r="H371" s="153">
        <v>13215</v>
      </c>
      <c r="I371" s="106">
        <v>121</v>
      </c>
      <c r="J371" s="188">
        <v>0.91562618236852067</v>
      </c>
    </row>
    <row r="372" spans="1:10" s="117" customFormat="1" ht="15" customHeight="1" x14ac:dyDescent="0.25">
      <c r="A372" s="111" t="s">
        <v>781</v>
      </c>
      <c r="B372" s="111" t="s">
        <v>782</v>
      </c>
      <c r="C372" s="149">
        <v>0</v>
      </c>
      <c r="D372" s="149">
        <v>0</v>
      </c>
      <c r="E372" s="148">
        <v>1832</v>
      </c>
      <c r="F372" s="116">
        <v>11</v>
      </c>
      <c r="G372" s="186">
        <v>0.60043668122270744</v>
      </c>
      <c r="H372" s="150">
        <v>683</v>
      </c>
      <c r="I372" s="112">
        <v>5</v>
      </c>
      <c r="J372" s="186">
        <v>0.7320644216691069</v>
      </c>
    </row>
    <row r="373" spans="1:10" s="117" customFormat="1" ht="15" customHeight="1" x14ac:dyDescent="0.25">
      <c r="A373" s="111" t="s">
        <v>783</v>
      </c>
      <c r="B373" s="111" t="s">
        <v>784</v>
      </c>
      <c r="C373" s="149">
        <v>10</v>
      </c>
      <c r="D373" s="149">
        <v>6</v>
      </c>
      <c r="E373" s="148">
        <v>1603</v>
      </c>
      <c r="F373" s="116">
        <v>14</v>
      </c>
      <c r="G373" s="186">
        <v>0.8733624454148472</v>
      </c>
      <c r="H373" s="150">
        <v>946</v>
      </c>
      <c r="I373" s="112">
        <v>10</v>
      </c>
      <c r="J373" s="186">
        <v>1.0570824524312896</v>
      </c>
    </row>
    <row r="374" spans="1:10" s="117" customFormat="1" ht="15" customHeight="1" x14ac:dyDescent="0.25">
      <c r="A374" s="111" t="s">
        <v>785</v>
      </c>
      <c r="B374" s="111" t="s">
        <v>786</v>
      </c>
      <c r="C374" s="149">
        <v>4</v>
      </c>
      <c r="D374" s="149">
        <v>4</v>
      </c>
      <c r="E374" s="148">
        <v>2040</v>
      </c>
      <c r="F374" s="116">
        <v>14</v>
      </c>
      <c r="G374" s="186">
        <v>0.68627450980392157</v>
      </c>
      <c r="H374" s="150">
        <v>941</v>
      </c>
      <c r="I374" s="112">
        <v>10</v>
      </c>
      <c r="J374" s="186">
        <v>1.0626992561105206</v>
      </c>
    </row>
    <row r="375" spans="1:10" s="117" customFormat="1" ht="15" customHeight="1" x14ac:dyDescent="0.25">
      <c r="A375" s="111" t="s">
        <v>787</v>
      </c>
      <c r="B375" s="111" t="s">
        <v>788</v>
      </c>
      <c r="C375" s="149">
        <v>10</v>
      </c>
      <c r="D375" s="149">
        <v>3</v>
      </c>
      <c r="E375" s="148">
        <v>1320</v>
      </c>
      <c r="F375" s="116">
        <v>17</v>
      </c>
      <c r="G375" s="186">
        <v>1.2878787878787878</v>
      </c>
      <c r="H375" s="150">
        <v>686</v>
      </c>
      <c r="I375" s="112">
        <v>9</v>
      </c>
      <c r="J375" s="186">
        <v>1.3119533527696794</v>
      </c>
    </row>
    <row r="376" spans="1:10" s="117" customFormat="1" ht="15" customHeight="1" x14ac:dyDescent="0.25">
      <c r="A376" s="111" t="s">
        <v>789</v>
      </c>
      <c r="B376" s="111" t="s">
        <v>790</v>
      </c>
      <c r="C376" s="149">
        <v>4</v>
      </c>
      <c r="D376" s="149">
        <v>3</v>
      </c>
      <c r="E376" s="148">
        <v>1908</v>
      </c>
      <c r="F376" s="116">
        <v>9</v>
      </c>
      <c r="G376" s="186">
        <v>0.47169811320754718</v>
      </c>
      <c r="H376" s="150">
        <v>688</v>
      </c>
      <c r="I376" s="112">
        <v>6</v>
      </c>
      <c r="J376" s="186">
        <v>0.87209302325581395</v>
      </c>
    </row>
    <row r="377" spans="1:10" s="117" customFormat="1" ht="15" customHeight="1" x14ac:dyDescent="0.25">
      <c r="A377" s="111" t="s">
        <v>791</v>
      </c>
      <c r="B377" s="111" t="s">
        <v>792</v>
      </c>
      <c r="C377" s="149">
        <v>6</v>
      </c>
      <c r="D377" s="149">
        <v>3</v>
      </c>
      <c r="E377" s="148">
        <v>2113</v>
      </c>
      <c r="F377" s="116">
        <v>15</v>
      </c>
      <c r="G377" s="186">
        <v>0.70989115002366299</v>
      </c>
      <c r="H377" s="150">
        <v>936</v>
      </c>
      <c r="I377" s="112">
        <v>7</v>
      </c>
      <c r="J377" s="186">
        <v>0.74786324786324787</v>
      </c>
    </row>
    <row r="378" spans="1:10" s="117" customFormat="1" ht="15" customHeight="1" x14ac:dyDescent="0.25">
      <c r="A378" s="111" t="s">
        <v>793</v>
      </c>
      <c r="B378" s="111" t="s">
        <v>794</v>
      </c>
      <c r="C378" s="149">
        <v>4</v>
      </c>
      <c r="D378" s="149">
        <v>3</v>
      </c>
      <c r="E378" s="148">
        <v>2981</v>
      </c>
      <c r="F378" s="116">
        <v>8</v>
      </c>
      <c r="G378" s="186">
        <v>0.26836632002683664</v>
      </c>
      <c r="H378" s="150">
        <v>1146</v>
      </c>
      <c r="I378" s="112">
        <v>7</v>
      </c>
      <c r="J378" s="186">
        <v>0.61082024432809778</v>
      </c>
    </row>
    <row r="379" spans="1:10" s="117" customFormat="1" ht="15" customHeight="1" x14ac:dyDescent="0.25">
      <c r="A379" s="111" t="s">
        <v>795</v>
      </c>
      <c r="B379" s="111" t="s">
        <v>796</v>
      </c>
      <c r="C379" s="149" t="s">
        <v>586</v>
      </c>
      <c r="D379" s="149" t="s">
        <v>586</v>
      </c>
      <c r="E379" s="148">
        <v>1140</v>
      </c>
      <c r="F379" s="116" t="s">
        <v>586</v>
      </c>
      <c r="G379" s="186">
        <v>0.17543859649122806</v>
      </c>
      <c r="H379" s="150">
        <v>358</v>
      </c>
      <c r="I379" s="112">
        <v>0</v>
      </c>
      <c r="J379" s="186">
        <v>0</v>
      </c>
    </row>
    <row r="380" spans="1:10" s="117" customFormat="1" ht="15" customHeight="1" x14ac:dyDescent="0.25">
      <c r="A380" s="111" t="s">
        <v>797</v>
      </c>
      <c r="B380" s="111" t="s">
        <v>798</v>
      </c>
      <c r="C380" s="149" t="s">
        <v>586</v>
      </c>
      <c r="D380" s="149" t="s">
        <v>586</v>
      </c>
      <c r="E380" s="148">
        <v>2489</v>
      </c>
      <c r="F380" s="116">
        <v>5</v>
      </c>
      <c r="G380" s="186">
        <v>0.20088388911209321</v>
      </c>
      <c r="H380" s="150">
        <v>1064</v>
      </c>
      <c r="I380" s="112" t="s">
        <v>586</v>
      </c>
      <c r="J380" s="186">
        <v>0.28195488721804512</v>
      </c>
    </row>
    <row r="381" spans="1:10" s="117" customFormat="1" ht="15" customHeight="1" x14ac:dyDescent="0.25">
      <c r="A381" s="111" t="s">
        <v>799</v>
      </c>
      <c r="B381" s="111" t="s">
        <v>800</v>
      </c>
      <c r="C381" s="149">
        <v>12</v>
      </c>
      <c r="D381" s="149">
        <v>7</v>
      </c>
      <c r="E381" s="148">
        <v>2374</v>
      </c>
      <c r="F381" s="116">
        <v>21</v>
      </c>
      <c r="G381" s="186">
        <v>0.88458298230834032</v>
      </c>
      <c r="H381" s="150">
        <v>1016</v>
      </c>
      <c r="I381" s="112">
        <v>14</v>
      </c>
      <c r="J381" s="186">
        <v>1.3779527559055118</v>
      </c>
    </row>
    <row r="382" spans="1:10" s="117" customFormat="1" ht="15" customHeight="1" x14ac:dyDescent="0.25">
      <c r="A382" s="111" t="s">
        <v>801</v>
      </c>
      <c r="B382" s="111" t="s">
        <v>802</v>
      </c>
      <c r="C382" s="149">
        <v>5</v>
      </c>
      <c r="D382" s="149" t="s">
        <v>586</v>
      </c>
      <c r="E382" s="148">
        <v>1670</v>
      </c>
      <c r="F382" s="116">
        <v>8</v>
      </c>
      <c r="G382" s="186">
        <v>0.47904191616766467</v>
      </c>
      <c r="H382" s="150">
        <v>374</v>
      </c>
      <c r="I382" s="112" t="s">
        <v>586</v>
      </c>
      <c r="J382" s="186">
        <v>0.26737967914438504</v>
      </c>
    </row>
    <row r="383" spans="1:10" s="117" customFormat="1" ht="15" customHeight="1" x14ac:dyDescent="0.25">
      <c r="A383" s="111" t="s">
        <v>803</v>
      </c>
      <c r="B383" s="111" t="s">
        <v>804</v>
      </c>
      <c r="C383" s="149" t="s">
        <v>586</v>
      </c>
      <c r="D383" s="149" t="s">
        <v>586</v>
      </c>
      <c r="E383" s="148">
        <v>1344</v>
      </c>
      <c r="F383" s="116">
        <v>7</v>
      </c>
      <c r="G383" s="186">
        <v>0.52083333333333337</v>
      </c>
      <c r="H383" s="150">
        <v>484</v>
      </c>
      <c r="I383" s="112">
        <v>4</v>
      </c>
      <c r="J383" s="186">
        <v>0.82644628099173556</v>
      </c>
    </row>
    <row r="384" spans="1:10" s="117" customFormat="1" ht="15" customHeight="1" x14ac:dyDescent="0.25">
      <c r="A384" s="111" t="s">
        <v>805</v>
      </c>
      <c r="B384" s="111" t="s">
        <v>806</v>
      </c>
      <c r="C384" s="149">
        <v>12</v>
      </c>
      <c r="D384" s="149">
        <v>10</v>
      </c>
      <c r="E384" s="148">
        <v>2285</v>
      </c>
      <c r="F384" s="116">
        <v>21</v>
      </c>
      <c r="G384" s="186">
        <v>0.91903719912472648</v>
      </c>
      <c r="H384" s="150">
        <v>732</v>
      </c>
      <c r="I384" s="112">
        <v>14</v>
      </c>
      <c r="J384" s="186">
        <v>1.9125683060109289</v>
      </c>
    </row>
    <row r="385" spans="1:10" s="117" customFormat="1" ht="15" customHeight="1" x14ac:dyDescent="0.25">
      <c r="A385" s="111" t="s">
        <v>807</v>
      </c>
      <c r="B385" s="111" t="s">
        <v>808</v>
      </c>
      <c r="C385" s="149">
        <v>4</v>
      </c>
      <c r="D385" s="149">
        <v>4</v>
      </c>
      <c r="E385" s="148">
        <v>1931</v>
      </c>
      <c r="F385" s="116">
        <v>5</v>
      </c>
      <c r="G385" s="186">
        <v>0.25893319523562919</v>
      </c>
      <c r="H385" s="150">
        <v>656</v>
      </c>
      <c r="I385" s="112">
        <v>3</v>
      </c>
      <c r="J385" s="186">
        <v>0.45731707317073172</v>
      </c>
    </row>
    <row r="386" spans="1:10" s="117" customFormat="1" ht="15" customHeight="1" x14ac:dyDescent="0.25">
      <c r="A386" s="111" t="s">
        <v>809</v>
      </c>
      <c r="B386" s="111" t="s">
        <v>810</v>
      </c>
      <c r="C386" s="149">
        <v>4</v>
      </c>
      <c r="D386" s="149">
        <v>3</v>
      </c>
      <c r="E386" s="148">
        <v>1386</v>
      </c>
      <c r="F386" s="116">
        <v>9</v>
      </c>
      <c r="G386" s="186">
        <v>0.64935064935064934</v>
      </c>
      <c r="H386" s="150">
        <v>496</v>
      </c>
      <c r="I386" s="112">
        <v>6</v>
      </c>
      <c r="J386" s="186">
        <v>1.2096774193548387</v>
      </c>
    </row>
    <row r="387" spans="1:10" s="117" customFormat="1" ht="15" customHeight="1" x14ac:dyDescent="0.25">
      <c r="A387" s="111" t="s">
        <v>811</v>
      </c>
      <c r="B387" s="111" t="s">
        <v>812</v>
      </c>
      <c r="C387" s="149">
        <v>4</v>
      </c>
      <c r="D387" s="149" t="s">
        <v>586</v>
      </c>
      <c r="E387" s="148">
        <v>1545</v>
      </c>
      <c r="F387" s="116">
        <v>14</v>
      </c>
      <c r="G387" s="186">
        <v>0.90614886731391586</v>
      </c>
      <c r="H387" s="150">
        <v>560</v>
      </c>
      <c r="I387" s="112">
        <v>10</v>
      </c>
      <c r="J387" s="186">
        <v>1.7857142857142858</v>
      </c>
    </row>
    <row r="388" spans="1:10" s="117" customFormat="1" ht="15" customHeight="1" x14ac:dyDescent="0.25">
      <c r="A388" s="111" t="s">
        <v>813</v>
      </c>
      <c r="B388" s="111" t="s">
        <v>814</v>
      </c>
      <c r="C388" s="149">
        <v>6</v>
      </c>
      <c r="D388" s="149">
        <v>5</v>
      </c>
      <c r="E388" s="148">
        <v>1545</v>
      </c>
      <c r="F388" s="116">
        <v>13</v>
      </c>
      <c r="G388" s="186">
        <v>0.84142394822006472</v>
      </c>
      <c r="H388" s="150">
        <v>686</v>
      </c>
      <c r="I388" s="112">
        <v>9</v>
      </c>
      <c r="J388" s="186">
        <v>1.3119533527696794</v>
      </c>
    </row>
    <row r="389" spans="1:10" s="117" customFormat="1" ht="15" customHeight="1" x14ac:dyDescent="0.25">
      <c r="A389" s="111" t="s">
        <v>815</v>
      </c>
      <c r="B389" s="111" t="s">
        <v>816</v>
      </c>
      <c r="C389" s="149" t="s">
        <v>586</v>
      </c>
      <c r="D389" s="149" t="s">
        <v>586</v>
      </c>
      <c r="E389" s="148">
        <v>1495</v>
      </c>
      <c r="F389" s="116" t="s">
        <v>586</v>
      </c>
      <c r="G389" s="186">
        <v>0.26755852842809363</v>
      </c>
      <c r="H389" s="150">
        <v>763</v>
      </c>
      <c r="I389" s="112">
        <v>3</v>
      </c>
      <c r="J389" s="186">
        <v>0.39318479685452162</v>
      </c>
    </row>
    <row r="390" spans="1:10" s="117" customFormat="1" ht="15" customHeight="1" x14ac:dyDescent="0.25">
      <c r="A390" s="104" t="s">
        <v>116</v>
      </c>
      <c r="B390" s="104" t="s">
        <v>117</v>
      </c>
      <c r="C390" s="142">
        <v>59</v>
      </c>
      <c r="D390" s="142">
        <v>40</v>
      </c>
      <c r="E390" s="152">
        <v>23627</v>
      </c>
      <c r="F390" s="110">
        <v>146</v>
      </c>
      <c r="G390" s="188">
        <v>0.61793710585347272</v>
      </c>
      <c r="H390" s="153">
        <v>8644</v>
      </c>
      <c r="I390" s="106">
        <v>93</v>
      </c>
      <c r="J390" s="188">
        <v>1.0758907913003239</v>
      </c>
    </row>
    <row r="391" spans="1:10" s="117" customFormat="1" ht="15" customHeight="1" x14ac:dyDescent="0.25">
      <c r="A391" s="111" t="s">
        <v>817</v>
      </c>
      <c r="B391" s="111" t="s">
        <v>818</v>
      </c>
      <c r="C391" s="149" t="s">
        <v>586</v>
      </c>
      <c r="D391" s="149" t="s">
        <v>586</v>
      </c>
      <c r="E391" s="148">
        <v>2635</v>
      </c>
      <c r="F391" s="116">
        <v>5</v>
      </c>
      <c r="G391" s="186">
        <v>0.18975332068311196</v>
      </c>
      <c r="H391" s="150">
        <v>954</v>
      </c>
      <c r="I391" s="112">
        <v>3</v>
      </c>
      <c r="J391" s="186">
        <v>0.31446540880503143</v>
      </c>
    </row>
    <row r="392" spans="1:10" s="117" customFormat="1" ht="15" customHeight="1" x14ac:dyDescent="0.25">
      <c r="A392" s="111" t="s">
        <v>819</v>
      </c>
      <c r="B392" s="111" t="s">
        <v>820</v>
      </c>
      <c r="C392" s="149">
        <v>3</v>
      </c>
      <c r="D392" s="149" t="s">
        <v>586</v>
      </c>
      <c r="E392" s="148">
        <v>1548</v>
      </c>
      <c r="F392" s="116">
        <v>6</v>
      </c>
      <c r="G392" s="186">
        <v>0.38759689922480622</v>
      </c>
      <c r="H392" s="150">
        <v>537</v>
      </c>
      <c r="I392" s="112">
        <v>5</v>
      </c>
      <c r="J392" s="186">
        <v>0.93109869646182497</v>
      </c>
    </row>
    <row r="393" spans="1:10" s="117" customFormat="1" ht="15" customHeight="1" x14ac:dyDescent="0.25">
      <c r="A393" s="111" t="s">
        <v>821</v>
      </c>
      <c r="B393" s="111" t="s">
        <v>822</v>
      </c>
      <c r="C393" s="149">
        <v>4</v>
      </c>
      <c r="D393" s="149" t="s">
        <v>586</v>
      </c>
      <c r="E393" s="148">
        <v>2428</v>
      </c>
      <c r="F393" s="116">
        <v>13</v>
      </c>
      <c r="G393" s="186">
        <v>0.53542009884678743</v>
      </c>
      <c r="H393" s="150">
        <v>1167</v>
      </c>
      <c r="I393" s="112">
        <v>8</v>
      </c>
      <c r="J393" s="186">
        <v>0.68551842330762636</v>
      </c>
    </row>
    <row r="394" spans="1:10" s="117" customFormat="1" ht="15" customHeight="1" x14ac:dyDescent="0.25">
      <c r="A394" s="111" t="s">
        <v>823</v>
      </c>
      <c r="B394" s="111" t="s">
        <v>824</v>
      </c>
      <c r="C394" s="149" t="s">
        <v>586</v>
      </c>
      <c r="D394" s="149" t="s">
        <v>586</v>
      </c>
      <c r="E394" s="148">
        <v>2250</v>
      </c>
      <c r="F394" s="116">
        <v>5</v>
      </c>
      <c r="G394" s="186">
        <v>0.22222222222222221</v>
      </c>
      <c r="H394" s="150">
        <v>891</v>
      </c>
      <c r="I394" s="112">
        <v>3</v>
      </c>
      <c r="J394" s="186">
        <v>0.33670033670033672</v>
      </c>
    </row>
    <row r="395" spans="1:10" s="117" customFormat="1" ht="15" customHeight="1" x14ac:dyDescent="0.25">
      <c r="A395" s="111" t="s">
        <v>825</v>
      </c>
      <c r="B395" s="111" t="s">
        <v>826</v>
      </c>
      <c r="C395" s="149">
        <v>11</v>
      </c>
      <c r="D395" s="149">
        <v>4</v>
      </c>
      <c r="E395" s="148">
        <v>3058</v>
      </c>
      <c r="F395" s="116">
        <v>24</v>
      </c>
      <c r="G395" s="186">
        <v>0.78482668410725964</v>
      </c>
      <c r="H395" s="150">
        <v>996</v>
      </c>
      <c r="I395" s="112">
        <v>15</v>
      </c>
      <c r="J395" s="186">
        <v>1.5060240963855422</v>
      </c>
    </row>
    <row r="396" spans="1:10" s="117" customFormat="1" ht="15" customHeight="1" x14ac:dyDescent="0.25">
      <c r="A396" s="111" t="s">
        <v>827</v>
      </c>
      <c r="B396" s="111" t="s">
        <v>828</v>
      </c>
      <c r="C396" s="149">
        <v>4</v>
      </c>
      <c r="D396" s="149">
        <v>3</v>
      </c>
      <c r="E396" s="148">
        <v>855</v>
      </c>
      <c r="F396" s="116">
        <v>6</v>
      </c>
      <c r="G396" s="186">
        <v>0.70175438596491224</v>
      </c>
      <c r="H396" s="150">
        <v>304</v>
      </c>
      <c r="I396" s="112">
        <v>5</v>
      </c>
      <c r="J396" s="186">
        <v>1.6447368421052631</v>
      </c>
    </row>
    <row r="397" spans="1:10" s="117" customFormat="1" ht="15" customHeight="1" x14ac:dyDescent="0.25">
      <c r="A397" s="111" t="s">
        <v>829</v>
      </c>
      <c r="B397" s="111" t="s">
        <v>830</v>
      </c>
      <c r="C397" s="149">
        <v>4</v>
      </c>
      <c r="D397" s="149">
        <v>4</v>
      </c>
      <c r="E397" s="148">
        <v>1590</v>
      </c>
      <c r="F397" s="116">
        <v>9</v>
      </c>
      <c r="G397" s="186">
        <v>0.56603773584905659</v>
      </c>
      <c r="H397" s="150">
        <v>634</v>
      </c>
      <c r="I397" s="112">
        <v>7</v>
      </c>
      <c r="J397" s="186">
        <v>1.1041009463722398</v>
      </c>
    </row>
    <row r="398" spans="1:10" s="117" customFormat="1" ht="15" customHeight="1" x14ac:dyDescent="0.25">
      <c r="A398" s="111" t="s">
        <v>831</v>
      </c>
      <c r="B398" s="111" t="s">
        <v>832</v>
      </c>
      <c r="C398" s="149">
        <v>11</v>
      </c>
      <c r="D398" s="149">
        <v>8</v>
      </c>
      <c r="E398" s="148">
        <v>1513</v>
      </c>
      <c r="F398" s="116">
        <v>21</v>
      </c>
      <c r="G398" s="186">
        <v>1.3879709187045606</v>
      </c>
      <c r="H398" s="150">
        <v>500</v>
      </c>
      <c r="I398" s="112">
        <v>16</v>
      </c>
      <c r="J398" s="186">
        <v>3.2</v>
      </c>
    </row>
    <row r="399" spans="1:10" s="117" customFormat="1" ht="15" customHeight="1" x14ac:dyDescent="0.25">
      <c r="A399" s="111" t="s">
        <v>833</v>
      </c>
      <c r="B399" s="111" t="s">
        <v>834</v>
      </c>
      <c r="C399" s="149" t="s">
        <v>586</v>
      </c>
      <c r="D399" s="149" t="s">
        <v>586</v>
      </c>
      <c r="E399" s="148">
        <v>1805</v>
      </c>
      <c r="F399" s="116">
        <v>8</v>
      </c>
      <c r="G399" s="186">
        <v>0.44321329639889195</v>
      </c>
      <c r="H399" s="150">
        <v>689</v>
      </c>
      <c r="I399" s="112">
        <v>3</v>
      </c>
      <c r="J399" s="186">
        <v>0.43541364296081275</v>
      </c>
    </row>
    <row r="400" spans="1:10" s="117" customFormat="1" ht="15" customHeight="1" x14ac:dyDescent="0.25">
      <c r="A400" s="111" t="s">
        <v>835</v>
      </c>
      <c r="B400" s="111" t="s">
        <v>836</v>
      </c>
      <c r="C400" s="149">
        <v>6</v>
      </c>
      <c r="D400" s="149">
        <v>6</v>
      </c>
      <c r="E400" s="148">
        <v>2419</v>
      </c>
      <c r="F400" s="116">
        <v>16</v>
      </c>
      <c r="G400" s="186">
        <v>0.66143034311699045</v>
      </c>
      <c r="H400" s="150">
        <v>716</v>
      </c>
      <c r="I400" s="112">
        <v>12</v>
      </c>
      <c r="J400" s="186">
        <v>1.6759776536312849</v>
      </c>
    </row>
    <row r="401" spans="1:10" s="117" customFormat="1" ht="15" customHeight="1" x14ac:dyDescent="0.25">
      <c r="A401" s="111" t="s">
        <v>837</v>
      </c>
      <c r="B401" s="111" t="s">
        <v>838</v>
      </c>
      <c r="C401" s="149">
        <v>12</v>
      </c>
      <c r="D401" s="149">
        <v>8</v>
      </c>
      <c r="E401" s="148">
        <v>3526</v>
      </c>
      <c r="F401" s="116">
        <v>33</v>
      </c>
      <c r="G401" s="186">
        <v>0.93590470788428815</v>
      </c>
      <c r="H401" s="150">
        <v>1256</v>
      </c>
      <c r="I401" s="112">
        <v>16</v>
      </c>
      <c r="J401" s="186">
        <v>1.2738853503184713</v>
      </c>
    </row>
    <row r="402" spans="1:10" s="117" customFormat="1" ht="15" customHeight="1" x14ac:dyDescent="0.25">
      <c r="A402" s="104" t="s">
        <v>118</v>
      </c>
      <c r="B402" s="104" t="s">
        <v>119</v>
      </c>
      <c r="C402" s="142">
        <v>164</v>
      </c>
      <c r="D402" s="142">
        <v>79</v>
      </c>
      <c r="E402" s="152">
        <v>49092</v>
      </c>
      <c r="F402" s="110">
        <v>383</v>
      </c>
      <c r="G402" s="188">
        <v>0.78016784812189355</v>
      </c>
      <c r="H402" s="153">
        <v>21432</v>
      </c>
      <c r="I402" s="106">
        <v>212</v>
      </c>
      <c r="J402" s="188">
        <v>0.98917506532288169</v>
      </c>
    </row>
    <row r="403" spans="1:10" s="117" customFormat="1" ht="15" customHeight="1" x14ac:dyDescent="0.25">
      <c r="A403" s="111" t="s">
        <v>839</v>
      </c>
      <c r="B403" s="111" t="s">
        <v>840</v>
      </c>
      <c r="C403" s="149">
        <v>4</v>
      </c>
      <c r="D403" s="149">
        <v>3</v>
      </c>
      <c r="E403" s="148">
        <v>3667</v>
      </c>
      <c r="F403" s="116">
        <v>17</v>
      </c>
      <c r="G403" s="186">
        <v>0.46359421870739026</v>
      </c>
      <c r="H403" s="150">
        <v>1343</v>
      </c>
      <c r="I403" s="112">
        <v>14</v>
      </c>
      <c r="J403" s="186">
        <v>1.0424422933730455</v>
      </c>
    </row>
    <row r="404" spans="1:10" s="117" customFormat="1" ht="15" customHeight="1" x14ac:dyDescent="0.25">
      <c r="A404" s="111" t="s">
        <v>841</v>
      </c>
      <c r="B404" s="111" t="s">
        <v>842</v>
      </c>
      <c r="C404" s="149">
        <v>10</v>
      </c>
      <c r="D404" s="149">
        <v>7</v>
      </c>
      <c r="E404" s="148">
        <v>3674</v>
      </c>
      <c r="F404" s="116">
        <v>25</v>
      </c>
      <c r="G404" s="186">
        <v>0.68045726728361455</v>
      </c>
      <c r="H404" s="150">
        <v>1725</v>
      </c>
      <c r="I404" s="112">
        <v>16</v>
      </c>
      <c r="J404" s="186">
        <v>0.92753623188405798</v>
      </c>
    </row>
    <row r="405" spans="1:10" s="117" customFormat="1" ht="15" customHeight="1" x14ac:dyDescent="0.25">
      <c r="A405" s="111" t="s">
        <v>843</v>
      </c>
      <c r="B405" s="111" t="s">
        <v>844</v>
      </c>
      <c r="C405" s="149">
        <v>7</v>
      </c>
      <c r="D405" s="149">
        <v>5</v>
      </c>
      <c r="E405" s="148">
        <v>4531</v>
      </c>
      <c r="F405" s="116">
        <v>10</v>
      </c>
      <c r="G405" s="186">
        <v>0.22070183182520414</v>
      </c>
      <c r="H405" s="150">
        <v>2397</v>
      </c>
      <c r="I405" s="112">
        <v>6</v>
      </c>
      <c r="J405" s="186">
        <v>0.25031289111389238</v>
      </c>
    </row>
    <row r="406" spans="1:10" s="117" customFormat="1" ht="15" customHeight="1" x14ac:dyDescent="0.25">
      <c r="A406" s="111" t="s">
        <v>845</v>
      </c>
      <c r="B406" s="111" t="s">
        <v>846</v>
      </c>
      <c r="C406" s="149">
        <v>8</v>
      </c>
      <c r="D406" s="149" t="s">
        <v>586</v>
      </c>
      <c r="E406" s="148">
        <v>3071</v>
      </c>
      <c r="F406" s="116">
        <v>19</v>
      </c>
      <c r="G406" s="186">
        <v>0.61869098013676327</v>
      </c>
      <c r="H406" s="150">
        <v>1389</v>
      </c>
      <c r="I406" s="112">
        <v>10</v>
      </c>
      <c r="J406" s="186">
        <v>0.71994240460763137</v>
      </c>
    </row>
    <row r="407" spans="1:10" s="117" customFormat="1" ht="15" customHeight="1" x14ac:dyDescent="0.25">
      <c r="A407" s="111" t="s">
        <v>847</v>
      </c>
      <c r="B407" s="111" t="s">
        <v>848</v>
      </c>
      <c r="C407" s="149">
        <v>24</v>
      </c>
      <c r="D407" s="149">
        <v>12</v>
      </c>
      <c r="E407" s="148">
        <v>5394</v>
      </c>
      <c r="F407" s="116">
        <v>60</v>
      </c>
      <c r="G407" s="186">
        <v>1.1123470522803114</v>
      </c>
      <c r="H407" s="150">
        <v>2337</v>
      </c>
      <c r="I407" s="112">
        <v>36</v>
      </c>
      <c r="J407" s="186">
        <v>1.5404364569961488</v>
      </c>
    </row>
    <row r="408" spans="1:10" s="117" customFormat="1" ht="15" customHeight="1" x14ac:dyDescent="0.25">
      <c r="A408" s="111" t="s">
        <v>849</v>
      </c>
      <c r="B408" s="111" t="s">
        <v>850</v>
      </c>
      <c r="C408" s="149">
        <v>39</v>
      </c>
      <c r="D408" s="149">
        <v>14</v>
      </c>
      <c r="E408" s="148">
        <v>7736</v>
      </c>
      <c r="F408" s="116">
        <v>97</v>
      </c>
      <c r="G408" s="186">
        <v>1.2538779731127196</v>
      </c>
      <c r="H408" s="150">
        <v>2580</v>
      </c>
      <c r="I408" s="112">
        <v>40</v>
      </c>
      <c r="J408" s="186">
        <v>1.5503875968992249</v>
      </c>
    </row>
    <row r="409" spans="1:10" s="117" customFormat="1" ht="15" customHeight="1" x14ac:dyDescent="0.25">
      <c r="A409" s="111" t="s">
        <v>851</v>
      </c>
      <c r="B409" s="111" t="s">
        <v>852</v>
      </c>
      <c r="C409" s="149">
        <v>8</v>
      </c>
      <c r="D409" s="149">
        <v>4</v>
      </c>
      <c r="E409" s="148">
        <v>2870</v>
      </c>
      <c r="F409" s="116">
        <v>17</v>
      </c>
      <c r="G409" s="186">
        <v>0.59233449477351918</v>
      </c>
      <c r="H409" s="150">
        <v>1543</v>
      </c>
      <c r="I409" s="112">
        <v>10</v>
      </c>
      <c r="J409" s="186">
        <v>0.64808813998703829</v>
      </c>
    </row>
    <row r="410" spans="1:10" s="117" customFormat="1" ht="15" customHeight="1" x14ac:dyDescent="0.25">
      <c r="A410" s="111" t="s">
        <v>853</v>
      </c>
      <c r="B410" s="111" t="s">
        <v>854</v>
      </c>
      <c r="C410" s="149">
        <v>20</v>
      </c>
      <c r="D410" s="149">
        <v>10</v>
      </c>
      <c r="E410" s="148">
        <v>3316</v>
      </c>
      <c r="F410" s="116">
        <v>39</v>
      </c>
      <c r="G410" s="186">
        <v>1.1761158021712907</v>
      </c>
      <c r="H410" s="150">
        <v>1058</v>
      </c>
      <c r="I410" s="112">
        <v>23</v>
      </c>
      <c r="J410" s="186">
        <v>2.1739130434782608</v>
      </c>
    </row>
    <row r="411" spans="1:10" s="117" customFormat="1" ht="15" customHeight="1" x14ac:dyDescent="0.25">
      <c r="A411" s="111" t="s">
        <v>855</v>
      </c>
      <c r="B411" s="111" t="s">
        <v>856</v>
      </c>
      <c r="C411" s="149">
        <v>7</v>
      </c>
      <c r="D411" s="149">
        <v>5</v>
      </c>
      <c r="E411" s="148">
        <v>2473</v>
      </c>
      <c r="F411" s="116">
        <v>18</v>
      </c>
      <c r="G411" s="186">
        <v>0.7278608976951072</v>
      </c>
      <c r="H411" s="150">
        <v>1128</v>
      </c>
      <c r="I411" s="112">
        <v>11</v>
      </c>
      <c r="J411" s="186">
        <v>0.97517730496453903</v>
      </c>
    </row>
    <row r="412" spans="1:10" s="117" customFormat="1" ht="15" customHeight="1" x14ac:dyDescent="0.25">
      <c r="A412" s="111" t="s">
        <v>857</v>
      </c>
      <c r="B412" s="111" t="s">
        <v>858</v>
      </c>
      <c r="C412" s="149">
        <v>17</v>
      </c>
      <c r="D412" s="149">
        <v>8</v>
      </c>
      <c r="E412" s="148">
        <v>2514</v>
      </c>
      <c r="F412" s="116">
        <v>31</v>
      </c>
      <c r="G412" s="186">
        <v>1.2330946698488465</v>
      </c>
      <c r="H412" s="150">
        <v>1070</v>
      </c>
      <c r="I412" s="112">
        <v>17</v>
      </c>
      <c r="J412" s="186">
        <v>1.5887850467289719</v>
      </c>
    </row>
    <row r="413" spans="1:10" s="117" customFormat="1" ht="15" customHeight="1" x14ac:dyDescent="0.25">
      <c r="A413" s="111" t="s">
        <v>859</v>
      </c>
      <c r="B413" s="111" t="s">
        <v>860</v>
      </c>
      <c r="C413" s="149">
        <v>3</v>
      </c>
      <c r="D413" s="149" t="s">
        <v>586</v>
      </c>
      <c r="E413" s="148">
        <v>2746</v>
      </c>
      <c r="F413" s="116">
        <v>12</v>
      </c>
      <c r="G413" s="186">
        <v>0.43699927166788055</v>
      </c>
      <c r="H413" s="150">
        <v>1565</v>
      </c>
      <c r="I413" s="112">
        <v>9</v>
      </c>
      <c r="J413" s="186">
        <v>0.57507987220447288</v>
      </c>
    </row>
    <row r="414" spans="1:10" s="117" customFormat="1" ht="15" customHeight="1" x14ac:dyDescent="0.25">
      <c r="A414" s="111" t="s">
        <v>861</v>
      </c>
      <c r="B414" s="111" t="s">
        <v>862</v>
      </c>
      <c r="C414" s="149">
        <v>6</v>
      </c>
      <c r="D414" s="149" t="s">
        <v>586</v>
      </c>
      <c r="E414" s="148">
        <v>3405</v>
      </c>
      <c r="F414" s="116">
        <v>14</v>
      </c>
      <c r="G414" s="186">
        <v>0.41116005873715122</v>
      </c>
      <c r="H414" s="150">
        <v>1648</v>
      </c>
      <c r="I414" s="112">
        <v>8</v>
      </c>
      <c r="J414" s="186">
        <v>0.4854368932038835</v>
      </c>
    </row>
    <row r="415" spans="1:10" s="117" customFormat="1" ht="15" customHeight="1" x14ac:dyDescent="0.25">
      <c r="A415" s="111" t="s">
        <v>863</v>
      </c>
      <c r="B415" s="111" t="s">
        <v>864</v>
      </c>
      <c r="C415" s="149">
        <v>11</v>
      </c>
      <c r="D415" s="149">
        <v>5</v>
      </c>
      <c r="E415" s="148">
        <v>3695</v>
      </c>
      <c r="F415" s="116">
        <v>24</v>
      </c>
      <c r="G415" s="186">
        <v>0.64952638700947229</v>
      </c>
      <c r="H415" s="150">
        <v>1649</v>
      </c>
      <c r="I415" s="112">
        <v>12</v>
      </c>
      <c r="J415" s="186">
        <v>0.7277137659187386</v>
      </c>
    </row>
    <row r="416" spans="1:10" s="117" customFormat="1" ht="15" customHeight="1" x14ac:dyDescent="0.25">
      <c r="A416" s="104" t="s">
        <v>120</v>
      </c>
      <c r="B416" s="104" t="s">
        <v>121</v>
      </c>
      <c r="C416" s="142">
        <v>90</v>
      </c>
      <c r="D416" s="142">
        <v>41</v>
      </c>
      <c r="E416" s="152">
        <v>36137</v>
      </c>
      <c r="F416" s="110">
        <v>218</v>
      </c>
      <c r="G416" s="188">
        <v>0.60325981680825747</v>
      </c>
      <c r="H416" s="153">
        <v>12174</v>
      </c>
      <c r="I416" s="106">
        <v>107</v>
      </c>
      <c r="J416" s="188">
        <v>0.87892229341218986</v>
      </c>
    </row>
    <row r="417" spans="1:10" s="117" customFormat="1" ht="15" customHeight="1" x14ac:dyDescent="0.25">
      <c r="A417" s="111" t="s">
        <v>865</v>
      </c>
      <c r="B417" s="111" t="s">
        <v>866</v>
      </c>
      <c r="C417" s="149">
        <v>10</v>
      </c>
      <c r="D417" s="149">
        <v>4</v>
      </c>
      <c r="E417" s="148">
        <v>3856</v>
      </c>
      <c r="F417" s="116">
        <v>21</v>
      </c>
      <c r="G417" s="186">
        <v>0.54460580912863066</v>
      </c>
      <c r="H417" s="150">
        <v>1159</v>
      </c>
      <c r="I417" s="112">
        <v>11</v>
      </c>
      <c r="J417" s="186">
        <v>0.94909404659188956</v>
      </c>
    </row>
    <row r="418" spans="1:10" s="117" customFormat="1" ht="15" customHeight="1" x14ac:dyDescent="0.25">
      <c r="A418" s="111" t="s">
        <v>867</v>
      </c>
      <c r="B418" s="111" t="s">
        <v>868</v>
      </c>
      <c r="C418" s="149" t="s">
        <v>586</v>
      </c>
      <c r="D418" s="149">
        <v>0</v>
      </c>
      <c r="E418" s="148">
        <v>1330</v>
      </c>
      <c r="F418" s="116">
        <v>6</v>
      </c>
      <c r="G418" s="186">
        <v>0.45112781954887216</v>
      </c>
      <c r="H418" s="150">
        <v>445</v>
      </c>
      <c r="I418" s="112" t="s">
        <v>586</v>
      </c>
      <c r="J418" s="186">
        <v>0.2247191011235955</v>
      </c>
    </row>
    <row r="419" spans="1:10" s="117" customFormat="1" ht="15" customHeight="1" x14ac:dyDescent="0.25">
      <c r="A419" s="111" t="s">
        <v>869</v>
      </c>
      <c r="B419" s="111" t="s">
        <v>870</v>
      </c>
      <c r="C419" s="149">
        <v>8</v>
      </c>
      <c r="D419" s="149">
        <v>6</v>
      </c>
      <c r="E419" s="148">
        <v>2931</v>
      </c>
      <c r="F419" s="116">
        <v>16</v>
      </c>
      <c r="G419" s="186">
        <v>0.54588877516206069</v>
      </c>
      <c r="H419" s="150">
        <v>878</v>
      </c>
      <c r="I419" s="112">
        <v>11</v>
      </c>
      <c r="J419" s="186">
        <v>1.2528473804100229</v>
      </c>
    </row>
    <row r="420" spans="1:10" s="117" customFormat="1" ht="15" customHeight="1" x14ac:dyDescent="0.25">
      <c r="A420" s="111" t="s">
        <v>871</v>
      </c>
      <c r="B420" s="111" t="s">
        <v>872</v>
      </c>
      <c r="C420" s="149" t="s">
        <v>586</v>
      </c>
      <c r="D420" s="149" t="s">
        <v>586</v>
      </c>
      <c r="E420" s="148">
        <v>1940</v>
      </c>
      <c r="F420" s="116">
        <v>7</v>
      </c>
      <c r="G420" s="186">
        <v>0.36082474226804123</v>
      </c>
      <c r="H420" s="150">
        <v>776</v>
      </c>
      <c r="I420" s="112" t="s">
        <v>586</v>
      </c>
      <c r="J420" s="186">
        <v>0.38659793814432991</v>
      </c>
    </row>
    <row r="421" spans="1:10" s="117" customFormat="1" ht="15" customHeight="1" x14ac:dyDescent="0.25">
      <c r="A421" s="111" t="s">
        <v>873</v>
      </c>
      <c r="B421" s="111" t="s">
        <v>874</v>
      </c>
      <c r="C421" s="149">
        <v>11</v>
      </c>
      <c r="D421" s="149">
        <v>7</v>
      </c>
      <c r="E421" s="148">
        <v>3103</v>
      </c>
      <c r="F421" s="116">
        <v>33</v>
      </c>
      <c r="G421" s="186">
        <v>1.0634869481147278</v>
      </c>
      <c r="H421" s="150">
        <v>778</v>
      </c>
      <c r="I421" s="112">
        <v>17</v>
      </c>
      <c r="J421" s="186">
        <v>2.1850899742930592</v>
      </c>
    </row>
    <row r="422" spans="1:10" s="117" customFormat="1" ht="15" customHeight="1" x14ac:dyDescent="0.25">
      <c r="A422" s="111" t="s">
        <v>875</v>
      </c>
      <c r="B422" s="111" t="s">
        <v>876</v>
      </c>
      <c r="C422" s="149">
        <v>14</v>
      </c>
      <c r="D422" s="149">
        <v>7</v>
      </c>
      <c r="E422" s="148">
        <v>3756</v>
      </c>
      <c r="F422" s="116">
        <v>31</v>
      </c>
      <c r="G422" s="186">
        <v>0.82534611288604898</v>
      </c>
      <c r="H422" s="150">
        <v>1388</v>
      </c>
      <c r="I422" s="112">
        <v>14</v>
      </c>
      <c r="J422" s="186">
        <v>1.0086455331412103</v>
      </c>
    </row>
    <row r="423" spans="1:10" s="117" customFormat="1" ht="15" customHeight="1" x14ac:dyDescent="0.25">
      <c r="A423" s="111" t="s">
        <v>877</v>
      </c>
      <c r="B423" s="111" t="s">
        <v>878</v>
      </c>
      <c r="C423" s="149">
        <v>6</v>
      </c>
      <c r="D423" s="149">
        <v>4</v>
      </c>
      <c r="E423" s="148">
        <v>2802</v>
      </c>
      <c r="F423" s="116">
        <v>12</v>
      </c>
      <c r="G423" s="186">
        <v>0.42826552462526768</v>
      </c>
      <c r="H423" s="150">
        <v>992</v>
      </c>
      <c r="I423" s="112">
        <v>7</v>
      </c>
      <c r="J423" s="186">
        <v>0.70564516129032262</v>
      </c>
    </row>
    <row r="424" spans="1:10" s="117" customFormat="1" ht="15" customHeight="1" x14ac:dyDescent="0.25">
      <c r="A424" s="111" t="s">
        <v>879</v>
      </c>
      <c r="B424" s="111" t="s">
        <v>880</v>
      </c>
      <c r="C424" s="149">
        <v>16</v>
      </c>
      <c r="D424" s="149">
        <v>4</v>
      </c>
      <c r="E424" s="148">
        <v>3874</v>
      </c>
      <c r="F424" s="116">
        <v>37</v>
      </c>
      <c r="G424" s="186">
        <v>0.95508518327310277</v>
      </c>
      <c r="H424" s="150">
        <v>1220</v>
      </c>
      <c r="I424" s="112">
        <v>15</v>
      </c>
      <c r="J424" s="186">
        <v>1.2295081967213115</v>
      </c>
    </row>
    <row r="425" spans="1:10" s="117" customFormat="1" ht="15" customHeight="1" x14ac:dyDescent="0.25">
      <c r="A425" s="111" t="s">
        <v>881</v>
      </c>
      <c r="B425" s="111" t="s">
        <v>882</v>
      </c>
      <c r="C425" s="149">
        <v>6</v>
      </c>
      <c r="D425" s="149" t="s">
        <v>586</v>
      </c>
      <c r="E425" s="148">
        <v>1307</v>
      </c>
      <c r="F425" s="116">
        <v>14</v>
      </c>
      <c r="G425" s="186">
        <v>1.0711553175210407</v>
      </c>
      <c r="H425" s="150">
        <v>491</v>
      </c>
      <c r="I425" s="112">
        <v>5</v>
      </c>
      <c r="J425" s="186">
        <v>1.0183299389002036</v>
      </c>
    </row>
    <row r="426" spans="1:10" s="117" customFormat="1" ht="15" customHeight="1" x14ac:dyDescent="0.25">
      <c r="A426" s="111" t="s">
        <v>883</v>
      </c>
      <c r="B426" s="111" t="s">
        <v>884</v>
      </c>
      <c r="C426" s="149">
        <v>6</v>
      </c>
      <c r="D426" s="149" t="s">
        <v>586</v>
      </c>
      <c r="E426" s="148">
        <v>1958</v>
      </c>
      <c r="F426" s="116">
        <v>11</v>
      </c>
      <c r="G426" s="186">
        <v>0.5617977528089888</v>
      </c>
      <c r="H426" s="150">
        <v>623</v>
      </c>
      <c r="I426" s="112">
        <v>3</v>
      </c>
      <c r="J426" s="186">
        <v>0.48154093097913325</v>
      </c>
    </row>
    <row r="427" spans="1:10" s="117" customFormat="1" ht="15" customHeight="1" x14ac:dyDescent="0.25">
      <c r="A427" s="111" t="s">
        <v>885</v>
      </c>
      <c r="B427" s="111" t="s">
        <v>886</v>
      </c>
      <c r="C427" s="149">
        <v>4</v>
      </c>
      <c r="D427" s="149" t="s">
        <v>586</v>
      </c>
      <c r="E427" s="148">
        <v>3306</v>
      </c>
      <c r="F427" s="116">
        <v>8</v>
      </c>
      <c r="G427" s="186">
        <v>0.24198427102238354</v>
      </c>
      <c r="H427" s="150">
        <v>1023</v>
      </c>
      <c r="I427" s="112">
        <v>3</v>
      </c>
      <c r="J427" s="186">
        <v>0.2932551319648094</v>
      </c>
    </row>
    <row r="428" spans="1:10" s="117" customFormat="1" ht="15" customHeight="1" x14ac:dyDescent="0.25">
      <c r="A428" s="111" t="s">
        <v>887</v>
      </c>
      <c r="B428" s="111" t="s">
        <v>888</v>
      </c>
      <c r="C428" s="149" t="s">
        <v>586</v>
      </c>
      <c r="D428" s="149" t="s">
        <v>586</v>
      </c>
      <c r="E428" s="148">
        <v>2636</v>
      </c>
      <c r="F428" s="116">
        <v>6</v>
      </c>
      <c r="G428" s="186">
        <v>0.22761760242792109</v>
      </c>
      <c r="H428" s="150">
        <v>1201</v>
      </c>
      <c r="I428" s="112">
        <v>6</v>
      </c>
      <c r="J428" s="186">
        <v>0.49958368026644462</v>
      </c>
    </row>
    <row r="429" spans="1:10" s="117" customFormat="1" ht="15" customHeight="1" x14ac:dyDescent="0.25">
      <c r="A429" s="111" t="s">
        <v>889</v>
      </c>
      <c r="B429" s="111" t="s">
        <v>890</v>
      </c>
      <c r="C429" s="149">
        <v>3</v>
      </c>
      <c r="D429" s="149">
        <v>3</v>
      </c>
      <c r="E429" s="148">
        <v>2151</v>
      </c>
      <c r="F429" s="116">
        <v>12</v>
      </c>
      <c r="G429" s="186">
        <v>0.55788005578800559</v>
      </c>
      <c r="H429" s="150">
        <v>753</v>
      </c>
      <c r="I429" s="112">
        <v>8</v>
      </c>
      <c r="J429" s="186">
        <v>1.0624169986719787</v>
      </c>
    </row>
    <row r="430" spans="1:10" s="117" customFormat="1" ht="15" customHeight="1" x14ac:dyDescent="0.25">
      <c r="A430" s="111" t="s">
        <v>891</v>
      </c>
      <c r="B430" s="111" t="s">
        <v>892</v>
      </c>
      <c r="C430" s="149" t="s">
        <v>586</v>
      </c>
      <c r="D430" s="149" t="s">
        <v>586</v>
      </c>
      <c r="E430" s="148">
        <v>1187</v>
      </c>
      <c r="F430" s="116">
        <v>4</v>
      </c>
      <c r="G430" s="186">
        <v>0.33698399326032014</v>
      </c>
      <c r="H430" s="150">
        <v>447</v>
      </c>
      <c r="I430" s="112">
        <v>3</v>
      </c>
      <c r="J430" s="186">
        <v>0.67114093959731547</v>
      </c>
    </row>
    <row r="431" spans="1:10" s="117" customFormat="1" ht="15" customHeight="1" x14ac:dyDescent="0.25">
      <c r="A431" s="104" t="s">
        <v>122</v>
      </c>
      <c r="B431" s="104" t="s">
        <v>123</v>
      </c>
      <c r="C431" s="142">
        <v>53</v>
      </c>
      <c r="D431" s="142">
        <v>30</v>
      </c>
      <c r="E431" s="152">
        <v>21910</v>
      </c>
      <c r="F431" s="110">
        <v>130</v>
      </c>
      <c r="G431" s="188">
        <v>0.59333637608397993</v>
      </c>
      <c r="H431" s="153">
        <v>9131</v>
      </c>
      <c r="I431" s="106">
        <v>76</v>
      </c>
      <c r="J431" s="188">
        <v>0.83232942722593362</v>
      </c>
    </row>
    <row r="432" spans="1:10" s="117" customFormat="1" ht="15" customHeight="1" x14ac:dyDescent="0.25">
      <c r="A432" s="111" t="s">
        <v>893</v>
      </c>
      <c r="B432" s="111" t="s">
        <v>894</v>
      </c>
      <c r="C432" s="149">
        <v>6</v>
      </c>
      <c r="D432" s="149">
        <v>5</v>
      </c>
      <c r="E432" s="148">
        <v>2317</v>
      </c>
      <c r="F432" s="116">
        <v>20</v>
      </c>
      <c r="G432" s="186">
        <v>0.86318515321536471</v>
      </c>
      <c r="H432" s="150">
        <v>1128</v>
      </c>
      <c r="I432" s="112">
        <v>16</v>
      </c>
      <c r="J432" s="186">
        <v>1.4184397163120568</v>
      </c>
    </row>
    <row r="433" spans="1:10" s="117" customFormat="1" ht="15" customHeight="1" x14ac:dyDescent="0.25">
      <c r="A433" s="111" t="s">
        <v>895</v>
      </c>
      <c r="B433" s="111" t="s">
        <v>896</v>
      </c>
      <c r="C433" s="149">
        <v>4</v>
      </c>
      <c r="D433" s="149" t="s">
        <v>586</v>
      </c>
      <c r="E433" s="148">
        <v>1171</v>
      </c>
      <c r="F433" s="116">
        <v>7</v>
      </c>
      <c r="G433" s="186">
        <v>0.59777967549103328</v>
      </c>
      <c r="H433" s="150">
        <v>405</v>
      </c>
      <c r="I433" s="112">
        <v>3</v>
      </c>
      <c r="J433" s="186">
        <v>0.7407407407407407</v>
      </c>
    </row>
    <row r="434" spans="1:10" s="117" customFormat="1" ht="15" customHeight="1" x14ac:dyDescent="0.25">
      <c r="A434" s="111" t="s">
        <v>897</v>
      </c>
      <c r="B434" s="111" t="s">
        <v>898</v>
      </c>
      <c r="C434" s="149" t="s">
        <v>586</v>
      </c>
      <c r="D434" s="149">
        <v>0</v>
      </c>
      <c r="E434" s="148">
        <v>746</v>
      </c>
      <c r="F434" s="116">
        <v>5</v>
      </c>
      <c r="G434" s="186">
        <v>0.67024128686327078</v>
      </c>
      <c r="H434" s="150">
        <v>347</v>
      </c>
      <c r="I434" s="112" t="s">
        <v>586</v>
      </c>
      <c r="J434" s="186">
        <v>0.28818443804034583</v>
      </c>
    </row>
    <row r="435" spans="1:10" s="117" customFormat="1" ht="15" customHeight="1" x14ac:dyDescent="0.25">
      <c r="A435" s="111" t="s">
        <v>899</v>
      </c>
      <c r="B435" s="111" t="s">
        <v>900</v>
      </c>
      <c r="C435" s="149">
        <v>0</v>
      </c>
      <c r="D435" s="149">
        <v>0</v>
      </c>
      <c r="E435" s="148">
        <v>706</v>
      </c>
      <c r="F435" s="116" t="s">
        <v>586</v>
      </c>
      <c r="G435" s="186">
        <v>0.14164305949008499</v>
      </c>
      <c r="H435" s="150">
        <v>238</v>
      </c>
      <c r="I435" s="112" t="s">
        <v>586</v>
      </c>
      <c r="J435" s="186">
        <v>0.42016806722689076</v>
      </c>
    </row>
    <row r="436" spans="1:10" s="117" customFormat="1" ht="15" customHeight="1" x14ac:dyDescent="0.25">
      <c r="A436" s="111" t="s">
        <v>901</v>
      </c>
      <c r="B436" s="111" t="s">
        <v>902</v>
      </c>
      <c r="C436" s="149">
        <v>4</v>
      </c>
      <c r="D436" s="149">
        <v>3</v>
      </c>
      <c r="E436" s="148">
        <v>721</v>
      </c>
      <c r="F436" s="116">
        <v>6</v>
      </c>
      <c r="G436" s="186">
        <v>0.83217753120665738</v>
      </c>
      <c r="H436" s="150">
        <v>240</v>
      </c>
      <c r="I436" s="112">
        <v>4</v>
      </c>
      <c r="J436" s="186">
        <v>1.6666666666666667</v>
      </c>
    </row>
    <row r="437" spans="1:10" s="117" customFormat="1" ht="15" customHeight="1" x14ac:dyDescent="0.25">
      <c r="A437" s="111" t="s">
        <v>903</v>
      </c>
      <c r="B437" s="111" t="s">
        <v>904</v>
      </c>
      <c r="C437" s="149">
        <v>4</v>
      </c>
      <c r="D437" s="149" t="s">
        <v>586</v>
      </c>
      <c r="E437" s="148">
        <v>1576</v>
      </c>
      <c r="F437" s="116">
        <v>11</v>
      </c>
      <c r="G437" s="186">
        <v>0.69796954314720816</v>
      </c>
      <c r="H437" s="150">
        <v>608</v>
      </c>
      <c r="I437" s="112">
        <v>6</v>
      </c>
      <c r="J437" s="186">
        <v>0.98684210526315785</v>
      </c>
    </row>
    <row r="438" spans="1:10" s="117" customFormat="1" ht="15" customHeight="1" x14ac:dyDescent="0.25">
      <c r="A438" s="111" t="s">
        <v>905</v>
      </c>
      <c r="B438" s="111" t="s">
        <v>906</v>
      </c>
      <c r="C438" s="149" t="s">
        <v>586</v>
      </c>
      <c r="D438" s="149">
        <v>0</v>
      </c>
      <c r="E438" s="148">
        <v>725</v>
      </c>
      <c r="F438" s="116">
        <v>3</v>
      </c>
      <c r="G438" s="186">
        <v>0.41379310344827586</v>
      </c>
      <c r="H438" s="150">
        <v>294</v>
      </c>
      <c r="I438" s="112" t="s">
        <v>586</v>
      </c>
      <c r="J438" s="186">
        <v>0.3401360544217687</v>
      </c>
    </row>
    <row r="439" spans="1:10" s="117" customFormat="1" ht="15" customHeight="1" x14ac:dyDescent="0.25">
      <c r="A439" s="111" t="s">
        <v>907</v>
      </c>
      <c r="B439" s="111" t="s">
        <v>908</v>
      </c>
      <c r="C439" s="149" t="s">
        <v>586</v>
      </c>
      <c r="D439" s="149" t="s">
        <v>586</v>
      </c>
      <c r="E439" s="148">
        <v>1465</v>
      </c>
      <c r="F439" s="116">
        <v>3</v>
      </c>
      <c r="G439" s="186">
        <v>0.20477815699658702</v>
      </c>
      <c r="H439" s="150">
        <v>620</v>
      </c>
      <c r="I439" s="112" t="s">
        <v>586</v>
      </c>
      <c r="J439" s="186">
        <v>0.32258064516129031</v>
      </c>
    </row>
    <row r="440" spans="1:10" s="117" customFormat="1" ht="15" customHeight="1" x14ac:dyDescent="0.25">
      <c r="A440" s="111" t="s">
        <v>909</v>
      </c>
      <c r="B440" s="111" t="s">
        <v>910</v>
      </c>
      <c r="C440" s="149">
        <v>3</v>
      </c>
      <c r="D440" s="149">
        <v>0</v>
      </c>
      <c r="E440" s="148">
        <v>1110</v>
      </c>
      <c r="F440" s="116">
        <v>7</v>
      </c>
      <c r="G440" s="186">
        <v>0.63063063063063063</v>
      </c>
      <c r="H440" s="150">
        <v>407</v>
      </c>
      <c r="I440" s="112" t="s">
        <v>586</v>
      </c>
      <c r="J440" s="186">
        <v>0.49140049140049141</v>
      </c>
    </row>
    <row r="441" spans="1:10" s="117" customFormat="1" ht="15" customHeight="1" x14ac:dyDescent="0.25">
      <c r="A441" s="111" t="s">
        <v>911</v>
      </c>
      <c r="B441" s="111" t="s">
        <v>912</v>
      </c>
      <c r="C441" s="149">
        <v>6</v>
      </c>
      <c r="D441" s="149" t="s">
        <v>586</v>
      </c>
      <c r="E441" s="148">
        <v>1308</v>
      </c>
      <c r="F441" s="116">
        <v>15</v>
      </c>
      <c r="G441" s="186">
        <v>1.1467889908256881</v>
      </c>
      <c r="H441" s="150">
        <v>567</v>
      </c>
      <c r="I441" s="112">
        <v>5</v>
      </c>
      <c r="J441" s="186">
        <v>0.88183421516754845</v>
      </c>
    </row>
    <row r="442" spans="1:10" s="117" customFormat="1" ht="15" customHeight="1" x14ac:dyDescent="0.25">
      <c r="A442" s="111" t="s">
        <v>913</v>
      </c>
      <c r="B442" s="111" t="s">
        <v>914</v>
      </c>
      <c r="C442" s="149" t="s">
        <v>586</v>
      </c>
      <c r="D442" s="149" t="s">
        <v>586</v>
      </c>
      <c r="E442" s="148">
        <v>1220</v>
      </c>
      <c r="F442" s="116">
        <v>3</v>
      </c>
      <c r="G442" s="186">
        <v>0.24590163934426229</v>
      </c>
      <c r="H442" s="150">
        <v>752</v>
      </c>
      <c r="I442" s="112">
        <v>3</v>
      </c>
      <c r="J442" s="186">
        <v>0.39893617021276595</v>
      </c>
    </row>
    <row r="443" spans="1:10" s="117" customFormat="1" ht="15" customHeight="1" x14ac:dyDescent="0.25">
      <c r="A443" s="111" t="s">
        <v>915</v>
      </c>
      <c r="B443" s="111" t="s">
        <v>916</v>
      </c>
      <c r="C443" s="149">
        <v>5</v>
      </c>
      <c r="D443" s="149" t="s">
        <v>586</v>
      </c>
      <c r="E443" s="148">
        <v>854</v>
      </c>
      <c r="F443" s="116">
        <v>6</v>
      </c>
      <c r="G443" s="186">
        <v>0.70257611241217799</v>
      </c>
      <c r="H443" s="150">
        <v>390</v>
      </c>
      <c r="I443" s="112">
        <v>5</v>
      </c>
      <c r="J443" s="186">
        <v>1.2820512820512822</v>
      </c>
    </row>
    <row r="444" spans="1:10" s="117" customFormat="1" ht="15" customHeight="1" x14ac:dyDescent="0.25">
      <c r="A444" s="111" t="s">
        <v>917</v>
      </c>
      <c r="B444" s="111" t="s">
        <v>918</v>
      </c>
      <c r="C444" s="149">
        <v>0</v>
      </c>
      <c r="D444" s="149" t="s">
        <v>586</v>
      </c>
      <c r="E444" s="148">
        <v>728</v>
      </c>
      <c r="F444" s="116">
        <v>4</v>
      </c>
      <c r="G444" s="186">
        <v>0.5494505494505495</v>
      </c>
      <c r="H444" s="150">
        <v>343</v>
      </c>
      <c r="I444" s="112">
        <v>3</v>
      </c>
      <c r="J444" s="186">
        <v>0.87463556851311952</v>
      </c>
    </row>
    <row r="445" spans="1:10" s="117" customFormat="1" ht="15" customHeight="1" x14ac:dyDescent="0.25">
      <c r="A445" s="111" t="s">
        <v>919</v>
      </c>
      <c r="B445" s="111" t="s">
        <v>920</v>
      </c>
      <c r="C445" s="149">
        <v>4</v>
      </c>
      <c r="D445" s="149" t="s">
        <v>586</v>
      </c>
      <c r="E445" s="148">
        <v>1211</v>
      </c>
      <c r="F445" s="116">
        <v>6</v>
      </c>
      <c r="G445" s="186">
        <v>0.495458298926507</v>
      </c>
      <c r="H445" s="150">
        <v>565</v>
      </c>
      <c r="I445" s="112">
        <v>3</v>
      </c>
      <c r="J445" s="186">
        <v>0.53097345132743368</v>
      </c>
    </row>
    <row r="446" spans="1:10" s="117" customFormat="1" ht="15" customHeight="1" x14ac:dyDescent="0.25">
      <c r="A446" s="111" t="s">
        <v>921</v>
      </c>
      <c r="B446" s="111" t="s">
        <v>922</v>
      </c>
      <c r="C446" s="149" t="s">
        <v>586</v>
      </c>
      <c r="D446" s="149" t="s">
        <v>586</v>
      </c>
      <c r="E446" s="148">
        <v>934</v>
      </c>
      <c r="F446" s="116">
        <v>6</v>
      </c>
      <c r="G446" s="186">
        <v>0.64239828693790146</v>
      </c>
      <c r="H446" s="150">
        <v>306</v>
      </c>
      <c r="I446" s="112">
        <v>3</v>
      </c>
      <c r="J446" s="186">
        <v>0.98039215686274506</v>
      </c>
    </row>
    <row r="447" spans="1:10" s="117" customFormat="1" ht="15" customHeight="1" x14ac:dyDescent="0.25">
      <c r="A447" s="111" t="s">
        <v>923</v>
      </c>
      <c r="B447" s="111" t="s">
        <v>924</v>
      </c>
      <c r="C447" s="149" t="s">
        <v>586</v>
      </c>
      <c r="D447" s="149" t="s">
        <v>586</v>
      </c>
      <c r="E447" s="148">
        <v>709</v>
      </c>
      <c r="F447" s="116">
        <v>4</v>
      </c>
      <c r="G447" s="186">
        <v>0.56417489421720735</v>
      </c>
      <c r="H447" s="150">
        <v>209</v>
      </c>
      <c r="I447" s="112">
        <v>4</v>
      </c>
      <c r="J447" s="186">
        <v>1.9138755980861244</v>
      </c>
    </row>
    <row r="448" spans="1:10" s="117" customFormat="1" ht="15" customHeight="1" x14ac:dyDescent="0.25">
      <c r="A448" s="111" t="s">
        <v>925</v>
      </c>
      <c r="B448" s="111" t="s">
        <v>926</v>
      </c>
      <c r="C448" s="149" t="s">
        <v>586</v>
      </c>
      <c r="D448" s="149" t="s">
        <v>586</v>
      </c>
      <c r="E448" s="148">
        <v>1194</v>
      </c>
      <c r="F448" s="116">
        <v>4</v>
      </c>
      <c r="G448" s="186">
        <v>0.33500837520938026</v>
      </c>
      <c r="H448" s="150">
        <v>464</v>
      </c>
      <c r="I448" s="112">
        <v>3</v>
      </c>
      <c r="J448" s="186">
        <v>0.64655172413793105</v>
      </c>
    </row>
    <row r="449" spans="1:10" s="117" customFormat="1" ht="15" customHeight="1" x14ac:dyDescent="0.25">
      <c r="A449" s="111" t="s">
        <v>927</v>
      </c>
      <c r="B449" s="111" t="s">
        <v>928</v>
      </c>
      <c r="C449" s="149">
        <v>0</v>
      </c>
      <c r="D449" s="149" t="s">
        <v>586</v>
      </c>
      <c r="E449" s="148">
        <v>355</v>
      </c>
      <c r="F449" s="116">
        <v>3</v>
      </c>
      <c r="G449" s="186">
        <v>0.84507042253521125</v>
      </c>
      <c r="H449" s="150">
        <v>139</v>
      </c>
      <c r="I449" s="112" t="s">
        <v>586</v>
      </c>
      <c r="J449" s="186">
        <v>1.4388489208633093</v>
      </c>
    </row>
    <row r="450" spans="1:10" s="117" customFormat="1" ht="15" customHeight="1" x14ac:dyDescent="0.25">
      <c r="A450" s="111" t="s">
        <v>929</v>
      </c>
      <c r="B450" s="111" t="s">
        <v>930</v>
      </c>
      <c r="C450" s="149">
        <v>3</v>
      </c>
      <c r="D450" s="149">
        <v>3</v>
      </c>
      <c r="E450" s="148">
        <v>307</v>
      </c>
      <c r="F450" s="116">
        <v>4</v>
      </c>
      <c r="G450" s="186">
        <v>1.3029315960912051</v>
      </c>
      <c r="H450" s="150">
        <v>163</v>
      </c>
      <c r="I450" s="112">
        <v>4</v>
      </c>
      <c r="J450" s="186">
        <v>2.4539877300613497</v>
      </c>
    </row>
    <row r="451" spans="1:10" s="117" customFormat="1" ht="15" customHeight="1" x14ac:dyDescent="0.25">
      <c r="A451" s="111" t="s">
        <v>931</v>
      </c>
      <c r="B451" s="111" t="s">
        <v>932</v>
      </c>
      <c r="C451" s="149" t="s">
        <v>586</v>
      </c>
      <c r="D451" s="149">
        <v>0</v>
      </c>
      <c r="E451" s="148">
        <v>332</v>
      </c>
      <c r="F451" s="116">
        <v>4</v>
      </c>
      <c r="G451" s="186">
        <v>1.2048192771084338</v>
      </c>
      <c r="H451" s="150">
        <v>98</v>
      </c>
      <c r="I451" s="112" t="s">
        <v>586</v>
      </c>
      <c r="J451" s="186">
        <v>2.0408163265306123</v>
      </c>
    </row>
    <row r="452" spans="1:10" s="117" customFormat="1" ht="15" customHeight="1" x14ac:dyDescent="0.25">
      <c r="A452" s="111" t="s">
        <v>933</v>
      </c>
      <c r="B452" s="111" t="s">
        <v>934</v>
      </c>
      <c r="C452" s="149">
        <v>0</v>
      </c>
      <c r="D452" s="149">
        <v>0</v>
      </c>
      <c r="E452" s="148">
        <v>843</v>
      </c>
      <c r="F452" s="116" t="s">
        <v>586</v>
      </c>
      <c r="G452" s="186">
        <v>0.11862396204033215</v>
      </c>
      <c r="H452" s="150">
        <v>339</v>
      </c>
      <c r="I452" s="112">
        <v>0</v>
      </c>
      <c r="J452" s="186">
        <v>0</v>
      </c>
    </row>
    <row r="453" spans="1:10" s="117" customFormat="1" ht="15" customHeight="1" x14ac:dyDescent="0.25">
      <c r="A453" s="111" t="s">
        <v>935</v>
      </c>
      <c r="B453" s="111" t="s">
        <v>936</v>
      </c>
      <c r="C453" s="149" t="s">
        <v>586</v>
      </c>
      <c r="D453" s="149" t="s">
        <v>586</v>
      </c>
      <c r="E453" s="148">
        <v>485</v>
      </c>
      <c r="F453" s="116">
        <v>5</v>
      </c>
      <c r="G453" s="186">
        <v>1.0309278350515463</v>
      </c>
      <c r="H453" s="150">
        <v>181</v>
      </c>
      <c r="I453" s="112" t="s">
        <v>586</v>
      </c>
      <c r="J453" s="186">
        <v>1.1049723756906078</v>
      </c>
    </row>
    <row r="454" spans="1:10" s="117" customFormat="1" ht="15" customHeight="1" x14ac:dyDescent="0.25">
      <c r="A454" s="118" t="s">
        <v>937</v>
      </c>
      <c r="B454" s="118" t="s">
        <v>938</v>
      </c>
      <c r="C454" s="189" t="s">
        <v>586</v>
      </c>
      <c r="D454" s="190">
        <v>0</v>
      </c>
      <c r="E454" s="158">
        <v>893</v>
      </c>
      <c r="F454" s="123" t="s">
        <v>586</v>
      </c>
      <c r="G454" s="191">
        <v>0.22396416573348266</v>
      </c>
      <c r="H454" s="160">
        <v>328</v>
      </c>
      <c r="I454" s="119" t="s">
        <v>586</v>
      </c>
      <c r="J454" s="191">
        <v>0.3048780487804878</v>
      </c>
    </row>
    <row r="455" spans="1:10" s="126" customFormat="1" x14ac:dyDescent="0.25">
      <c r="A455" s="167"/>
      <c r="C455" s="125"/>
      <c r="D455" s="125"/>
      <c r="E455" s="125"/>
      <c r="F455" s="125"/>
      <c r="G455" s="125"/>
      <c r="H455" s="321" t="s">
        <v>939</v>
      </c>
      <c r="I455" s="322"/>
      <c r="J455" s="322"/>
    </row>
    <row r="456" spans="1:10" s="126" customFormat="1" ht="12.6" customHeight="1" x14ac:dyDescent="0.25">
      <c r="A456" s="323" t="s">
        <v>940</v>
      </c>
      <c r="B456" s="323"/>
      <c r="C456" s="323"/>
      <c r="D456" s="323"/>
      <c r="E456" s="323"/>
      <c r="F456" s="323"/>
      <c r="G456" s="323"/>
      <c r="H456" s="323"/>
      <c r="I456" s="323"/>
      <c r="J456" s="323"/>
    </row>
    <row r="457" spans="1:10" s="126" customFormat="1" x14ac:dyDescent="0.25">
      <c r="A457" s="192" t="s">
        <v>942</v>
      </c>
      <c r="C457" s="125"/>
      <c r="D457" s="125"/>
      <c r="E457" s="125"/>
      <c r="F457" s="125"/>
      <c r="G457" s="125"/>
      <c r="H457" s="125"/>
      <c r="I457" s="125"/>
      <c r="J457" s="125"/>
    </row>
    <row r="458" spans="1:10" s="126" customFormat="1" x14ac:dyDescent="0.25">
      <c r="C458" s="125"/>
      <c r="D458" s="125"/>
      <c r="E458" s="125"/>
      <c r="F458" s="125"/>
      <c r="G458" s="125"/>
      <c r="H458" s="125"/>
      <c r="I458" s="125"/>
      <c r="J458" s="125"/>
    </row>
  </sheetData>
  <mergeCells count="9">
    <mergeCell ref="I7:J8"/>
    <mergeCell ref="H455:J455"/>
    <mergeCell ref="A456:J456"/>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J71"/>
  <sheetViews>
    <sheetView showGridLines="0" zoomScaleNormal="100" zoomScaleSheetLayoutView="100" workbookViewId="0"/>
  </sheetViews>
  <sheetFormatPr baseColWidth="10" defaultRowHeight="13.2" x14ac:dyDescent="0.25"/>
  <cols>
    <col min="1" max="9" width="12.5546875" style="214" customWidth="1"/>
    <col min="10" max="10" width="11.44140625" style="214"/>
    <col min="11" max="11" width="12.5546875" style="214" customWidth="1"/>
    <col min="12" max="256" width="11.44140625" style="214"/>
    <col min="257" max="265" width="12.5546875" style="214" customWidth="1"/>
    <col min="266" max="266" width="11.44140625" style="214"/>
    <col min="267" max="267" width="12.5546875" style="214" customWidth="1"/>
    <col min="268" max="512" width="11.44140625" style="214"/>
    <col min="513" max="521" width="12.5546875" style="214" customWidth="1"/>
    <col min="522" max="522" width="11.44140625" style="214"/>
    <col min="523" max="523" width="12.5546875" style="214" customWidth="1"/>
    <col min="524" max="768" width="11.44140625" style="214"/>
    <col min="769" max="777" width="12.5546875" style="214" customWidth="1"/>
    <col min="778" max="778" width="11.44140625" style="214"/>
    <col min="779" max="779" width="12.5546875" style="214" customWidth="1"/>
    <col min="780" max="1024" width="11.44140625" style="214"/>
    <col min="1025" max="1033" width="12.5546875" style="214" customWidth="1"/>
    <col min="1034" max="1034" width="11.44140625" style="214"/>
    <col min="1035" max="1035" width="12.5546875" style="214" customWidth="1"/>
    <col min="1036" max="1280" width="11.44140625" style="214"/>
    <col min="1281" max="1289" width="12.5546875" style="214" customWidth="1"/>
    <col min="1290" max="1290" width="11.44140625" style="214"/>
    <col min="1291" max="1291" width="12.5546875" style="214" customWidth="1"/>
    <col min="1292" max="1536" width="11.44140625" style="214"/>
    <col min="1537" max="1545" width="12.5546875" style="214" customWidth="1"/>
    <col min="1546" max="1546" width="11.44140625" style="214"/>
    <col min="1547" max="1547" width="12.5546875" style="214" customWidth="1"/>
    <col min="1548" max="1792" width="11.44140625" style="214"/>
    <col min="1793" max="1801" width="12.5546875" style="214" customWidth="1"/>
    <col min="1802" max="1802" width="11.44140625" style="214"/>
    <col min="1803" max="1803" width="12.5546875" style="214" customWidth="1"/>
    <col min="1804" max="2048" width="11.44140625" style="214"/>
    <col min="2049" max="2057" width="12.5546875" style="214" customWidth="1"/>
    <col min="2058" max="2058" width="11.44140625" style="214"/>
    <col min="2059" max="2059" width="12.5546875" style="214" customWidth="1"/>
    <col min="2060" max="2304" width="11.44140625" style="214"/>
    <col min="2305" max="2313" width="12.5546875" style="214" customWidth="1"/>
    <col min="2314" max="2314" width="11.44140625" style="214"/>
    <col min="2315" max="2315" width="12.5546875" style="214" customWidth="1"/>
    <col min="2316" max="2560" width="11.44140625" style="214"/>
    <col min="2561" max="2569" width="12.5546875" style="214" customWidth="1"/>
    <col min="2570" max="2570" width="11.44140625" style="214"/>
    <col min="2571" max="2571" width="12.5546875" style="214" customWidth="1"/>
    <col min="2572" max="2816" width="11.44140625" style="214"/>
    <col min="2817" max="2825" width="12.5546875" style="214" customWidth="1"/>
    <col min="2826" max="2826" width="11.44140625" style="214"/>
    <col min="2827" max="2827" width="12.5546875" style="214" customWidth="1"/>
    <col min="2828" max="3072" width="11.44140625" style="214"/>
    <col min="3073" max="3081" width="12.5546875" style="214" customWidth="1"/>
    <col min="3082" max="3082" width="11.44140625" style="214"/>
    <col min="3083" max="3083" width="12.5546875" style="214" customWidth="1"/>
    <col min="3084" max="3328" width="11.44140625" style="214"/>
    <col min="3329" max="3337" width="12.5546875" style="214" customWidth="1"/>
    <col min="3338" max="3338" width="11.44140625" style="214"/>
    <col min="3339" max="3339" width="12.5546875" style="214" customWidth="1"/>
    <col min="3340" max="3584" width="11.44140625" style="214"/>
    <col min="3585" max="3593" width="12.5546875" style="214" customWidth="1"/>
    <col min="3594" max="3594" width="11.44140625" style="214"/>
    <col min="3595" max="3595" width="12.5546875" style="214" customWidth="1"/>
    <col min="3596" max="3840" width="11.44140625" style="214"/>
    <col min="3841" max="3849" width="12.5546875" style="214" customWidth="1"/>
    <col min="3850" max="3850" width="11.44140625" style="214"/>
    <col min="3851" max="3851" width="12.5546875" style="214" customWidth="1"/>
    <col min="3852" max="4096" width="11.44140625" style="214"/>
    <col min="4097" max="4105" width="12.5546875" style="214" customWidth="1"/>
    <col min="4106" max="4106" width="11.44140625" style="214"/>
    <col min="4107" max="4107" width="12.5546875" style="214" customWidth="1"/>
    <col min="4108" max="4352" width="11.44140625" style="214"/>
    <col min="4353" max="4361" width="12.5546875" style="214" customWidth="1"/>
    <col min="4362" max="4362" width="11.44140625" style="214"/>
    <col min="4363" max="4363" width="12.5546875" style="214" customWidth="1"/>
    <col min="4364" max="4608" width="11.44140625" style="214"/>
    <col min="4609" max="4617" width="12.5546875" style="214" customWidth="1"/>
    <col min="4618" max="4618" width="11.44140625" style="214"/>
    <col min="4619" max="4619" width="12.5546875" style="214" customWidth="1"/>
    <col min="4620" max="4864" width="11.44140625" style="214"/>
    <col min="4865" max="4873" width="12.5546875" style="214" customWidth="1"/>
    <col min="4874" max="4874" width="11.44140625" style="214"/>
    <col min="4875" max="4875" width="12.5546875" style="214" customWidth="1"/>
    <col min="4876" max="5120" width="11.44140625" style="214"/>
    <col min="5121" max="5129" width="12.5546875" style="214" customWidth="1"/>
    <col min="5130" max="5130" width="11.44140625" style="214"/>
    <col min="5131" max="5131" width="12.5546875" style="214" customWidth="1"/>
    <col min="5132" max="5376" width="11.44140625" style="214"/>
    <col min="5377" max="5385" width="12.5546875" style="214" customWidth="1"/>
    <col min="5386" max="5386" width="11.44140625" style="214"/>
    <col min="5387" max="5387" width="12.5546875" style="214" customWidth="1"/>
    <col min="5388" max="5632" width="11.44140625" style="214"/>
    <col min="5633" max="5641" width="12.5546875" style="214" customWidth="1"/>
    <col min="5642" max="5642" width="11.44140625" style="214"/>
    <col min="5643" max="5643" width="12.5546875" style="214" customWidth="1"/>
    <col min="5644" max="5888" width="11.44140625" style="214"/>
    <col min="5889" max="5897" width="12.5546875" style="214" customWidth="1"/>
    <col min="5898" max="5898" width="11.44140625" style="214"/>
    <col min="5899" max="5899" width="12.5546875" style="214" customWidth="1"/>
    <col min="5900" max="6144" width="11.44140625" style="214"/>
    <col min="6145" max="6153" width="12.5546875" style="214" customWidth="1"/>
    <col min="6154" max="6154" width="11.44140625" style="214"/>
    <col min="6155" max="6155" width="12.5546875" style="214" customWidth="1"/>
    <col min="6156" max="6400" width="11.44140625" style="214"/>
    <col min="6401" max="6409" width="12.5546875" style="214" customWidth="1"/>
    <col min="6410" max="6410" width="11.44140625" style="214"/>
    <col min="6411" max="6411" width="12.5546875" style="214" customWidth="1"/>
    <col min="6412" max="6656" width="11.44140625" style="214"/>
    <col min="6657" max="6665" width="12.5546875" style="214" customWidth="1"/>
    <col min="6666" max="6666" width="11.44140625" style="214"/>
    <col min="6667" max="6667" width="12.5546875" style="214" customWidth="1"/>
    <col min="6668" max="6912" width="11.44140625" style="214"/>
    <col min="6913" max="6921" width="12.5546875" style="214" customWidth="1"/>
    <col min="6922" max="6922" width="11.44140625" style="214"/>
    <col min="6923" max="6923" width="12.5546875" style="214" customWidth="1"/>
    <col min="6924" max="7168" width="11.44140625" style="214"/>
    <col min="7169" max="7177" width="12.5546875" style="214" customWidth="1"/>
    <col min="7178" max="7178" width="11.44140625" style="214"/>
    <col min="7179" max="7179" width="12.5546875" style="214" customWidth="1"/>
    <col min="7180" max="7424" width="11.44140625" style="214"/>
    <col min="7425" max="7433" width="12.5546875" style="214" customWidth="1"/>
    <col min="7434" max="7434" width="11.44140625" style="214"/>
    <col min="7435" max="7435" width="12.5546875" style="214" customWidth="1"/>
    <col min="7436" max="7680" width="11.44140625" style="214"/>
    <col min="7681" max="7689" width="12.5546875" style="214" customWidth="1"/>
    <col min="7690" max="7690" width="11.44140625" style="214"/>
    <col min="7691" max="7691" width="12.5546875" style="214" customWidth="1"/>
    <col min="7692" max="7936" width="11.44140625" style="214"/>
    <col min="7937" max="7945" width="12.5546875" style="214" customWidth="1"/>
    <col min="7946" max="7946" width="11.44140625" style="214"/>
    <col min="7947" max="7947" width="12.5546875" style="214" customWidth="1"/>
    <col min="7948" max="8192" width="11.44140625" style="214"/>
    <col min="8193" max="8201" width="12.5546875" style="214" customWidth="1"/>
    <col min="8202" max="8202" width="11.44140625" style="214"/>
    <col min="8203" max="8203" width="12.5546875" style="214" customWidth="1"/>
    <col min="8204" max="8448" width="11.44140625" style="214"/>
    <col min="8449" max="8457" width="12.5546875" style="214" customWidth="1"/>
    <col min="8458" max="8458" width="11.44140625" style="214"/>
    <col min="8459" max="8459" width="12.5546875" style="214" customWidth="1"/>
    <col min="8460" max="8704" width="11.44140625" style="214"/>
    <col min="8705" max="8713" width="12.5546875" style="214" customWidth="1"/>
    <col min="8714" max="8714" width="11.44140625" style="214"/>
    <col min="8715" max="8715" width="12.5546875" style="214" customWidth="1"/>
    <col min="8716" max="8960" width="11.44140625" style="214"/>
    <col min="8961" max="8969" width="12.5546875" style="214" customWidth="1"/>
    <col min="8970" max="8970" width="11.44140625" style="214"/>
    <col min="8971" max="8971" width="12.5546875" style="214" customWidth="1"/>
    <col min="8972" max="9216" width="11.44140625" style="214"/>
    <col min="9217" max="9225" width="12.5546875" style="214" customWidth="1"/>
    <col min="9226" max="9226" width="11.44140625" style="214"/>
    <col min="9227" max="9227" width="12.5546875" style="214" customWidth="1"/>
    <col min="9228" max="9472" width="11.44140625" style="214"/>
    <col min="9473" max="9481" width="12.5546875" style="214" customWidth="1"/>
    <col min="9482" max="9482" width="11.44140625" style="214"/>
    <col min="9483" max="9483" width="12.5546875" style="214" customWidth="1"/>
    <col min="9484" max="9728" width="11.44140625" style="214"/>
    <col min="9729" max="9737" width="12.5546875" style="214" customWidth="1"/>
    <col min="9738" max="9738" width="11.44140625" style="214"/>
    <col min="9739" max="9739" width="12.5546875" style="214" customWidth="1"/>
    <col min="9740" max="9984" width="11.44140625" style="214"/>
    <col min="9985" max="9993" width="12.5546875" style="214" customWidth="1"/>
    <col min="9994" max="9994" width="11.44140625" style="214"/>
    <col min="9995" max="9995" width="12.5546875" style="214" customWidth="1"/>
    <col min="9996" max="10240" width="11.44140625" style="214"/>
    <col min="10241" max="10249" width="12.5546875" style="214" customWidth="1"/>
    <col min="10250" max="10250" width="11.44140625" style="214"/>
    <col min="10251" max="10251" width="12.5546875" style="214" customWidth="1"/>
    <col min="10252" max="10496" width="11.44140625" style="214"/>
    <col min="10497" max="10505" width="12.5546875" style="214" customWidth="1"/>
    <col min="10506" max="10506" width="11.44140625" style="214"/>
    <col min="10507" max="10507" width="12.5546875" style="214" customWidth="1"/>
    <col min="10508" max="10752" width="11.44140625" style="214"/>
    <col min="10753" max="10761" width="12.5546875" style="214" customWidth="1"/>
    <col min="10762" max="10762" width="11.44140625" style="214"/>
    <col min="10763" max="10763" width="12.5546875" style="214" customWidth="1"/>
    <col min="10764" max="11008" width="11.44140625" style="214"/>
    <col min="11009" max="11017" width="12.5546875" style="214" customWidth="1"/>
    <col min="11018" max="11018" width="11.44140625" style="214"/>
    <col min="11019" max="11019" width="12.5546875" style="214" customWidth="1"/>
    <col min="11020" max="11264" width="11.44140625" style="214"/>
    <col min="11265" max="11273" width="12.5546875" style="214" customWidth="1"/>
    <col min="11274" max="11274" width="11.44140625" style="214"/>
    <col min="11275" max="11275" width="12.5546875" style="214" customWidth="1"/>
    <col min="11276" max="11520" width="11.44140625" style="214"/>
    <col min="11521" max="11529" width="12.5546875" style="214" customWidth="1"/>
    <col min="11530" max="11530" width="11.44140625" style="214"/>
    <col min="11531" max="11531" width="12.5546875" style="214" customWidth="1"/>
    <col min="11532" max="11776" width="11.44140625" style="214"/>
    <col min="11777" max="11785" width="12.5546875" style="214" customWidth="1"/>
    <col min="11786" max="11786" width="11.44140625" style="214"/>
    <col min="11787" max="11787" width="12.5546875" style="214" customWidth="1"/>
    <col min="11788" max="12032" width="11.44140625" style="214"/>
    <col min="12033" max="12041" width="12.5546875" style="214" customWidth="1"/>
    <col min="12042" max="12042" width="11.44140625" style="214"/>
    <col min="12043" max="12043" width="12.5546875" style="214" customWidth="1"/>
    <col min="12044" max="12288" width="11.44140625" style="214"/>
    <col min="12289" max="12297" width="12.5546875" style="214" customWidth="1"/>
    <col min="12298" max="12298" width="11.44140625" style="214"/>
    <col min="12299" max="12299" width="12.5546875" style="214" customWidth="1"/>
    <col min="12300" max="12544" width="11.44140625" style="214"/>
    <col min="12545" max="12553" width="12.5546875" style="214" customWidth="1"/>
    <col min="12554" max="12554" width="11.44140625" style="214"/>
    <col min="12555" max="12555" width="12.5546875" style="214" customWidth="1"/>
    <col min="12556" max="12800" width="11.44140625" style="214"/>
    <col min="12801" max="12809" width="12.5546875" style="214" customWidth="1"/>
    <col min="12810" max="12810" width="11.44140625" style="214"/>
    <col min="12811" max="12811" width="12.5546875" style="214" customWidth="1"/>
    <col min="12812" max="13056" width="11.44140625" style="214"/>
    <col min="13057" max="13065" width="12.5546875" style="214" customWidth="1"/>
    <col min="13066" max="13066" width="11.44140625" style="214"/>
    <col min="13067" max="13067" width="12.5546875" style="214" customWidth="1"/>
    <col min="13068" max="13312" width="11.44140625" style="214"/>
    <col min="13313" max="13321" width="12.5546875" style="214" customWidth="1"/>
    <col min="13322" max="13322" width="11.44140625" style="214"/>
    <col min="13323" max="13323" width="12.5546875" style="214" customWidth="1"/>
    <col min="13324" max="13568" width="11.44140625" style="214"/>
    <col min="13569" max="13577" width="12.5546875" style="214" customWidth="1"/>
    <col min="13578" max="13578" width="11.44140625" style="214"/>
    <col min="13579" max="13579" width="12.5546875" style="214" customWidth="1"/>
    <col min="13580" max="13824" width="11.44140625" style="214"/>
    <col min="13825" max="13833" width="12.5546875" style="214" customWidth="1"/>
    <col min="13834" max="13834" width="11.44140625" style="214"/>
    <col min="13835" max="13835" width="12.5546875" style="214" customWidth="1"/>
    <col min="13836" max="14080" width="11.44140625" style="214"/>
    <col min="14081" max="14089" width="12.5546875" style="214" customWidth="1"/>
    <col min="14090" max="14090" width="11.44140625" style="214"/>
    <col min="14091" max="14091" width="12.5546875" style="214" customWidth="1"/>
    <col min="14092" max="14336" width="11.44140625" style="214"/>
    <col min="14337" max="14345" width="12.5546875" style="214" customWidth="1"/>
    <col min="14346" max="14346" width="11.44140625" style="214"/>
    <col min="14347" max="14347" width="12.5546875" style="214" customWidth="1"/>
    <col min="14348" max="14592" width="11.44140625" style="214"/>
    <col min="14593" max="14601" width="12.5546875" style="214" customWidth="1"/>
    <col min="14602" max="14602" width="11.44140625" style="214"/>
    <col min="14603" max="14603" width="12.5546875" style="214" customWidth="1"/>
    <col min="14604" max="14848" width="11.44140625" style="214"/>
    <col min="14849" max="14857" width="12.5546875" style="214" customWidth="1"/>
    <col min="14858" max="14858" width="11.44140625" style="214"/>
    <col min="14859" max="14859" width="12.5546875" style="214" customWidth="1"/>
    <col min="14860" max="15104" width="11.44140625" style="214"/>
    <col min="15105" max="15113" width="12.5546875" style="214" customWidth="1"/>
    <col min="15114" max="15114" width="11.44140625" style="214"/>
    <col min="15115" max="15115" width="12.5546875" style="214" customWidth="1"/>
    <col min="15116" max="15360" width="11.44140625" style="214"/>
    <col min="15361" max="15369" width="12.5546875" style="214" customWidth="1"/>
    <col min="15370" max="15370" width="11.44140625" style="214"/>
    <col min="15371" max="15371" width="12.5546875" style="214" customWidth="1"/>
    <col min="15372" max="15616" width="11.44140625" style="214"/>
    <col min="15617" max="15625" width="12.5546875" style="214" customWidth="1"/>
    <col min="15626" max="15626" width="11.44140625" style="214"/>
    <col min="15627" max="15627" width="12.5546875" style="214" customWidth="1"/>
    <col min="15628" max="15872" width="11.44140625" style="214"/>
    <col min="15873" max="15881" width="12.5546875" style="214" customWidth="1"/>
    <col min="15882" max="15882" width="11.44140625" style="214"/>
    <col min="15883" max="15883" width="12.5546875" style="214" customWidth="1"/>
    <col min="15884" max="16128" width="11.44140625" style="214"/>
    <col min="16129" max="16137" width="12.5546875" style="214" customWidth="1"/>
    <col min="16138" max="16138" width="11.44140625" style="214"/>
    <col min="16139" max="16139" width="12.5546875" style="214" customWidth="1"/>
    <col min="16140" max="16384" width="11.44140625" style="214"/>
  </cols>
  <sheetData>
    <row r="1" spans="1:9" s="213" customFormat="1" ht="33.75" customHeight="1" x14ac:dyDescent="0.2">
      <c r="A1" s="210"/>
      <c r="B1" s="210"/>
      <c r="C1" s="210"/>
      <c r="D1" s="210"/>
      <c r="E1" s="210"/>
      <c r="F1" s="210"/>
      <c r="G1" s="211"/>
      <c r="H1" s="212" t="s">
        <v>0</v>
      </c>
    </row>
    <row r="2" spans="1:9" s="213" customFormat="1" ht="13.5" customHeight="1" x14ac:dyDescent="0.2"/>
    <row r="3" spans="1:9" ht="11.25" customHeight="1" x14ac:dyDescent="0.25"/>
    <row r="4" spans="1:9" ht="15" customHeight="1" x14ac:dyDescent="0.3">
      <c r="A4" s="215" t="s">
        <v>1018</v>
      </c>
      <c r="B4" s="216"/>
      <c r="C4" s="216"/>
      <c r="D4" s="216"/>
      <c r="E4" s="216"/>
      <c r="F4" s="216"/>
      <c r="G4" s="216"/>
      <c r="H4" s="216"/>
    </row>
    <row r="5" spans="1:9" ht="3" customHeight="1" x14ac:dyDescent="0.3">
      <c r="A5" s="215"/>
      <c r="B5" s="216"/>
      <c r="C5" s="216"/>
      <c r="D5" s="216"/>
      <c r="E5" s="216"/>
      <c r="F5" s="216"/>
      <c r="G5" s="216"/>
      <c r="H5" s="216"/>
    </row>
    <row r="6" spans="1:9" x14ac:dyDescent="0.25">
      <c r="A6" s="217" t="s">
        <v>1019</v>
      </c>
    </row>
    <row r="7" spans="1:9" x14ac:dyDescent="0.25">
      <c r="I7" s="218"/>
    </row>
    <row r="8" spans="1:9" x14ac:dyDescent="0.25">
      <c r="A8" s="219"/>
      <c r="B8" s="219"/>
      <c r="C8" s="219"/>
      <c r="D8" s="219"/>
      <c r="E8" s="219"/>
      <c r="F8" s="219"/>
      <c r="G8" s="219"/>
      <c r="H8" s="219"/>
    </row>
    <row r="9" spans="1:9" x14ac:dyDescent="0.25">
      <c r="A9" s="219"/>
      <c r="B9" s="219"/>
      <c r="C9" s="219"/>
      <c r="D9" s="219"/>
      <c r="E9" s="219"/>
      <c r="F9" s="219"/>
      <c r="G9" s="219"/>
      <c r="H9" s="219"/>
    </row>
    <row r="10" spans="1:9" x14ac:dyDescent="0.25">
      <c r="A10" s="219"/>
      <c r="B10" s="219"/>
      <c r="C10" s="219"/>
      <c r="D10" s="219"/>
      <c r="E10" s="219"/>
      <c r="F10" s="219"/>
      <c r="G10" s="219"/>
      <c r="H10" s="219"/>
    </row>
    <row r="11" spans="1:9" x14ac:dyDescent="0.25">
      <c r="A11" s="15"/>
      <c r="B11" s="18"/>
      <c r="C11" s="15"/>
      <c r="D11" s="15"/>
      <c r="E11" s="15"/>
      <c r="F11" s="15"/>
      <c r="G11" s="15"/>
      <c r="H11" s="15"/>
    </row>
    <row r="12" spans="1:9" x14ac:dyDescent="0.25">
      <c r="A12" s="219"/>
      <c r="B12" s="220"/>
      <c r="C12" s="220"/>
      <c r="D12" s="220"/>
      <c r="E12" s="220"/>
      <c r="F12" s="220"/>
      <c r="G12" s="220"/>
      <c r="H12" s="220"/>
    </row>
    <row r="13" spans="1:9" x14ac:dyDescent="0.25">
      <c r="A13" s="219"/>
      <c r="B13" s="219"/>
      <c r="C13" s="219"/>
      <c r="D13" s="219"/>
      <c r="E13" s="219"/>
      <c r="F13" s="219"/>
      <c r="G13" s="219"/>
      <c r="H13" s="219"/>
    </row>
    <row r="14" spans="1:9" x14ac:dyDescent="0.25">
      <c r="A14" s="219"/>
      <c r="B14" s="219"/>
      <c r="C14" s="219"/>
      <c r="D14" s="219"/>
      <c r="E14" s="219"/>
      <c r="F14" s="219"/>
      <c r="G14" s="219"/>
      <c r="H14" s="219"/>
    </row>
    <row r="15" spans="1:9" x14ac:dyDescent="0.25">
      <c r="A15" s="219"/>
      <c r="B15" s="219"/>
      <c r="C15" s="219"/>
      <c r="D15" s="219"/>
      <c r="E15" s="219"/>
      <c r="F15" s="219"/>
      <c r="G15" s="219"/>
      <c r="H15" s="219"/>
    </row>
    <row r="16" spans="1:9" x14ac:dyDescent="0.25">
      <c r="A16" s="219"/>
      <c r="B16" s="219"/>
      <c r="C16" s="219"/>
      <c r="D16" s="219"/>
      <c r="E16" s="219"/>
      <c r="F16" s="219"/>
      <c r="G16" s="219"/>
      <c r="H16" s="219"/>
    </row>
    <row r="17" spans="1:9" x14ac:dyDescent="0.25">
      <c r="A17" s="219"/>
      <c r="B17" s="219"/>
      <c r="C17" s="219"/>
      <c r="D17" s="219"/>
      <c r="E17" s="219"/>
      <c r="F17" s="219"/>
      <c r="G17" s="219"/>
      <c r="H17" s="219"/>
    </row>
    <row r="18" spans="1:9" x14ac:dyDescent="0.25">
      <c r="A18" s="219"/>
      <c r="B18" s="219"/>
      <c r="C18" s="219"/>
      <c r="D18" s="219"/>
      <c r="E18" s="219"/>
      <c r="F18" s="219"/>
      <c r="G18" s="219"/>
      <c r="H18" s="219"/>
    </row>
    <row r="19" spans="1:9" x14ac:dyDescent="0.25">
      <c r="A19" s="219"/>
      <c r="B19" s="219"/>
      <c r="C19" s="219"/>
      <c r="D19" s="219"/>
      <c r="E19" s="219"/>
      <c r="F19" s="219"/>
      <c r="G19" s="219"/>
      <c r="H19" s="219"/>
    </row>
    <row r="20" spans="1:9" x14ac:dyDescent="0.25">
      <c r="A20" s="219"/>
      <c r="B20" s="219"/>
      <c r="C20" s="219"/>
      <c r="D20" s="219"/>
      <c r="E20" s="219"/>
      <c r="F20" s="219"/>
      <c r="G20" s="219"/>
      <c r="H20" s="219"/>
    </row>
    <row r="21" spans="1:9" x14ac:dyDescent="0.25">
      <c r="A21" s="219"/>
      <c r="B21" s="219"/>
      <c r="C21" s="219"/>
      <c r="D21" s="219"/>
      <c r="E21" s="219"/>
      <c r="F21" s="219"/>
      <c r="G21" s="219"/>
      <c r="H21" s="219"/>
    </row>
    <row r="22" spans="1:9" x14ac:dyDescent="0.25">
      <c r="A22" s="219"/>
      <c r="B22" s="219"/>
      <c r="C22" s="219"/>
      <c r="D22" s="219"/>
      <c r="E22" s="219"/>
      <c r="F22" s="219"/>
      <c r="G22" s="219"/>
      <c r="H22" s="219"/>
    </row>
    <row r="23" spans="1:9" x14ac:dyDescent="0.25">
      <c r="A23" s="219"/>
      <c r="B23" s="219"/>
      <c r="C23" s="219"/>
      <c r="D23" s="219"/>
      <c r="E23" s="219"/>
      <c r="F23" s="219"/>
      <c r="G23" s="219"/>
      <c r="H23" s="219"/>
    </row>
    <row r="24" spans="1:9" x14ac:dyDescent="0.25">
      <c r="A24" s="219"/>
      <c r="B24" s="219"/>
      <c r="C24" s="219"/>
      <c r="D24" s="219"/>
      <c r="E24" s="219"/>
      <c r="F24" s="219"/>
      <c r="G24" s="219"/>
      <c r="H24" s="219"/>
    </row>
    <row r="25" spans="1:9" x14ac:dyDescent="0.25">
      <c r="A25" s="219"/>
      <c r="B25" s="219"/>
      <c r="C25" s="219"/>
      <c r="D25" s="219"/>
      <c r="E25" s="219"/>
      <c r="F25" s="219"/>
      <c r="G25" s="219"/>
      <c r="H25" s="219"/>
    </row>
    <row r="26" spans="1:9" x14ac:dyDescent="0.25">
      <c r="A26" s="219"/>
      <c r="B26" s="219"/>
      <c r="C26" s="219"/>
      <c r="D26" s="219"/>
      <c r="E26" s="219"/>
      <c r="F26" s="219"/>
      <c r="G26" s="219"/>
      <c r="H26" s="219"/>
    </row>
    <row r="27" spans="1:9" x14ac:dyDescent="0.25">
      <c r="A27" s="219"/>
      <c r="B27" s="219"/>
      <c r="C27" s="219"/>
      <c r="D27" s="219"/>
      <c r="E27" s="219"/>
      <c r="F27" s="219"/>
      <c r="G27" s="219"/>
      <c r="H27" s="219"/>
    </row>
    <row r="28" spans="1:9" x14ac:dyDescent="0.25">
      <c r="A28" s="219"/>
      <c r="B28" s="219"/>
      <c r="C28" s="219"/>
      <c r="D28" s="219"/>
      <c r="E28" s="219"/>
      <c r="F28" s="219"/>
      <c r="G28" s="219"/>
      <c r="H28" s="219"/>
      <c r="I28" s="218"/>
    </row>
    <row r="29" spans="1:9" x14ac:dyDescent="0.25">
      <c r="A29" s="219"/>
      <c r="B29" s="219"/>
      <c r="C29" s="219"/>
      <c r="D29" s="219"/>
      <c r="E29" s="219"/>
      <c r="F29" s="219"/>
      <c r="G29" s="219"/>
      <c r="H29" s="219"/>
      <c r="I29" s="218"/>
    </row>
    <row r="30" spans="1:9" x14ac:dyDescent="0.25">
      <c r="A30" s="219"/>
      <c r="B30" s="219"/>
      <c r="C30" s="219"/>
      <c r="D30" s="219"/>
      <c r="E30" s="219"/>
      <c r="F30" s="219"/>
      <c r="G30" s="219"/>
      <c r="H30" s="219"/>
    </row>
    <row r="31" spans="1:9" x14ac:dyDescent="0.25">
      <c r="A31" s="326"/>
      <c r="B31" s="326"/>
      <c r="C31" s="326"/>
      <c r="D31" s="326"/>
      <c r="E31" s="326"/>
      <c r="F31" s="326"/>
      <c r="G31" s="326"/>
      <c r="H31" s="326"/>
    </row>
    <row r="32" spans="1:9" x14ac:dyDescent="0.25">
      <c r="A32" s="219"/>
      <c r="B32" s="219"/>
      <c r="C32" s="219"/>
      <c r="D32" s="219"/>
      <c r="E32" s="219"/>
      <c r="F32" s="219"/>
      <c r="G32" s="219"/>
      <c r="H32" s="219"/>
    </row>
    <row r="33" spans="1:9" x14ac:dyDescent="0.25">
      <c r="A33" s="219"/>
      <c r="B33" s="219"/>
      <c r="C33" s="219"/>
      <c r="D33" s="219"/>
      <c r="E33" s="219"/>
      <c r="F33" s="219"/>
      <c r="G33" s="219"/>
      <c r="H33" s="219"/>
    </row>
    <row r="34" spans="1:9" ht="24" customHeight="1" x14ac:dyDescent="0.25">
      <c r="A34" s="221"/>
      <c r="B34" s="219"/>
      <c r="C34" s="219"/>
      <c r="D34" s="219"/>
      <c r="E34" s="219"/>
      <c r="F34" s="219"/>
      <c r="G34" s="219"/>
      <c r="H34" s="219"/>
    </row>
    <row r="35" spans="1:9" x14ac:dyDescent="0.25">
      <c r="A35" s="219"/>
      <c r="B35" s="219"/>
      <c r="C35" s="219"/>
      <c r="D35" s="219"/>
      <c r="E35" s="219"/>
      <c r="F35" s="219"/>
      <c r="G35" s="219"/>
      <c r="H35" s="219"/>
    </row>
    <row r="36" spans="1:9" x14ac:dyDescent="0.25">
      <c r="A36" s="219"/>
      <c r="B36" s="219"/>
      <c r="C36" s="219"/>
      <c r="D36" s="219"/>
      <c r="E36" s="219"/>
      <c r="F36" s="219"/>
      <c r="G36" s="219"/>
      <c r="H36" s="219"/>
    </row>
    <row r="37" spans="1:9" x14ac:dyDescent="0.25">
      <c r="A37" s="219"/>
      <c r="B37" s="219"/>
      <c r="C37" s="219"/>
      <c r="D37" s="219"/>
      <c r="E37" s="219"/>
      <c r="F37" s="219"/>
      <c r="G37" s="219"/>
      <c r="H37" s="219"/>
    </row>
    <row r="38" spans="1:9" x14ac:dyDescent="0.25">
      <c r="A38" s="219"/>
      <c r="B38" s="219"/>
      <c r="C38" s="219"/>
      <c r="D38" s="219"/>
      <c r="E38" s="219"/>
      <c r="F38" s="219"/>
      <c r="G38" s="219"/>
      <c r="H38" s="219"/>
    </row>
    <row r="39" spans="1:9" x14ac:dyDescent="0.25">
      <c r="A39" s="219"/>
      <c r="B39" s="219"/>
      <c r="C39" s="219"/>
      <c r="D39" s="219"/>
      <c r="E39" s="219"/>
      <c r="F39" s="219"/>
      <c r="G39" s="219"/>
      <c r="H39" s="219"/>
    </row>
    <row r="40" spans="1:9" x14ac:dyDescent="0.25">
      <c r="A40" s="219"/>
      <c r="B40" s="219"/>
      <c r="C40" s="219"/>
      <c r="D40" s="219"/>
      <c r="E40" s="219"/>
      <c r="F40" s="219"/>
      <c r="G40" s="219"/>
      <c r="H40" s="219"/>
    </row>
    <row r="41" spans="1:9" x14ac:dyDescent="0.25">
      <c r="A41" s="219"/>
      <c r="B41" s="219"/>
      <c r="C41" s="219"/>
      <c r="D41" s="219"/>
      <c r="E41" s="219"/>
      <c r="F41" s="219"/>
      <c r="G41" s="219"/>
      <c r="H41" s="219"/>
    </row>
    <row r="42" spans="1:9" x14ac:dyDescent="0.25">
      <c r="A42" s="219"/>
      <c r="B42" s="219"/>
      <c r="C42" s="219"/>
      <c r="D42" s="219"/>
      <c r="E42" s="219"/>
      <c r="F42" s="219"/>
      <c r="G42" s="219"/>
      <c r="H42" s="219"/>
      <c r="I42" s="218"/>
    </row>
    <row r="43" spans="1:9" x14ac:dyDescent="0.25">
      <c r="A43" s="219"/>
      <c r="B43" s="219"/>
      <c r="C43" s="219"/>
      <c r="D43" s="219"/>
      <c r="E43" s="219"/>
      <c r="F43" s="219"/>
      <c r="G43" s="219"/>
      <c r="H43" s="219"/>
    </row>
    <row r="44" spans="1:9" x14ac:dyDescent="0.25">
      <c r="A44" s="219"/>
      <c r="B44" s="219"/>
      <c r="C44" s="219"/>
      <c r="D44" s="219"/>
      <c r="E44" s="219"/>
      <c r="F44" s="219"/>
      <c r="G44" s="219"/>
      <c r="H44" s="219"/>
    </row>
    <row r="45" spans="1:9" x14ac:dyDescent="0.25">
      <c r="A45" s="219"/>
      <c r="B45" s="219"/>
      <c r="C45" s="219"/>
      <c r="D45" s="219"/>
      <c r="E45" s="219"/>
      <c r="F45" s="219"/>
      <c r="G45" s="219"/>
      <c r="H45" s="219"/>
    </row>
    <row r="46" spans="1:9" x14ac:dyDescent="0.25">
      <c r="A46" s="222"/>
      <c r="B46" s="219"/>
      <c r="C46" s="219"/>
      <c r="D46" s="219"/>
      <c r="E46" s="219"/>
      <c r="F46" s="219"/>
      <c r="G46" s="219"/>
      <c r="H46" s="219"/>
    </row>
    <row r="47" spans="1:9" x14ac:dyDescent="0.25">
      <c r="A47" s="219"/>
      <c r="B47" s="219"/>
      <c r="C47" s="219"/>
      <c r="D47" s="219"/>
      <c r="E47" s="219"/>
      <c r="F47" s="219"/>
      <c r="G47" s="219"/>
      <c r="H47" s="219"/>
    </row>
    <row r="48" spans="1:9" x14ac:dyDescent="0.25">
      <c r="A48" s="223"/>
      <c r="B48" s="219"/>
      <c r="C48" s="219"/>
      <c r="D48" s="219"/>
      <c r="E48" s="219"/>
      <c r="F48" s="219"/>
      <c r="G48" s="219"/>
      <c r="H48" s="219"/>
    </row>
    <row r="49" spans="1:10" x14ac:dyDescent="0.25">
      <c r="A49" s="219"/>
      <c r="B49" s="219"/>
      <c r="C49" s="219"/>
      <c r="D49" s="219"/>
      <c r="E49" s="219"/>
      <c r="F49" s="219"/>
      <c r="G49" s="219"/>
      <c r="H49" s="219"/>
    </row>
    <row r="50" spans="1:10" x14ac:dyDescent="0.25">
      <c r="A50" s="219"/>
      <c r="B50" s="219"/>
      <c r="C50" s="219"/>
      <c r="D50" s="219"/>
      <c r="E50" s="219"/>
      <c r="F50" s="219"/>
      <c r="G50" s="219"/>
      <c r="H50" s="219"/>
    </row>
    <row r="51" spans="1:10" x14ac:dyDescent="0.25">
      <c r="A51" s="219"/>
      <c r="B51" s="219"/>
      <c r="C51" s="219"/>
      <c r="D51" s="219"/>
      <c r="E51" s="219"/>
      <c r="F51" s="219"/>
      <c r="G51" s="219"/>
      <c r="H51" s="219"/>
      <c r="J51" s="224"/>
    </row>
    <row r="52" spans="1:10" x14ac:dyDescent="0.25">
      <c r="A52" s="219"/>
      <c r="B52" s="219"/>
      <c r="C52" s="219"/>
      <c r="D52" s="219"/>
      <c r="E52" s="219"/>
      <c r="F52" s="219"/>
      <c r="G52" s="219"/>
      <c r="H52" s="219"/>
    </row>
    <row r="53" spans="1:10" x14ac:dyDescent="0.25">
      <c r="A53" s="219"/>
      <c r="B53" s="219"/>
      <c r="C53" s="219"/>
      <c r="D53" s="219"/>
      <c r="E53" s="219"/>
      <c r="F53" s="219"/>
      <c r="G53" s="219"/>
      <c r="H53" s="219"/>
    </row>
    <row r="54" spans="1:10" x14ac:dyDescent="0.25">
      <c r="A54" s="219"/>
      <c r="B54" s="219"/>
      <c r="C54" s="219"/>
      <c r="D54" s="219"/>
      <c r="E54" s="219"/>
      <c r="F54" s="219"/>
      <c r="G54" s="219"/>
      <c r="H54" s="219"/>
    </row>
    <row r="55" spans="1:10" x14ac:dyDescent="0.25">
      <c r="A55" s="225"/>
      <c r="B55" s="226"/>
      <c r="C55" s="226"/>
      <c r="D55" s="226"/>
      <c r="E55" s="226"/>
      <c r="F55" s="227"/>
      <c r="G55" s="219"/>
      <c r="H55" s="219"/>
    </row>
    <row r="56" spans="1:10" x14ac:dyDescent="0.25">
      <c r="A56" s="225"/>
      <c r="B56" s="226"/>
      <c r="C56" s="226"/>
      <c r="D56" s="226"/>
      <c r="E56" s="226"/>
      <c r="F56" s="227"/>
      <c r="G56" s="219"/>
      <c r="H56" s="219"/>
    </row>
    <row r="57" spans="1:10" x14ac:dyDescent="0.25">
      <c r="A57" s="225"/>
      <c r="B57" s="226"/>
      <c r="C57" s="226"/>
      <c r="D57" s="226"/>
      <c r="E57" s="226"/>
      <c r="F57" s="227"/>
    </row>
    <row r="58" spans="1:10" x14ac:dyDescent="0.25">
      <c r="A58" s="225"/>
      <c r="B58" s="226"/>
      <c r="C58" s="226"/>
      <c r="D58" s="226"/>
      <c r="E58" s="226"/>
      <c r="F58" s="227"/>
    </row>
    <row r="59" spans="1:10" x14ac:dyDescent="0.25">
      <c r="A59" s="225"/>
      <c r="B59" s="226"/>
      <c r="C59" s="226"/>
      <c r="D59" s="226"/>
      <c r="E59" s="226"/>
      <c r="F59" s="227"/>
    </row>
    <row r="60" spans="1:10" x14ac:dyDescent="0.25">
      <c r="A60" s="225"/>
      <c r="B60" s="226"/>
      <c r="C60" s="226"/>
      <c r="D60" s="226"/>
      <c r="E60" s="226"/>
      <c r="F60" s="227"/>
    </row>
    <row r="61" spans="1:10" x14ac:dyDescent="0.25">
      <c r="A61" s="225"/>
      <c r="B61" s="226"/>
      <c r="C61" s="226"/>
      <c r="D61" s="226"/>
      <c r="E61" s="226"/>
      <c r="F61" s="227"/>
    </row>
    <row r="63" spans="1:10" ht="13.2" customHeight="1" x14ac:dyDescent="0.25">
      <c r="A63" s="327"/>
      <c r="B63" s="327"/>
      <c r="C63" s="327"/>
      <c r="D63" s="327"/>
      <c r="E63" s="327"/>
      <c r="F63" s="327"/>
      <c r="G63" s="327"/>
      <c r="H63" s="327"/>
    </row>
    <row r="71" spans="9:9" x14ac:dyDescent="0.25">
      <c r="I71" s="218"/>
    </row>
  </sheetData>
  <mergeCells count="2">
    <mergeCell ref="A31:H31"/>
    <mergeCell ref="A63:H63"/>
  </mergeCells>
  <printOptions horizontalCentered="1"/>
  <pageMargins left="0.51181102362204722" right="0.39370078740157483" top="0.39370078740157483" bottom="0.11811023622047245" header="0.31496062992125984" footer="0.31496062992125984"/>
  <pageSetup paperSize="9" scale="95" orientation="portrait" r:id="rId1"/>
  <rowBreaks count="1" manualBreakCount="1">
    <brk id="67" max="7"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IV33"/>
  <sheetViews>
    <sheetView showGridLines="0" zoomScaleNormal="100" workbookViewId="0"/>
  </sheetViews>
  <sheetFormatPr baseColWidth="10" defaultRowHeight="16.5" customHeight="1" x14ac:dyDescent="0.2"/>
  <cols>
    <col min="1" max="1" width="2.6640625" style="257" customWidth="1"/>
    <col min="2" max="2" width="11.44140625" style="257"/>
    <col min="3" max="3" width="51.5546875" style="257" customWidth="1"/>
    <col min="4" max="4" width="5.6640625" style="257" customWidth="1"/>
    <col min="5" max="5" width="20.88671875" style="257" customWidth="1"/>
    <col min="6" max="8" width="11.44140625" style="257"/>
    <col min="9" max="9" width="15.6640625" style="257" customWidth="1"/>
    <col min="10" max="256" width="11.44140625" style="257"/>
    <col min="257" max="257" width="2.6640625" style="257" customWidth="1"/>
    <col min="258" max="258" width="11.44140625" style="257"/>
    <col min="259" max="259" width="51.5546875" style="257" customWidth="1"/>
    <col min="260" max="260" width="5.6640625" style="257" customWidth="1"/>
    <col min="261" max="261" width="20.88671875" style="257" customWidth="1"/>
    <col min="262" max="264" width="11.44140625" style="257"/>
    <col min="265" max="265" width="15.6640625" style="257" customWidth="1"/>
    <col min="266" max="512" width="11.44140625" style="257"/>
    <col min="513" max="513" width="2.6640625" style="257" customWidth="1"/>
    <col min="514" max="514" width="11.44140625" style="257"/>
    <col min="515" max="515" width="51.5546875" style="257" customWidth="1"/>
    <col min="516" max="516" width="5.6640625" style="257" customWidth="1"/>
    <col min="517" max="517" width="20.88671875" style="257" customWidth="1"/>
    <col min="518" max="520" width="11.44140625" style="257"/>
    <col min="521" max="521" width="15.6640625" style="257" customWidth="1"/>
    <col min="522" max="768" width="11.44140625" style="257"/>
    <col min="769" max="769" width="2.6640625" style="257" customWidth="1"/>
    <col min="770" max="770" width="11.44140625" style="257"/>
    <col min="771" max="771" width="51.5546875" style="257" customWidth="1"/>
    <col min="772" max="772" width="5.6640625" style="257" customWidth="1"/>
    <col min="773" max="773" width="20.88671875" style="257" customWidth="1"/>
    <col min="774" max="776" width="11.44140625" style="257"/>
    <col min="777" max="777" width="15.6640625" style="257" customWidth="1"/>
    <col min="778" max="1024" width="11.44140625" style="257"/>
    <col min="1025" max="1025" width="2.6640625" style="257" customWidth="1"/>
    <col min="1026" max="1026" width="11.44140625" style="257"/>
    <col min="1027" max="1027" width="51.5546875" style="257" customWidth="1"/>
    <col min="1028" max="1028" width="5.6640625" style="257" customWidth="1"/>
    <col min="1029" max="1029" width="20.88671875" style="257" customWidth="1"/>
    <col min="1030" max="1032" width="11.44140625" style="257"/>
    <col min="1033" max="1033" width="15.6640625" style="257" customWidth="1"/>
    <col min="1034" max="1280" width="11.44140625" style="257"/>
    <col min="1281" max="1281" width="2.6640625" style="257" customWidth="1"/>
    <col min="1282" max="1282" width="11.44140625" style="257"/>
    <col min="1283" max="1283" width="51.5546875" style="257" customWidth="1"/>
    <col min="1284" max="1284" width="5.6640625" style="257" customWidth="1"/>
    <col min="1285" max="1285" width="20.88671875" style="257" customWidth="1"/>
    <col min="1286" max="1288" width="11.44140625" style="257"/>
    <col min="1289" max="1289" width="15.6640625" style="257" customWidth="1"/>
    <col min="1290" max="1536" width="11.44140625" style="257"/>
    <col min="1537" max="1537" width="2.6640625" style="257" customWidth="1"/>
    <col min="1538" max="1538" width="11.44140625" style="257"/>
    <col min="1539" max="1539" width="51.5546875" style="257" customWidth="1"/>
    <col min="1540" max="1540" width="5.6640625" style="257" customWidth="1"/>
    <col min="1541" max="1541" width="20.88671875" style="257" customWidth="1"/>
    <col min="1542" max="1544" width="11.44140625" style="257"/>
    <col min="1545" max="1545" width="15.6640625" style="257" customWidth="1"/>
    <col min="1546" max="1792" width="11.44140625" style="257"/>
    <col min="1793" max="1793" width="2.6640625" style="257" customWidth="1"/>
    <col min="1794" max="1794" width="11.44140625" style="257"/>
    <col min="1795" max="1795" width="51.5546875" style="257" customWidth="1"/>
    <col min="1796" max="1796" width="5.6640625" style="257" customWidth="1"/>
    <col min="1797" max="1797" width="20.88671875" style="257" customWidth="1"/>
    <col min="1798" max="1800" width="11.44140625" style="257"/>
    <col min="1801" max="1801" width="15.6640625" style="257" customWidth="1"/>
    <col min="1802" max="2048" width="11.44140625" style="257"/>
    <col min="2049" max="2049" width="2.6640625" style="257" customWidth="1"/>
    <col min="2050" max="2050" width="11.44140625" style="257"/>
    <col min="2051" max="2051" width="51.5546875" style="257" customWidth="1"/>
    <col min="2052" max="2052" width="5.6640625" style="257" customWidth="1"/>
    <col min="2053" max="2053" width="20.88671875" style="257" customWidth="1"/>
    <col min="2054" max="2056" width="11.44140625" style="257"/>
    <col min="2057" max="2057" width="15.6640625" style="257" customWidth="1"/>
    <col min="2058" max="2304" width="11.44140625" style="257"/>
    <col min="2305" max="2305" width="2.6640625" style="257" customWidth="1"/>
    <col min="2306" max="2306" width="11.44140625" style="257"/>
    <col min="2307" max="2307" width="51.5546875" style="257" customWidth="1"/>
    <col min="2308" max="2308" width="5.6640625" style="257" customWidth="1"/>
    <col min="2309" max="2309" width="20.88671875" style="257" customWidth="1"/>
    <col min="2310" max="2312" width="11.44140625" style="257"/>
    <col min="2313" max="2313" width="15.6640625" style="257" customWidth="1"/>
    <col min="2314" max="2560" width="11.44140625" style="257"/>
    <col min="2561" max="2561" width="2.6640625" style="257" customWidth="1"/>
    <col min="2562" max="2562" width="11.44140625" style="257"/>
    <col min="2563" max="2563" width="51.5546875" style="257" customWidth="1"/>
    <col min="2564" max="2564" width="5.6640625" style="257" customWidth="1"/>
    <col min="2565" max="2565" width="20.88671875" style="257" customWidth="1"/>
    <col min="2566" max="2568" width="11.44140625" style="257"/>
    <col min="2569" max="2569" width="15.6640625" style="257" customWidth="1"/>
    <col min="2570" max="2816" width="11.44140625" style="257"/>
    <col min="2817" max="2817" width="2.6640625" style="257" customWidth="1"/>
    <col min="2818" max="2818" width="11.44140625" style="257"/>
    <col min="2819" max="2819" width="51.5546875" style="257" customWidth="1"/>
    <col min="2820" max="2820" width="5.6640625" style="257" customWidth="1"/>
    <col min="2821" max="2821" width="20.88671875" style="257" customWidth="1"/>
    <col min="2822" max="2824" width="11.44140625" style="257"/>
    <col min="2825" max="2825" width="15.6640625" style="257" customWidth="1"/>
    <col min="2826" max="3072" width="11.44140625" style="257"/>
    <col min="3073" max="3073" width="2.6640625" style="257" customWidth="1"/>
    <col min="3074" max="3074" width="11.44140625" style="257"/>
    <col min="3075" max="3075" width="51.5546875" style="257" customWidth="1"/>
    <col min="3076" max="3076" width="5.6640625" style="257" customWidth="1"/>
    <col min="3077" max="3077" width="20.88671875" style="257" customWidth="1"/>
    <col min="3078" max="3080" width="11.44140625" style="257"/>
    <col min="3081" max="3081" width="15.6640625" style="257" customWidth="1"/>
    <col min="3082" max="3328" width="11.44140625" style="257"/>
    <col min="3329" max="3329" width="2.6640625" style="257" customWidth="1"/>
    <col min="3330" max="3330" width="11.44140625" style="257"/>
    <col min="3331" max="3331" width="51.5546875" style="257" customWidth="1"/>
    <col min="3332" max="3332" width="5.6640625" style="257" customWidth="1"/>
    <col min="3333" max="3333" width="20.88671875" style="257" customWidth="1"/>
    <col min="3334" max="3336" width="11.44140625" style="257"/>
    <col min="3337" max="3337" width="15.6640625" style="257" customWidth="1"/>
    <col min="3338" max="3584" width="11.44140625" style="257"/>
    <col min="3585" max="3585" width="2.6640625" style="257" customWidth="1"/>
    <col min="3586" max="3586" width="11.44140625" style="257"/>
    <col min="3587" max="3587" width="51.5546875" style="257" customWidth="1"/>
    <col min="3588" max="3588" width="5.6640625" style="257" customWidth="1"/>
    <col min="3589" max="3589" width="20.88671875" style="257" customWidth="1"/>
    <col min="3590" max="3592" width="11.44140625" style="257"/>
    <col min="3593" max="3593" width="15.6640625" style="257" customWidth="1"/>
    <col min="3594" max="3840" width="11.44140625" style="257"/>
    <col min="3841" max="3841" width="2.6640625" style="257" customWidth="1"/>
    <col min="3842" max="3842" width="11.44140625" style="257"/>
    <col min="3843" max="3843" width="51.5546875" style="257" customWidth="1"/>
    <col min="3844" max="3844" width="5.6640625" style="257" customWidth="1"/>
    <col min="3845" max="3845" width="20.88671875" style="257" customWidth="1"/>
    <col min="3846" max="3848" width="11.44140625" style="257"/>
    <col min="3849" max="3849" width="15.6640625" style="257" customWidth="1"/>
    <col min="3850" max="4096" width="11.44140625" style="257"/>
    <col min="4097" max="4097" width="2.6640625" style="257" customWidth="1"/>
    <col min="4098" max="4098" width="11.44140625" style="257"/>
    <col min="4099" max="4099" width="51.5546875" style="257" customWidth="1"/>
    <col min="4100" max="4100" width="5.6640625" style="257" customWidth="1"/>
    <col min="4101" max="4101" width="20.88671875" style="257" customWidth="1"/>
    <col min="4102" max="4104" width="11.44140625" style="257"/>
    <col min="4105" max="4105" width="15.6640625" style="257" customWidth="1"/>
    <col min="4106" max="4352" width="11.44140625" style="257"/>
    <col min="4353" max="4353" width="2.6640625" style="257" customWidth="1"/>
    <col min="4354" max="4354" width="11.44140625" style="257"/>
    <col min="4355" max="4355" width="51.5546875" style="257" customWidth="1"/>
    <col min="4356" max="4356" width="5.6640625" style="257" customWidth="1"/>
    <col min="4357" max="4357" width="20.88671875" style="257" customWidth="1"/>
    <col min="4358" max="4360" width="11.44140625" style="257"/>
    <col min="4361" max="4361" width="15.6640625" style="257" customWidth="1"/>
    <col min="4362" max="4608" width="11.44140625" style="257"/>
    <col min="4609" max="4609" width="2.6640625" style="257" customWidth="1"/>
    <col min="4610" max="4610" width="11.44140625" style="257"/>
    <col min="4611" max="4611" width="51.5546875" style="257" customWidth="1"/>
    <col min="4612" max="4612" width="5.6640625" style="257" customWidth="1"/>
    <col min="4613" max="4613" width="20.88671875" style="257" customWidth="1"/>
    <col min="4614" max="4616" width="11.44140625" style="257"/>
    <col min="4617" max="4617" width="15.6640625" style="257" customWidth="1"/>
    <col min="4618" max="4864" width="11.44140625" style="257"/>
    <col min="4865" max="4865" width="2.6640625" style="257" customWidth="1"/>
    <col min="4866" max="4866" width="11.44140625" style="257"/>
    <col min="4867" max="4867" width="51.5546875" style="257" customWidth="1"/>
    <col min="4868" max="4868" width="5.6640625" style="257" customWidth="1"/>
    <col min="4869" max="4869" width="20.88671875" style="257" customWidth="1"/>
    <col min="4870" max="4872" width="11.44140625" style="257"/>
    <col min="4873" max="4873" width="15.6640625" style="257" customWidth="1"/>
    <col min="4874" max="5120" width="11.44140625" style="257"/>
    <col min="5121" max="5121" width="2.6640625" style="257" customWidth="1"/>
    <col min="5122" max="5122" width="11.44140625" style="257"/>
    <col min="5123" max="5123" width="51.5546875" style="257" customWidth="1"/>
    <col min="5124" max="5124" width="5.6640625" style="257" customWidth="1"/>
    <col min="5125" max="5125" width="20.88671875" style="257" customWidth="1"/>
    <col min="5126" max="5128" width="11.44140625" style="257"/>
    <col min="5129" max="5129" width="15.6640625" style="257" customWidth="1"/>
    <col min="5130" max="5376" width="11.44140625" style="257"/>
    <col min="5377" max="5377" width="2.6640625" style="257" customWidth="1"/>
    <col min="5378" max="5378" width="11.44140625" style="257"/>
    <col min="5379" max="5379" width="51.5546875" style="257" customWidth="1"/>
    <col min="5380" max="5380" width="5.6640625" style="257" customWidth="1"/>
    <col min="5381" max="5381" width="20.88671875" style="257" customWidth="1"/>
    <col min="5382" max="5384" width="11.44140625" style="257"/>
    <col min="5385" max="5385" width="15.6640625" style="257" customWidth="1"/>
    <col min="5386" max="5632" width="11.44140625" style="257"/>
    <col min="5633" max="5633" width="2.6640625" style="257" customWidth="1"/>
    <col min="5634" max="5634" width="11.44140625" style="257"/>
    <col min="5635" max="5635" width="51.5546875" style="257" customWidth="1"/>
    <col min="5636" max="5636" width="5.6640625" style="257" customWidth="1"/>
    <col min="5637" max="5637" width="20.88671875" style="257" customWidth="1"/>
    <col min="5638" max="5640" width="11.44140625" style="257"/>
    <col min="5641" max="5641" width="15.6640625" style="257" customWidth="1"/>
    <col min="5642" max="5888" width="11.44140625" style="257"/>
    <col min="5889" max="5889" width="2.6640625" style="257" customWidth="1"/>
    <col min="5890" max="5890" width="11.44140625" style="257"/>
    <col min="5891" max="5891" width="51.5546875" style="257" customWidth="1"/>
    <col min="5892" max="5892" width="5.6640625" style="257" customWidth="1"/>
    <col min="5893" max="5893" width="20.88671875" style="257" customWidth="1"/>
    <col min="5894" max="5896" width="11.44140625" style="257"/>
    <col min="5897" max="5897" width="15.6640625" style="257" customWidth="1"/>
    <col min="5898" max="6144" width="11.44140625" style="257"/>
    <col min="6145" max="6145" width="2.6640625" style="257" customWidth="1"/>
    <col min="6146" max="6146" width="11.44140625" style="257"/>
    <col min="6147" max="6147" width="51.5546875" style="257" customWidth="1"/>
    <col min="6148" max="6148" width="5.6640625" style="257" customWidth="1"/>
    <col min="6149" max="6149" width="20.88671875" style="257" customWidth="1"/>
    <col min="6150" max="6152" width="11.44140625" style="257"/>
    <col min="6153" max="6153" width="15.6640625" style="257" customWidth="1"/>
    <col min="6154" max="6400" width="11.44140625" style="257"/>
    <col min="6401" max="6401" width="2.6640625" style="257" customWidth="1"/>
    <col min="6402" max="6402" width="11.44140625" style="257"/>
    <col min="6403" max="6403" width="51.5546875" style="257" customWidth="1"/>
    <col min="6404" max="6404" width="5.6640625" style="257" customWidth="1"/>
    <col min="6405" max="6405" width="20.88671875" style="257" customWidth="1"/>
    <col min="6406" max="6408" width="11.44140625" style="257"/>
    <col min="6409" max="6409" width="15.6640625" style="257" customWidth="1"/>
    <col min="6410" max="6656" width="11.44140625" style="257"/>
    <col min="6657" max="6657" width="2.6640625" style="257" customWidth="1"/>
    <col min="6658" max="6658" width="11.44140625" style="257"/>
    <col min="6659" max="6659" width="51.5546875" style="257" customWidth="1"/>
    <col min="6660" max="6660" width="5.6640625" style="257" customWidth="1"/>
    <col min="6661" max="6661" width="20.88671875" style="257" customWidth="1"/>
    <col min="6662" max="6664" width="11.44140625" style="257"/>
    <col min="6665" max="6665" width="15.6640625" style="257" customWidth="1"/>
    <col min="6666" max="6912" width="11.44140625" style="257"/>
    <col min="6913" max="6913" width="2.6640625" style="257" customWidth="1"/>
    <col min="6914" max="6914" width="11.44140625" style="257"/>
    <col min="6915" max="6915" width="51.5546875" style="257" customWidth="1"/>
    <col min="6916" max="6916" width="5.6640625" style="257" customWidth="1"/>
    <col min="6917" max="6917" width="20.88671875" style="257" customWidth="1"/>
    <col min="6918" max="6920" width="11.44140625" style="257"/>
    <col min="6921" max="6921" width="15.6640625" style="257" customWidth="1"/>
    <col min="6922" max="7168" width="11.44140625" style="257"/>
    <col min="7169" max="7169" width="2.6640625" style="257" customWidth="1"/>
    <col min="7170" max="7170" width="11.44140625" style="257"/>
    <col min="7171" max="7171" width="51.5546875" style="257" customWidth="1"/>
    <col min="7172" max="7172" width="5.6640625" style="257" customWidth="1"/>
    <col min="7173" max="7173" width="20.88671875" style="257" customWidth="1"/>
    <col min="7174" max="7176" width="11.44140625" style="257"/>
    <col min="7177" max="7177" width="15.6640625" style="257" customWidth="1"/>
    <col min="7178" max="7424" width="11.44140625" style="257"/>
    <col min="7425" max="7425" width="2.6640625" style="257" customWidth="1"/>
    <col min="7426" max="7426" width="11.44140625" style="257"/>
    <col min="7427" max="7427" width="51.5546875" style="257" customWidth="1"/>
    <col min="7428" max="7428" width="5.6640625" style="257" customWidth="1"/>
    <col min="7429" max="7429" width="20.88671875" style="257" customWidth="1"/>
    <col min="7430" max="7432" width="11.44140625" style="257"/>
    <col min="7433" max="7433" width="15.6640625" style="257" customWidth="1"/>
    <col min="7434" max="7680" width="11.44140625" style="257"/>
    <col min="7681" max="7681" width="2.6640625" style="257" customWidth="1"/>
    <col min="7682" max="7682" width="11.44140625" style="257"/>
    <col min="7683" max="7683" width="51.5546875" style="257" customWidth="1"/>
    <col min="7684" max="7684" width="5.6640625" style="257" customWidth="1"/>
    <col min="7685" max="7685" width="20.88671875" style="257" customWidth="1"/>
    <col min="7686" max="7688" width="11.44140625" style="257"/>
    <col min="7689" max="7689" width="15.6640625" style="257" customWidth="1"/>
    <col min="7690" max="7936" width="11.44140625" style="257"/>
    <col min="7937" max="7937" width="2.6640625" style="257" customWidth="1"/>
    <col min="7938" max="7938" width="11.44140625" style="257"/>
    <col min="7939" max="7939" width="51.5546875" style="257" customWidth="1"/>
    <col min="7940" max="7940" width="5.6640625" style="257" customWidth="1"/>
    <col min="7941" max="7941" width="20.88671875" style="257" customWidth="1"/>
    <col min="7942" max="7944" width="11.44140625" style="257"/>
    <col min="7945" max="7945" width="15.6640625" style="257" customWidth="1"/>
    <col min="7946" max="8192" width="11.44140625" style="257"/>
    <col min="8193" max="8193" width="2.6640625" style="257" customWidth="1"/>
    <col min="8194" max="8194" width="11.44140625" style="257"/>
    <col min="8195" max="8195" width="51.5546875" style="257" customWidth="1"/>
    <col min="8196" max="8196" width="5.6640625" style="257" customWidth="1"/>
    <col min="8197" max="8197" width="20.88671875" style="257" customWidth="1"/>
    <col min="8198" max="8200" width="11.44140625" style="257"/>
    <col min="8201" max="8201" width="15.6640625" style="257" customWidth="1"/>
    <col min="8202" max="8448" width="11.44140625" style="257"/>
    <col min="8449" max="8449" width="2.6640625" style="257" customWidth="1"/>
    <col min="8450" max="8450" width="11.44140625" style="257"/>
    <col min="8451" max="8451" width="51.5546875" style="257" customWidth="1"/>
    <col min="8452" max="8452" width="5.6640625" style="257" customWidth="1"/>
    <col min="8453" max="8453" width="20.88671875" style="257" customWidth="1"/>
    <col min="8454" max="8456" width="11.44140625" style="257"/>
    <col min="8457" max="8457" width="15.6640625" style="257" customWidth="1"/>
    <col min="8458" max="8704" width="11.44140625" style="257"/>
    <col min="8705" max="8705" width="2.6640625" style="257" customWidth="1"/>
    <col min="8706" max="8706" width="11.44140625" style="257"/>
    <col min="8707" max="8707" width="51.5546875" style="257" customWidth="1"/>
    <col min="8708" max="8708" width="5.6640625" style="257" customWidth="1"/>
    <col min="8709" max="8709" width="20.88671875" style="257" customWidth="1"/>
    <col min="8710" max="8712" width="11.44140625" style="257"/>
    <col min="8713" max="8713" width="15.6640625" style="257" customWidth="1"/>
    <col min="8714" max="8960" width="11.44140625" style="257"/>
    <col min="8961" max="8961" width="2.6640625" style="257" customWidth="1"/>
    <col min="8962" max="8962" width="11.44140625" style="257"/>
    <col min="8963" max="8963" width="51.5546875" style="257" customWidth="1"/>
    <col min="8964" max="8964" width="5.6640625" style="257" customWidth="1"/>
    <col min="8965" max="8965" width="20.88671875" style="257" customWidth="1"/>
    <col min="8966" max="8968" width="11.44140625" style="257"/>
    <col min="8969" max="8969" width="15.6640625" style="257" customWidth="1"/>
    <col min="8970" max="9216" width="11.44140625" style="257"/>
    <col min="9217" max="9217" width="2.6640625" style="257" customWidth="1"/>
    <col min="9218" max="9218" width="11.44140625" style="257"/>
    <col min="9219" max="9219" width="51.5546875" style="257" customWidth="1"/>
    <col min="9220" max="9220" width="5.6640625" style="257" customWidth="1"/>
    <col min="9221" max="9221" width="20.88671875" style="257" customWidth="1"/>
    <col min="9222" max="9224" width="11.44140625" style="257"/>
    <col min="9225" max="9225" width="15.6640625" style="257" customWidth="1"/>
    <col min="9226" max="9472" width="11.44140625" style="257"/>
    <col min="9473" max="9473" width="2.6640625" style="257" customWidth="1"/>
    <col min="9474" max="9474" width="11.44140625" style="257"/>
    <col min="9475" max="9475" width="51.5546875" style="257" customWidth="1"/>
    <col min="9476" max="9476" width="5.6640625" style="257" customWidth="1"/>
    <col min="9477" max="9477" width="20.88671875" style="257" customWidth="1"/>
    <col min="9478" max="9480" width="11.44140625" style="257"/>
    <col min="9481" max="9481" width="15.6640625" style="257" customWidth="1"/>
    <col min="9482" max="9728" width="11.44140625" style="257"/>
    <col min="9729" max="9729" width="2.6640625" style="257" customWidth="1"/>
    <col min="9730" max="9730" width="11.44140625" style="257"/>
    <col min="9731" max="9731" width="51.5546875" style="257" customWidth="1"/>
    <col min="9732" max="9732" width="5.6640625" style="257" customWidth="1"/>
    <col min="9733" max="9733" width="20.88671875" style="257" customWidth="1"/>
    <col min="9734" max="9736" width="11.44140625" style="257"/>
    <col min="9737" max="9737" width="15.6640625" style="257" customWidth="1"/>
    <col min="9738" max="9984" width="11.44140625" style="257"/>
    <col min="9985" max="9985" width="2.6640625" style="257" customWidth="1"/>
    <col min="9986" max="9986" width="11.44140625" style="257"/>
    <col min="9987" max="9987" width="51.5546875" style="257" customWidth="1"/>
    <col min="9988" max="9988" width="5.6640625" style="257" customWidth="1"/>
    <col min="9989" max="9989" width="20.88671875" style="257" customWidth="1"/>
    <col min="9990" max="9992" width="11.44140625" style="257"/>
    <col min="9993" max="9993" width="15.6640625" style="257" customWidth="1"/>
    <col min="9994" max="10240" width="11.44140625" style="257"/>
    <col min="10241" max="10241" width="2.6640625" style="257" customWidth="1"/>
    <col min="10242" max="10242" width="11.44140625" style="257"/>
    <col min="10243" max="10243" width="51.5546875" style="257" customWidth="1"/>
    <col min="10244" max="10244" width="5.6640625" style="257" customWidth="1"/>
    <col min="10245" max="10245" width="20.88671875" style="257" customWidth="1"/>
    <col min="10246" max="10248" width="11.44140625" style="257"/>
    <col min="10249" max="10249" width="15.6640625" style="257" customWidth="1"/>
    <col min="10250" max="10496" width="11.44140625" style="257"/>
    <col min="10497" max="10497" width="2.6640625" style="257" customWidth="1"/>
    <col min="10498" max="10498" width="11.44140625" style="257"/>
    <col min="10499" max="10499" width="51.5546875" style="257" customWidth="1"/>
    <col min="10500" max="10500" width="5.6640625" style="257" customWidth="1"/>
    <col min="10501" max="10501" width="20.88671875" style="257" customWidth="1"/>
    <col min="10502" max="10504" width="11.44140625" style="257"/>
    <col min="10505" max="10505" width="15.6640625" style="257" customWidth="1"/>
    <col min="10506" max="10752" width="11.44140625" style="257"/>
    <col min="10753" max="10753" width="2.6640625" style="257" customWidth="1"/>
    <col min="10754" max="10754" width="11.44140625" style="257"/>
    <col min="10755" max="10755" width="51.5546875" style="257" customWidth="1"/>
    <col min="10756" max="10756" width="5.6640625" style="257" customWidth="1"/>
    <col min="10757" max="10757" width="20.88671875" style="257" customWidth="1"/>
    <col min="10758" max="10760" width="11.44140625" style="257"/>
    <col min="10761" max="10761" width="15.6640625" style="257" customWidth="1"/>
    <col min="10762" max="11008" width="11.44140625" style="257"/>
    <col min="11009" max="11009" width="2.6640625" style="257" customWidth="1"/>
    <col min="11010" max="11010" width="11.44140625" style="257"/>
    <col min="11011" max="11011" width="51.5546875" style="257" customWidth="1"/>
    <col min="11012" max="11012" width="5.6640625" style="257" customWidth="1"/>
    <col min="11013" max="11013" width="20.88671875" style="257" customWidth="1"/>
    <col min="11014" max="11016" width="11.44140625" style="257"/>
    <col min="11017" max="11017" width="15.6640625" style="257" customWidth="1"/>
    <col min="11018" max="11264" width="11.44140625" style="257"/>
    <col min="11265" max="11265" width="2.6640625" style="257" customWidth="1"/>
    <col min="11266" max="11266" width="11.44140625" style="257"/>
    <col min="11267" max="11267" width="51.5546875" style="257" customWidth="1"/>
    <col min="11268" max="11268" width="5.6640625" style="257" customWidth="1"/>
    <col min="11269" max="11269" width="20.88671875" style="257" customWidth="1"/>
    <col min="11270" max="11272" width="11.44140625" style="257"/>
    <col min="11273" max="11273" width="15.6640625" style="257" customWidth="1"/>
    <col min="11274" max="11520" width="11.44140625" style="257"/>
    <col min="11521" max="11521" width="2.6640625" style="257" customWidth="1"/>
    <col min="11522" max="11522" width="11.44140625" style="257"/>
    <col min="11523" max="11523" width="51.5546875" style="257" customWidth="1"/>
    <col min="11524" max="11524" width="5.6640625" style="257" customWidth="1"/>
    <col min="11525" max="11525" width="20.88671875" style="257" customWidth="1"/>
    <col min="11526" max="11528" width="11.44140625" style="257"/>
    <col min="11529" max="11529" width="15.6640625" style="257" customWidth="1"/>
    <col min="11530" max="11776" width="11.44140625" style="257"/>
    <col min="11777" max="11777" width="2.6640625" style="257" customWidth="1"/>
    <col min="11778" max="11778" width="11.44140625" style="257"/>
    <col min="11779" max="11779" width="51.5546875" style="257" customWidth="1"/>
    <col min="11780" max="11780" width="5.6640625" style="257" customWidth="1"/>
    <col min="11781" max="11781" width="20.88671875" style="257" customWidth="1"/>
    <col min="11782" max="11784" width="11.44140625" style="257"/>
    <col min="11785" max="11785" width="15.6640625" style="257" customWidth="1"/>
    <col min="11786" max="12032" width="11.44140625" style="257"/>
    <col min="12033" max="12033" width="2.6640625" style="257" customWidth="1"/>
    <col min="12034" max="12034" width="11.44140625" style="257"/>
    <col min="12035" max="12035" width="51.5546875" style="257" customWidth="1"/>
    <col min="12036" max="12036" width="5.6640625" style="257" customWidth="1"/>
    <col min="12037" max="12037" width="20.88671875" style="257" customWidth="1"/>
    <col min="12038" max="12040" width="11.44140625" style="257"/>
    <col min="12041" max="12041" width="15.6640625" style="257" customWidth="1"/>
    <col min="12042" max="12288" width="11.44140625" style="257"/>
    <col min="12289" max="12289" width="2.6640625" style="257" customWidth="1"/>
    <col min="12290" max="12290" width="11.44140625" style="257"/>
    <col min="12291" max="12291" width="51.5546875" style="257" customWidth="1"/>
    <col min="12292" max="12292" width="5.6640625" style="257" customWidth="1"/>
    <col min="12293" max="12293" width="20.88671875" style="257" customWidth="1"/>
    <col min="12294" max="12296" width="11.44140625" style="257"/>
    <col min="12297" max="12297" width="15.6640625" style="257" customWidth="1"/>
    <col min="12298" max="12544" width="11.44140625" style="257"/>
    <col min="12545" max="12545" width="2.6640625" style="257" customWidth="1"/>
    <col min="12546" max="12546" width="11.44140625" style="257"/>
    <col min="12547" max="12547" width="51.5546875" style="257" customWidth="1"/>
    <col min="12548" max="12548" width="5.6640625" style="257" customWidth="1"/>
    <col min="12549" max="12549" width="20.88671875" style="257" customWidth="1"/>
    <col min="12550" max="12552" width="11.44140625" style="257"/>
    <col min="12553" max="12553" width="15.6640625" style="257" customWidth="1"/>
    <col min="12554" max="12800" width="11.44140625" style="257"/>
    <col min="12801" max="12801" width="2.6640625" style="257" customWidth="1"/>
    <col min="12802" max="12802" width="11.44140625" style="257"/>
    <col min="12803" max="12803" width="51.5546875" style="257" customWidth="1"/>
    <col min="12804" max="12804" width="5.6640625" style="257" customWidth="1"/>
    <col min="12805" max="12805" width="20.88671875" style="257" customWidth="1"/>
    <col min="12806" max="12808" width="11.44140625" style="257"/>
    <col min="12809" max="12809" width="15.6640625" style="257" customWidth="1"/>
    <col min="12810" max="13056" width="11.44140625" style="257"/>
    <col min="13057" max="13057" width="2.6640625" style="257" customWidth="1"/>
    <col min="13058" max="13058" width="11.44140625" style="257"/>
    <col min="13059" max="13059" width="51.5546875" style="257" customWidth="1"/>
    <col min="13060" max="13060" width="5.6640625" style="257" customWidth="1"/>
    <col min="13061" max="13061" width="20.88671875" style="257" customWidth="1"/>
    <col min="13062" max="13064" width="11.44140625" style="257"/>
    <col min="13065" max="13065" width="15.6640625" style="257" customWidth="1"/>
    <col min="13066" max="13312" width="11.44140625" style="257"/>
    <col min="13313" max="13313" width="2.6640625" style="257" customWidth="1"/>
    <col min="13314" max="13314" width="11.44140625" style="257"/>
    <col min="13315" max="13315" width="51.5546875" style="257" customWidth="1"/>
    <col min="13316" max="13316" width="5.6640625" style="257" customWidth="1"/>
    <col min="13317" max="13317" width="20.88671875" style="257" customWidth="1"/>
    <col min="13318" max="13320" width="11.44140625" style="257"/>
    <col min="13321" max="13321" width="15.6640625" style="257" customWidth="1"/>
    <col min="13322" max="13568" width="11.44140625" style="257"/>
    <col min="13569" max="13569" width="2.6640625" style="257" customWidth="1"/>
    <col min="13570" max="13570" width="11.44140625" style="257"/>
    <col min="13571" max="13571" width="51.5546875" style="257" customWidth="1"/>
    <col min="13572" max="13572" width="5.6640625" style="257" customWidth="1"/>
    <col min="13573" max="13573" width="20.88671875" style="257" customWidth="1"/>
    <col min="13574" max="13576" width="11.44140625" style="257"/>
    <col min="13577" max="13577" width="15.6640625" style="257" customWidth="1"/>
    <col min="13578" max="13824" width="11.44140625" style="257"/>
    <col min="13825" max="13825" width="2.6640625" style="257" customWidth="1"/>
    <col min="13826" max="13826" width="11.44140625" style="257"/>
    <col min="13827" max="13827" width="51.5546875" style="257" customWidth="1"/>
    <col min="13828" max="13828" width="5.6640625" style="257" customWidth="1"/>
    <col min="13829" max="13829" width="20.88671875" style="257" customWidth="1"/>
    <col min="13830" max="13832" width="11.44140625" style="257"/>
    <col min="13833" max="13833" width="15.6640625" style="257" customWidth="1"/>
    <col min="13834" max="14080" width="11.44140625" style="257"/>
    <col min="14081" max="14081" width="2.6640625" style="257" customWidth="1"/>
    <col min="14082" max="14082" width="11.44140625" style="257"/>
    <col min="14083" max="14083" width="51.5546875" style="257" customWidth="1"/>
    <col min="14084" max="14084" width="5.6640625" style="257" customWidth="1"/>
    <col min="14085" max="14085" width="20.88671875" style="257" customWidth="1"/>
    <col min="14086" max="14088" width="11.44140625" style="257"/>
    <col min="14089" max="14089" width="15.6640625" style="257" customWidth="1"/>
    <col min="14090" max="14336" width="11.44140625" style="257"/>
    <col min="14337" max="14337" width="2.6640625" style="257" customWidth="1"/>
    <col min="14338" max="14338" width="11.44140625" style="257"/>
    <col min="14339" max="14339" width="51.5546875" style="257" customWidth="1"/>
    <col min="14340" max="14340" width="5.6640625" style="257" customWidth="1"/>
    <col min="14341" max="14341" width="20.88671875" style="257" customWidth="1"/>
    <col min="14342" max="14344" width="11.44140625" style="257"/>
    <col min="14345" max="14345" width="15.6640625" style="257" customWidth="1"/>
    <col min="14346" max="14592" width="11.44140625" style="257"/>
    <col min="14593" max="14593" width="2.6640625" style="257" customWidth="1"/>
    <col min="14594" max="14594" width="11.44140625" style="257"/>
    <col min="14595" max="14595" width="51.5546875" style="257" customWidth="1"/>
    <col min="14596" max="14596" width="5.6640625" style="257" customWidth="1"/>
    <col min="14597" max="14597" width="20.88671875" style="257" customWidth="1"/>
    <col min="14598" max="14600" width="11.44140625" style="257"/>
    <col min="14601" max="14601" width="15.6640625" style="257" customWidth="1"/>
    <col min="14602" max="14848" width="11.44140625" style="257"/>
    <col min="14849" max="14849" width="2.6640625" style="257" customWidth="1"/>
    <col min="14850" max="14850" width="11.44140625" style="257"/>
    <col min="14851" max="14851" width="51.5546875" style="257" customWidth="1"/>
    <col min="14852" max="14852" width="5.6640625" style="257" customWidth="1"/>
    <col min="14853" max="14853" width="20.88671875" style="257" customWidth="1"/>
    <col min="14854" max="14856" width="11.44140625" style="257"/>
    <col min="14857" max="14857" width="15.6640625" style="257" customWidth="1"/>
    <col min="14858" max="15104" width="11.44140625" style="257"/>
    <col min="15105" max="15105" width="2.6640625" style="257" customWidth="1"/>
    <col min="15106" max="15106" width="11.44140625" style="257"/>
    <col min="15107" max="15107" width="51.5546875" style="257" customWidth="1"/>
    <col min="15108" max="15108" width="5.6640625" style="257" customWidth="1"/>
    <col min="15109" max="15109" width="20.88671875" style="257" customWidth="1"/>
    <col min="15110" max="15112" width="11.44140625" style="257"/>
    <col min="15113" max="15113" width="15.6640625" style="257" customWidth="1"/>
    <col min="15114" max="15360" width="11.44140625" style="257"/>
    <col min="15361" max="15361" width="2.6640625" style="257" customWidth="1"/>
    <col min="15362" max="15362" width="11.44140625" style="257"/>
    <col min="15363" max="15363" width="51.5546875" style="257" customWidth="1"/>
    <col min="15364" max="15364" width="5.6640625" style="257" customWidth="1"/>
    <col min="15365" max="15365" width="20.88671875" style="257" customWidth="1"/>
    <col min="15366" max="15368" width="11.44140625" style="257"/>
    <col min="15369" max="15369" width="15.6640625" style="257" customWidth="1"/>
    <col min="15370" max="15616" width="11.44140625" style="257"/>
    <col min="15617" max="15617" width="2.6640625" style="257" customWidth="1"/>
    <col min="15618" max="15618" width="11.44140625" style="257"/>
    <col min="15619" max="15619" width="51.5546875" style="257" customWidth="1"/>
    <col min="15620" max="15620" width="5.6640625" style="257" customWidth="1"/>
    <col min="15621" max="15621" width="20.88671875" style="257" customWidth="1"/>
    <col min="15622" max="15624" width="11.44140625" style="257"/>
    <col min="15625" max="15625" width="15.6640625" style="257" customWidth="1"/>
    <col min="15626" max="15872" width="11.44140625" style="257"/>
    <col min="15873" max="15873" width="2.6640625" style="257" customWidth="1"/>
    <col min="15874" max="15874" width="11.44140625" style="257"/>
    <col min="15875" max="15875" width="51.5546875" style="257" customWidth="1"/>
    <col min="15876" max="15876" width="5.6640625" style="257" customWidth="1"/>
    <col min="15877" max="15877" width="20.88671875" style="257" customWidth="1"/>
    <col min="15878" max="15880" width="11.44140625" style="257"/>
    <col min="15881" max="15881" width="15.6640625" style="257" customWidth="1"/>
    <col min="15882" max="16128" width="11.44140625" style="257"/>
    <col min="16129" max="16129" width="2.6640625" style="257" customWidth="1"/>
    <col min="16130" max="16130" width="11.44140625" style="257"/>
    <col min="16131" max="16131" width="51.5546875" style="257" customWidth="1"/>
    <col min="16132" max="16132" width="5.6640625" style="257" customWidth="1"/>
    <col min="16133" max="16133" width="20.88671875" style="257" customWidth="1"/>
    <col min="16134" max="16136" width="11.44140625" style="257"/>
    <col min="16137" max="16137" width="15.6640625" style="257" customWidth="1"/>
    <col min="16138" max="16384" width="11.44140625" style="257"/>
  </cols>
  <sheetData>
    <row r="1" spans="1:256" s="232" customFormat="1" ht="33.75" customHeight="1" x14ac:dyDescent="0.2">
      <c r="A1" s="228"/>
      <c r="B1" s="228"/>
      <c r="C1" s="228"/>
      <c r="D1" s="228"/>
      <c r="E1" s="229"/>
      <c r="F1" s="230"/>
      <c r="G1" s="230"/>
      <c r="H1" s="231"/>
      <c r="I1" s="230"/>
      <c r="J1" s="231"/>
      <c r="K1" s="231"/>
      <c r="L1" s="231"/>
      <c r="M1" s="231"/>
      <c r="N1" s="231"/>
      <c r="O1" s="231"/>
      <c r="P1" s="231"/>
      <c r="Q1" s="231"/>
      <c r="R1" s="231"/>
      <c r="S1" s="231"/>
      <c r="T1" s="231"/>
      <c r="U1" s="231"/>
      <c r="V1" s="231"/>
      <c r="W1" s="231"/>
      <c r="X1" s="231"/>
      <c r="Y1" s="231"/>
      <c r="Z1" s="231"/>
      <c r="AA1" s="231"/>
      <c r="AB1" s="231"/>
      <c r="AC1" s="231"/>
      <c r="AD1" s="231"/>
      <c r="AE1" s="231"/>
      <c r="AF1" s="231"/>
      <c r="AG1" s="231"/>
      <c r="AH1" s="231"/>
      <c r="AI1" s="231"/>
      <c r="AJ1" s="231"/>
      <c r="AK1" s="231"/>
      <c r="AL1" s="231"/>
      <c r="AM1" s="231"/>
      <c r="AN1" s="231"/>
      <c r="AO1" s="231"/>
      <c r="AP1" s="231"/>
      <c r="AQ1" s="231"/>
      <c r="AR1" s="231"/>
      <c r="AS1" s="231"/>
      <c r="AT1" s="231"/>
      <c r="AU1" s="231"/>
      <c r="AV1" s="231"/>
      <c r="AW1" s="231"/>
      <c r="AX1" s="231"/>
      <c r="AY1" s="231"/>
      <c r="AZ1" s="231"/>
      <c r="BA1" s="231"/>
      <c r="BB1" s="231"/>
      <c r="BC1" s="231"/>
      <c r="BD1" s="231"/>
      <c r="BE1" s="231"/>
      <c r="BF1" s="231"/>
      <c r="BG1" s="231"/>
      <c r="BH1" s="231"/>
      <c r="BI1" s="231"/>
      <c r="BJ1" s="231"/>
      <c r="BK1" s="231"/>
      <c r="BL1" s="231"/>
      <c r="BM1" s="231"/>
      <c r="BN1" s="231"/>
      <c r="BO1" s="231"/>
      <c r="BP1" s="231"/>
      <c r="BQ1" s="231"/>
      <c r="BR1" s="231"/>
      <c r="BS1" s="231"/>
      <c r="BT1" s="231"/>
      <c r="BU1" s="231"/>
      <c r="BV1" s="231"/>
      <c r="BW1" s="231"/>
      <c r="BX1" s="231"/>
      <c r="BY1" s="231"/>
      <c r="BZ1" s="231"/>
      <c r="CA1" s="231"/>
      <c r="CB1" s="231"/>
      <c r="CC1" s="231"/>
      <c r="CD1" s="231"/>
      <c r="CE1" s="231"/>
      <c r="CF1" s="231"/>
      <c r="CG1" s="231"/>
      <c r="CH1" s="231"/>
      <c r="CI1" s="231"/>
      <c r="CJ1" s="231"/>
      <c r="CK1" s="231"/>
      <c r="CL1" s="231"/>
      <c r="CM1" s="231"/>
      <c r="CN1" s="231"/>
      <c r="CO1" s="231"/>
      <c r="CP1" s="231"/>
      <c r="CQ1" s="231"/>
      <c r="CR1" s="231"/>
      <c r="CS1" s="231"/>
      <c r="CT1" s="231"/>
      <c r="CU1" s="231"/>
      <c r="CV1" s="231"/>
      <c r="CW1" s="231"/>
      <c r="CX1" s="231"/>
      <c r="CY1" s="231"/>
      <c r="CZ1" s="231"/>
      <c r="DA1" s="231"/>
      <c r="DB1" s="231"/>
      <c r="DC1" s="231"/>
      <c r="DD1" s="231"/>
      <c r="DE1" s="231"/>
      <c r="DF1" s="231"/>
      <c r="DG1" s="231"/>
      <c r="DH1" s="231"/>
      <c r="DI1" s="231"/>
      <c r="DJ1" s="231"/>
      <c r="DK1" s="231"/>
      <c r="DL1" s="231"/>
      <c r="DM1" s="231"/>
      <c r="DN1" s="231"/>
      <c r="DO1" s="231"/>
      <c r="DP1" s="231"/>
      <c r="DQ1" s="231"/>
      <c r="DR1" s="231"/>
      <c r="DS1" s="231"/>
      <c r="DT1" s="231"/>
      <c r="DU1" s="231"/>
      <c r="DV1" s="231"/>
      <c r="DW1" s="231"/>
      <c r="DX1" s="231"/>
      <c r="DY1" s="231"/>
      <c r="DZ1" s="231"/>
      <c r="EA1" s="231"/>
      <c r="EB1" s="231"/>
      <c r="EC1" s="231"/>
      <c r="ED1" s="231"/>
      <c r="EE1" s="231"/>
      <c r="EF1" s="231"/>
      <c r="EG1" s="231"/>
      <c r="EH1" s="231"/>
      <c r="EI1" s="231"/>
      <c r="EJ1" s="231"/>
      <c r="EK1" s="231"/>
      <c r="EL1" s="231"/>
      <c r="EM1" s="231"/>
      <c r="EN1" s="231"/>
      <c r="EO1" s="231"/>
      <c r="EP1" s="231"/>
      <c r="EQ1" s="231"/>
      <c r="ER1" s="231"/>
      <c r="ES1" s="231"/>
      <c r="ET1" s="231"/>
      <c r="EU1" s="231"/>
      <c r="EV1" s="231"/>
      <c r="EW1" s="231"/>
      <c r="EX1" s="231"/>
      <c r="EY1" s="231"/>
      <c r="EZ1" s="231"/>
      <c r="FA1" s="231"/>
      <c r="FB1" s="231"/>
      <c r="FC1" s="231"/>
      <c r="FD1" s="231"/>
      <c r="FE1" s="231"/>
      <c r="FF1" s="231"/>
      <c r="FG1" s="231"/>
      <c r="FH1" s="231"/>
      <c r="FI1" s="231"/>
      <c r="FJ1" s="231"/>
      <c r="FK1" s="231"/>
      <c r="FL1" s="231"/>
      <c r="FM1" s="231"/>
      <c r="FN1" s="231"/>
      <c r="FO1" s="231"/>
      <c r="FP1" s="231"/>
      <c r="FQ1" s="231"/>
      <c r="FR1" s="231"/>
      <c r="FS1" s="231"/>
      <c r="FT1" s="231"/>
      <c r="FU1" s="231"/>
      <c r="FV1" s="231"/>
      <c r="FW1" s="231"/>
      <c r="FX1" s="231"/>
      <c r="FY1" s="231"/>
      <c r="FZ1" s="231"/>
      <c r="GA1" s="231"/>
      <c r="GB1" s="231"/>
      <c r="GC1" s="231"/>
      <c r="GD1" s="231"/>
      <c r="GE1" s="231"/>
      <c r="GF1" s="231"/>
      <c r="GG1" s="231"/>
      <c r="GH1" s="231"/>
      <c r="GI1" s="231"/>
      <c r="GJ1" s="231"/>
      <c r="GK1" s="231"/>
      <c r="GL1" s="231"/>
      <c r="GM1" s="231"/>
      <c r="GN1" s="231"/>
      <c r="GO1" s="231"/>
      <c r="GP1" s="231"/>
      <c r="GQ1" s="231"/>
      <c r="GR1" s="231"/>
      <c r="GS1" s="231"/>
      <c r="GT1" s="231"/>
      <c r="GU1" s="231"/>
      <c r="GV1" s="231"/>
      <c r="GW1" s="231"/>
      <c r="GX1" s="231"/>
      <c r="GY1" s="231"/>
      <c r="GZ1" s="231"/>
      <c r="HA1" s="231"/>
      <c r="HB1" s="231"/>
      <c r="HC1" s="231"/>
      <c r="HD1" s="231"/>
      <c r="HE1" s="231"/>
      <c r="HF1" s="231"/>
      <c r="HG1" s="231"/>
      <c r="HH1" s="231"/>
      <c r="HI1" s="231"/>
      <c r="HJ1" s="231"/>
      <c r="HK1" s="231"/>
      <c r="HL1" s="231"/>
      <c r="HM1" s="231"/>
      <c r="HN1" s="231"/>
      <c r="HO1" s="231"/>
      <c r="HP1" s="231"/>
      <c r="HQ1" s="231"/>
      <c r="HR1" s="231"/>
      <c r="HS1" s="231"/>
      <c r="HT1" s="231"/>
      <c r="HU1" s="231"/>
      <c r="HV1" s="231"/>
      <c r="HW1" s="231"/>
      <c r="HX1" s="231"/>
      <c r="HY1" s="231"/>
      <c r="HZ1" s="231"/>
      <c r="IA1" s="231"/>
      <c r="IB1" s="231"/>
      <c r="IC1" s="231"/>
      <c r="ID1" s="231"/>
      <c r="IE1" s="231"/>
      <c r="IF1" s="231"/>
      <c r="IG1" s="231"/>
      <c r="IH1" s="231"/>
      <c r="II1" s="231"/>
      <c r="IJ1" s="231"/>
      <c r="IK1" s="231"/>
      <c r="IL1" s="231"/>
      <c r="IM1" s="231"/>
      <c r="IN1" s="231"/>
      <c r="IO1" s="231"/>
      <c r="IP1" s="231"/>
      <c r="IQ1" s="231"/>
      <c r="IR1" s="231"/>
      <c r="IS1" s="231"/>
      <c r="IT1" s="231"/>
      <c r="IU1" s="231"/>
      <c r="IV1" s="231"/>
    </row>
    <row r="2" spans="1:256" s="239" customFormat="1" ht="24.75" customHeight="1" x14ac:dyDescent="0.25">
      <c r="A2" s="233"/>
      <c r="B2" s="234"/>
      <c r="C2" s="235"/>
      <c r="D2" s="235"/>
      <c r="E2" s="236" t="s">
        <v>1020</v>
      </c>
      <c r="F2" s="234"/>
      <c r="G2" s="237"/>
      <c r="H2" s="238"/>
      <c r="I2" s="238"/>
      <c r="J2" s="234"/>
      <c r="K2" s="234"/>
      <c r="L2" s="234"/>
      <c r="M2" s="234"/>
      <c r="N2" s="234"/>
      <c r="O2" s="234"/>
      <c r="P2" s="234"/>
      <c r="Q2" s="234"/>
      <c r="R2" s="234"/>
      <c r="S2" s="234"/>
      <c r="T2" s="234"/>
      <c r="U2" s="234"/>
      <c r="V2" s="234"/>
      <c r="W2" s="234"/>
      <c r="X2" s="234"/>
      <c r="Y2" s="234"/>
      <c r="Z2" s="234"/>
      <c r="AA2" s="234"/>
      <c r="AB2" s="234"/>
      <c r="AC2" s="234"/>
      <c r="AD2" s="234"/>
      <c r="AE2" s="234"/>
      <c r="AF2" s="234"/>
      <c r="AG2" s="234"/>
      <c r="AH2" s="234"/>
      <c r="AI2" s="234"/>
      <c r="AJ2" s="234"/>
      <c r="AK2" s="234"/>
      <c r="AL2" s="234"/>
      <c r="AM2" s="234"/>
      <c r="AN2" s="234"/>
      <c r="AO2" s="234"/>
      <c r="AP2" s="234"/>
      <c r="AQ2" s="234"/>
      <c r="AR2" s="234"/>
      <c r="AS2" s="234"/>
      <c r="AT2" s="234"/>
      <c r="AU2" s="234"/>
      <c r="AV2" s="234"/>
      <c r="AW2" s="234"/>
      <c r="AX2" s="234"/>
      <c r="AY2" s="234"/>
      <c r="AZ2" s="234"/>
      <c r="BA2" s="234"/>
      <c r="BB2" s="234"/>
      <c r="BC2" s="234"/>
      <c r="BD2" s="234"/>
      <c r="BE2" s="234"/>
      <c r="BF2" s="234"/>
      <c r="BG2" s="234"/>
      <c r="BH2" s="234"/>
      <c r="BI2" s="234"/>
      <c r="BJ2" s="234"/>
      <c r="BK2" s="234"/>
      <c r="BL2" s="234"/>
      <c r="BM2" s="234"/>
      <c r="BN2" s="234"/>
      <c r="BO2" s="234"/>
      <c r="BP2" s="234"/>
      <c r="BQ2" s="234"/>
      <c r="BR2" s="234"/>
      <c r="BS2" s="234"/>
      <c r="BT2" s="234"/>
      <c r="BU2" s="234"/>
      <c r="BV2" s="234"/>
      <c r="BW2" s="234"/>
      <c r="BX2" s="234"/>
      <c r="BY2" s="234"/>
      <c r="BZ2" s="234"/>
      <c r="CA2" s="234"/>
      <c r="CB2" s="234"/>
      <c r="CC2" s="234"/>
      <c r="CD2" s="234"/>
      <c r="CE2" s="234"/>
      <c r="CF2" s="234"/>
      <c r="CG2" s="234"/>
      <c r="CH2" s="234"/>
      <c r="CI2" s="234"/>
      <c r="CJ2" s="234"/>
      <c r="CK2" s="234"/>
      <c r="CL2" s="234"/>
      <c r="CM2" s="234"/>
      <c r="CN2" s="234"/>
      <c r="CO2" s="234"/>
      <c r="CP2" s="234"/>
      <c r="CQ2" s="234"/>
      <c r="CR2" s="234"/>
      <c r="CS2" s="234"/>
      <c r="CT2" s="234"/>
      <c r="CU2" s="234"/>
      <c r="CV2" s="234"/>
      <c r="CW2" s="234"/>
      <c r="CX2" s="234"/>
      <c r="CY2" s="234"/>
      <c r="CZ2" s="234"/>
      <c r="DA2" s="234"/>
      <c r="DB2" s="234"/>
      <c r="DC2" s="234"/>
      <c r="DD2" s="234"/>
      <c r="DE2" s="234"/>
      <c r="DF2" s="234"/>
      <c r="DG2" s="234"/>
      <c r="DH2" s="234"/>
      <c r="DI2" s="234"/>
      <c r="DJ2" s="234"/>
      <c r="DK2" s="234"/>
      <c r="DL2" s="234"/>
      <c r="DM2" s="234"/>
      <c r="DN2" s="234"/>
      <c r="DO2" s="234"/>
      <c r="DP2" s="234"/>
      <c r="DQ2" s="234"/>
      <c r="DR2" s="234"/>
      <c r="DS2" s="234"/>
      <c r="DT2" s="234"/>
      <c r="DU2" s="234"/>
      <c r="DV2" s="234"/>
      <c r="DW2" s="234"/>
      <c r="DX2" s="234"/>
      <c r="DY2" s="234"/>
      <c r="DZ2" s="234"/>
      <c r="EA2" s="234"/>
      <c r="EB2" s="234"/>
      <c r="EC2" s="234"/>
      <c r="ED2" s="234"/>
      <c r="EE2" s="234"/>
      <c r="EF2" s="234"/>
      <c r="EG2" s="234"/>
      <c r="EH2" s="234"/>
      <c r="EI2" s="234"/>
      <c r="EJ2" s="234"/>
      <c r="EK2" s="234"/>
      <c r="EL2" s="234"/>
      <c r="EM2" s="234"/>
      <c r="EN2" s="234"/>
      <c r="EO2" s="234"/>
      <c r="EP2" s="234"/>
      <c r="EQ2" s="234"/>
      <c r="ER2" s="234"/>
      <c r="ES2" s="234"/>
      <c r="ET2" s="234"/>
      <c r="EU2" s="234"/>
      <c r="EV2" s="234"/>
      <c r="EW2" s="234"/>
      <c r="EX2" s="234"/>
      <c r="EY2" s="234"/>
      <c r="EZ2" s="234"/>
      <c r="FA2" s="234"/>
      <c r="FB2" s="234"/>
      <c r="FC2" s="234"/>
      <c r="FD2" s="234"/>
      <c r="FE2" s="234"/>
      <c r="FF2" s="234"/>
      <c r="FG2" s="234"/>
      <c r="FH2" s="234"/>
      <c r="FI2" s="234"/>
      <c r="FJ2" s="234"/>
      <c r="FK2" s="234"/>
      <c r="FL2" s="234"/>
      <c r="FM2" s="234"/>
      <c r="FN2" s="234"/>
      <c r="FO2" s="234"/>
      <c r="FP2" s="234"/>
      <c r="FQ2" s="234"/>
      <c r="FR2" s="234"/>
      <c r="FS2" s="234"/>
      <c r="FT2" s="234"/>
      <c r="FU2" s="234"/>
      <c r="FV2" s="234"/>
      <c r="FW2" s="234"/>
      <c r="FX2" s="234"/>
      <c r="FY2" s="234"/>
      <c r="FZ2" s="234"/>
      <c r="GA2" s="234"/>
      <c r="GB2" s="234"/>
      <c r="GC2" s="234"/>
      <c r="GD2" s="234"/>
      <c r="GE2" s="234"/>
      <c r="GF2" s="234"/>
      <c r="GG2" s="234"/>
      <c r="GH2" s="234"/>
      <c r="GI2" s="234"/>
      <c r="GJ2" s="234"/>
      <c r="GK2" s="234"/>
      <c r="GL2" s="234"/>
      <c r="GM2" s="234"/>
      <c r="GN2" s="234"/>
      <c r="GO2" s="234"/>
      <c r="GP2" s="234"/>
      <c r="GQ2" s="234"/>
      <c r="GR2" s="234"/>
      <c r="GS2" s="234"/>
      <c r="GT2" s="234"/>
      <c r="GU2" s="234"/>
      <c r="GV2" s="234"/>
      <c r="GW2" s="234"/>
      <c r="GX2" s="234"/>
      <c r="GY2" s="234"/>
      <c r="GZ2" s="234"/>
      <c r="HA2" s="234"/>
      <c r="HB2" s="234"/>
      <c r="HC2" s="234"/>
      <c r="HD2" s="234"/>
      <c r="HE2" s="234"/>
      <c r="HF2" s="234"/>
      <c r="HG2" s="234"/>
      <c r="HH2" s="234"/>
      <c r="HI2" s="234"/>
      <c r="HJ2" s="234"/>
      <c r="HK2" s="234"/>
      <c r="HL2" s="234"/>
      <c r="HM2" s="234"/>
      <c r="HN2" s="234"/>
      <c r="HO2" s="234"/>
      <c r="HP2" s="234"/>
      <c r="HQ2" s="234"/>
      <c r="HR2" s="234"/>
      <c r="HS2" s="234"/>
      <c r="HT2" s="234"/>
      <c r="HU2" s="234"/>
      <c r="HV2" s="234"/>
      <c r="HW2" s="234"/>
      <c r="HX2" s="234"/>
      <c r="HY2" s="234"/>
      <c r="HZ2" s="234"/>
      <c r="IA2" s="234"/>
      <c r="IB2" s="234"/>
      <c r="IC2" s="234"/>
      <c r="ID2" s="234"/>
      <c r="IE2" s="234"/>
      <c r="IF2" s="234"/>
      <c r="IG2" s="234"/>
      <c r="IH2" s="234"/>
      <c r="II2" s="234"/>
      <c r="IJ2" s="234"/>
      <c r="IK2" s="234"/>
      <c r="IL2" s="234"/>
      <c r="IM2" s="234"/>
      <c r="IN2" s="234"/>
      <c r="IO2" s="234"/>
      <c r="IP2" s="234"/>
      <c r="IQ2" s="234"/>
      <c r="IR2" s="234"/>
      <c r="IS2" s="234"/>
      <c r="IT2" s="234"/>
      <c r="IU2" s="234"/>
      <c r="IV2" s="234"/>
    </row>
    <row r="3" spans="1:256" s="232" customFormat="1" ht="19.5" customHeight="1" x14ac:dyDescent="0.3">
      <c r="A3" s="240" t="s">
        <v>76</v>
      </c>
      <c r="B3" s="231"/>
      <c r="C3" s="231"/>
      <c r="D3" s="241"/>
      <c r="E3" s="242"/>
      <c r="F3" s="231"/>
      <c r="G3" s="231"/>
      <c r="H3" s="231"/>
      <c r="I3" s="231"/>
      <c r="J3" s="231"/>
      <c r="K3" s="231"/>
      <c r="L3" s="231"/>
      <c r="M3" s="231"/>
      <c r="N3" s="231"/>
      <c r="O3" s="231"/>
      <c r="P3" s="231"/>
      <c r="Q3" s="231"/>
      <c r="R3" s="231"/>
      <c r="S3" s="231"/>
      <c r="T3" s="231"/>
      <c r="U3" s="231"/>
      <c r="V3" s="231"/>
      <c r="W3" s="231"/>
      <c r="X3" s="231"/>
      <c r="Y3" s="231"/>
      <c r="Z3" s="231"/>
      <c r="AA3" s="231"/>
      <c r="AB3" s="231"/>
      <c r="AC3" s="231"/>
      <c r="AD3" s="231"/>
      <c r="AE3" s="231"/>
      <c r="AF3" s="231"/>
      <c r="AG3" s="231"/>
      <c r="AH3" s="231"/>
      <c r="AI3" s="231"/>
      <c r="AJ3" s="231"/>
      <c r="AK3" s="231"/>
      <c r="AL3" s="231"/>
      <c r="AM3" s="231"/>
      <c r="AN3" s="231"/>
      <c r="AO3" s="231"/>
      <c r="AP3" s="231"/>
      <c r="AQ3" s="231"/>
      <c r="AR3" s="231"/>
      <c r="AS3" s="231"/>
      <c r="AT3" s="231"/>
      <c r="AU3" s="231"/>
      <c r="AV3" s="231"/>
      <c r="AW3" s="231"/>
      <c r="AX3" s="231"/>
      <c r="AY3" s="231"/>
      <c r="AZ3" s="231"/>
      <c r="BA3" s="231"/>
      <c r="BB3" s="231"/>
      <c r="BC3" s="231"/>
      <c r="BD3" s="231"/>
      <c r="BE3" s="231"/>
      <c r="BF3" s="231"/>
      <c r="BG3" s="231"/>
      <c r="BH3" s="231"/>
      <c r="BI3" s="231"/>
      <c r="BJ3" s="231"/>
      <c r="BK3" s="231"/>
      <c r="BL3" s="231"/>
      <c r="BM3" s="231"/>
      <c r="BN3" s="231"/>
      <c r="BO3" s="231"/>
      <c r="BP3" s="231"/>
      <c r="BQ3" s="231"/>
      <c r="BR3" s="231"/>
      <c r="BS3" s="231"/>
      <c r="BT3" s="231"/>
      <c r="BU3" s="231"/>
      <c r="BV3" s="231"/>
      <c r="BW3" s="231"/>
      <c r="BX3" s="231"/>
      <c r="BY3" s="231"/>
      <c r="BZ3" s="231"/>
      <c r="CA3" s="231"/>
      <c r="CB3" s="231"/>
      <c r="CC3" s="231"/>
      <c r="CD3" s="231"/>
      <c r="CE3" s="231"/>
      <c r="CF3" s="231"/>
      <c r="CG3" s="231"/>
      <c r="CH3" s="231"/>
      <c r="CI3" s="231"/>
      <c r="CJ3" s="231"/>
      <c r="CK3" s="231"/>
      <c r="CL3" s="231"/>
      <c r="CM3" s="231"/>
      <c r="CN3" s="231"/>
      <c r="CO3" s="231"/>
      <c r="CP3" s="231"/>
      <c r="CQ3" s="231"/>
      <c r="CR3" s="231"/>
      <c r="CS3" s="231"/>
      <c r="CT3" s="231"/>
      <c r="CU3" s="231"/>
      <c r="CV3" s="231"/>
      <c r="CW3" s="231"/>
      <c r="CX3" s="231"/>
      <c r="CY3" s="231"/>
      <c r="CZ3" s="231"/>
      <c r="DA3" s="231"/>
      <c r="DB3" s="231"/>
      <c r="DC3" s="231"/>
      <c r="DD3" s="231"/>
      <c r="DE3" s="231"/>
      <c r="DF3" s="231"/>
      <c r="DG3" s="231"/>
      <c r="DH3" s="231"/>
      <c r="DI3" s="231"/>
      <c r="DJ3" s="231"/>
      <c r="DK3" s="231"/>
      <c r="DL3" s="231"/>
      <c r="DM3" s="231"/>
      <c r="DN3" s="231"/>
      <c r="DO3" s="231"/>
      <c r="DP3" s="231"/>
      <c r="DQ3" s="231"/>
      <c r="DR3" s="231"/>
      <c r="DS3" s="231"/>
      <c r="DT3" s="231"/>
      <c r="DU3" s="231"/>
      <c r="DV3" s="231"/>
      <c r="DW3" s="231"/>
      <c r="DX3" s="231"/>
      <c r="DY3" s="231"/>
      <c r="DZ3" s="231"/>
      <c r="EA3" s="231"/>
      <c r="EB3" s="231"/>
      <c r="EC3" s="231"/>
      <c r="ED3" s="231"/>
      <c r="EE3" s="231"/>
      <c r="EF3" s="231"/>
      <c r="EG3" s="231"/>
      <c r="EH3" s="231"/>
      <c r="EI3" s="231"/>
      <c r="EJ3" s="231"/>
      <c r="EK3" s="231"/>
      <c r="EL3" s="231"/>
      <c r="EM3" s="231"/>
      <c r="EN3" s="231"/>
      <c r="EO3" s="231"/>
      <c r="EP3" s="231"/>
      <c r="EQ3" s="231"/>
      <c r="ER3" s="231"/>
      <c r="ES3" s="231"/>
      <c r="ET3" s="231"/>
      <c r="EU3" s="231"/>
      <c r="EV3" s="231"/>
      <c r="EW3" s="231"/>
      <c r="EX3" s="231"/>
      <c r="EY3" s="231"/>
      <c r="EZ3" s="231"/>
      <c r="FA3" s="231"/>
      <c r="FB3" s="231"/>
      <c r="FC3" s="231"/>
      <c r="FD3" s="231"/>
      <c r="FE3" s="231"/>
      <c r="FF3" s="231"/>
      <c r="FG3" s="231"/>
      <c r="FH3" s="231"/>
      <c r="FI3" s="231"/>
      <c r="FJ3" s="231"/>
      <c r="FK3" s="231"/>
      <c r="FL3" s="231"/>
      <c r="FM3" s="231"/>
      <c r="FN3" s="231"/>
      <c r="FO3" s="231"/>
      <c r="FP3" s="231"/>
      <c r="FQ3" s="231"/>
      <c r="FR3" s="231"/>
      <c r="FS3" s="231"/>
      <c r="FT3" s="231"/>
      <c r="FU3" s="231"/>
      <c r="FV3" s="231"/>
      <c r="FW3" s="231"/>
      <c r="FX3" s="231"/>
      <c r="FY3" s="231"/>
      <c r="FZ3" s="231"/>
      <c r="GA3" s="231"/>
      <c r="GB3" s="231"/>
      <c r="GC3" s="231"/>
      <c r="GD3" s="231"/>
      <c r="GE3" s="231"/>
      <c r="GF3" s="231"/>
      <c r="GG3" s="231"/>
      <c r="GH3" s="231"/>
      <c r="GI3" s="231"/>
      <c r="GJ3" s="231"/>
      <c r="GK3" s="231"/>
      <c r="GL3" s="231"/>
      <c r="GM3" s="231"/>
      <c r="GN3" s="231"/>
      <c r="GO3" s="231"/>
      <c r="GP3" s="231"/>
      <c r="GQ3" s="231"/>
      <c r="GR3" s="231"/>
      <c r="GS3" s="231"/>
      <c r="GT3" s="231"/>
      <c r="GU3" s="231"/>
      <c r="GV3" s="231"/>
      <c r="GW3" s="231"/>
      <c r="GX3" s="231"/>
      <c r="GY3" s="231"/>
      <c r="GZ3" s="231"/>
      <c r="HA3" s="231"/>
      <c r="HB3" s="231"/>
      <c r="HC3" s="231"/>
      <c r="HD3" s="231"/>
      <c r="HE3" s="231"/>
      <c r="HF3" s="231"/>
      <c r="HG3" s="231"/>
      <c r="HH3" s="231"/>
      <c r="HI3" s="231"/>
      <c r="HJ3" s="231"/>
      <c r="HK3" s="231"/>
      <c r="HL3" s="231"/>
      <c r="HM3" s="231"/>
      <c r="HN3" s="231"/>
      <c r="HO3" s="231"/>
      <c r="HP3" s="231"/>
      <c r="HQ3" s="231"/>
      <c r="HR3" s="231"/>
      <c r="HS3" s="231"/>
      <c r="HT3" s="231"/>
      <c r="HU3" s="231"/>
      <c r="HV3" s="231"/>
      <c r="HW3" s="231"/>
      <c r="HX3" s="231"/>
      <c r="HY3" s="231"/>
      <c r="HZ3" s="231"/>
      <c r="IA3" s="231"/>
      <c r="IB3" s="231"/>
      <c r="IC3" s="231"/>
      <c r="ID3" s="231"/>
      <c r="IE3" s="231"/>
      <c r="IF3" s="231"/>
      <c r="IG3" s="231"/>
      <c r="IH3" s="231"/>
      <c r="II3" s="231"/>
      <c r="IJ3" s="231"/>
      <c r="IK3" s="231"/>
      <c r="IL3" s="231"/>
      <c r="IM3" s="231"/>
      <c r="IN3" s="231"/>
      <c r="IO3" s="231"/>
      <c r="IP3" s="231"/>
      <c r="IQ3" s="231"/>
      <c r="IR3" s="231"/>
      <c r="IS3" s="231"/>
      <c r="IT3" s="231"/>
      <c r="IU3" s="231"/>
      <c r="IV3" s="231"/>
    </row>
    <row r="4" spans="1:256" s="239" customFormat="1" ht="19.5" customHeight="1" x14ac:dyDescent="0.25">
      <c r="A4" s="233"/>
      <c r="B4" s="234"/>
      <c r="C4" s="235"/>
      <c r="D4" s="235"/>
      <c r="E4" s="235"/>
      <c r="F4" s="234"/>
      <c r="G4" s="237"/>
      <c r="H4" s="238"/>
      <c r="I4" s="238"/>
      <c r="J4" s="234"/>
      <c r="K4" s="234"/>
      <c r="L4" s="234"/>
      <c r="M4" s="234"/>
      <c r="N4" s="234"/>
      <c r="O4" s="234"/>
      <c r="P4" s="234"/>
      <c r="Q4" s="234"/>
      <c r="R4" s="234"/>
      <c r="S4" s="234"/>
      <c r="T4" s="234"/>
      <c r="U4" s="234"/>
      <c r="V4" s="234"/>
      <c r="W4" s="234"/>
      <c r="X4" s="234"/>
      <c r="Y4" s="234"/>
      <c r="Z4" s="234"/>
      <c r="AA4" s="234"/>
      <c r="AB4" s="234"/>
      <c r="AC4" s="234"/>
      <c r="AD4" s="234"/>
      <c r="AE4" s="234"/>
      <c r="AF4" s="234"/>
      <c r="AG4" s="234"/>
      <c r="AH4" s="234"/>
      <c r="AI4" s="234"/>
      <c r="AJ4" s="234"/>
      <c r="AK4" s="234"/>
      <c r="AL4" s="234"/>
      <c r="AM4" s="234"/>
      <c r="AN4" s="234"/>
      <c r="AO4" s="234"/>
      <c r="AP4" s="234"/>
      <c r="AQ4" s="234"/>
      <c r="AR4" s="234"/>
      <c r="AS4" s="234"/>
      <c r="AT4" s="234"/>
      <c r="AU4" s="234"/>
      <c r="AV4" s="234"/>
      <c r="AW4" s="234"/>
      <c r="AX4" s="234"/>
      <c r="AY4" s="234"/>
      <c r="AZ4" s="234"/>
      <c r="BA4" s="234"/>
      <c r="BB4" s="234"/>
      <c r="BC4" s="234"/>
      <c r="BD4" s="234"/>
      <c r="BE4" s="234"/>
      <c r="BF4" s="234"/>
      <c r="BG4" s="234"/>
      <c r="BH4" s="234"/>
      <c r="BI4" s="234"/>
      <c r="BJ4" s="234"/>
      <c r="BK4" s="234"/>
      <c r="BL4" s="234"/>
      <c r="BM4" s="234"/>
      <c r="BN4" s="234"/>
      <c r="BO4" s="234"/>
      <c r="BP4" s="234"/>
      <c r="BQ4" s="234"/>
      <c r="BR4" s="234"/>
      <c r="BS4" s="234"/>
      <c r="BT4" s="234"/>
      <c r="BU4" s="234"/>
      <c r="BV4" s="234"/>
      <c r="BW4" s="234"/>
      <c r="BX4" s="234"/>
      <c r="BY4" s="234"/>
      <c r="BZ4" s="234"/>
      <c r="CA4" s="234"/>
      <c r="CB4" s="234"/>
      <c r="CC4" s="234"/>
      <c r="CD4" s="234"/>
      <c r="CE4" s="234"/>
      <c r="CF4" s="234"/>
      <c r="CG4" s="234"/>
      <c r="CH4" s="234"/>
      <c r="CI4" s="234"/>
      <c r="CJ4" s="234"/>
      <c r="CK4" s="234"/>
      <c r="CL4" s="234"/>
      <c r="CM4" s="234"/>
      <c r="CN4" s="234"/>
      <c r="CO4" s="234"/>
      <c r="CP4" s="234"/>
      <c r="CQ4" s="234"/>
      <c r="CR4" s="234"/>
      <c r="CS4" s="234"/>
      <c r="CT4" s="234"/>
      <c r="CU4" s="234"/>
      <c r="CV4" s="234"/>
      <c r="CW4" s="234"/>
      <c r="CX4" s="234"/>
      <c r="CY4" s="234"/>
      <c r="CZ4" s="234"/>
      <c r="DA4" s="234"/>
      <c r="DB4" s="234"/>
      <c r="DC4" s="234"/>
      <c r="DD4" s="234"/>
      <c r="DE4" s="234"/>
      <c r="DF4" s="234"/>
      <c r="DG4" s="234"/>
      <c r="DH4" s="234"/>
      <c r="DI4" s="234"/>
      <c r="DJ4" s="234"/>
      <c r="DK4" s="234"/>
      <c r="DL4" s="234"/>
      <c r="DM4" s="234"/>
      <c r="DN4" s="234"/>
      <c r="DO4" s="234"/>
      <c r="DP4" s="234"/>
      <c r="DQ4" s="234"/>
      <c r="DR4" s="234"/>
      <c r="DS4" s="234"/>
      <c r="DT4" s="234"/>
      <c r="DU4" s="234"/>
      <c r="DV4" s="234"/>
      <c r="DW4" s="234"/>
      <c r="DX4" s="234"/>
      <c r="DY4" s="234"/>
      <c r="DZ4" s="234"/>
      <c r="EA4" s="234"/>
      <c r="EB4" s="234"/>
      <c r="EC4" s="234"/>
      <c r="ED4" s="234"/>
      <c r="EE4" s="234"/>
      <c r="EF4" s="234"/>
      <c r="EG4" s="234"/>
      <c r="EH4" s="234"/>
      <c r="EI4" s="234"/>
      <c r="EJ4" s="234"/>
      <c r="EK4" s="234"/>
      <c r="EL4" s="234"/>
      <c r="EM4" s="234"/>
      <c r="EN4" s="234"/>
      <c r="EO4" s="234"/>
      <c r="EP4" s="234"/>
      <c r="EQ4" s="234"/>
      <c r="ER4" s="234"/>
      <c r="ES4" s="234"/>
      <c r="ET4" s="234"/>
      <c r="EU4" s="234"/>
      <c r="EV4" s="234"/>
      <c r="EW4" s="234"/>
      <c r="EX4" s="234"/>
      <c r="EY4" s="234"/>
      <c r="EZ4" s="234"/>
      <c r="FA4" s="234"/>
      <c r="FB4" s="234"/>
      <c r="FC4" s="234"/>
      <c r="FD4" s="234"/>
      <c r="FE4" s="234"/>
      <c r="FF4" s="234"/>
      <c r="FG4" s="234"/>
      <c r="FH4" s="234"/>
      <c r="FI4" s="234"/>
      <c r="FJ4" s="234"/>
      <c r="FK4" s="234"/>
      <c r="FL4" s="234"/>
      <c r="FM4" s="234"/>
      <c r="FN4" s="234"/>
      <c r="FO4" s="234"/>
      <c r="FP4" s="234"/>
      <c r="FQ4" s="234"/>
      <c r="FR4" s="234"/>
      <c r="FS4" s="234"/>
      <c r="FT4" s="234"/>
      <c r="FU4" s="234"/>
      <c r="FV4" s="234"/>
      <c r="FW4" s="234"/>
      <c r="FX4" s="234"/>
      <c r="FY4" s="234"/>
      <c r="FZ4" s="234"/>
      <c r="GA4" s="234"/>
      <c r="GB4" s="234"/>
      <c r="GC4" s="234"/>
      <c r="GD4" s="234"/>
      <c r="GE4" s="234"/>
      <c r="GF4" s="234"/>
      <c r="GG4" s="234"/>
      <c r="GH4" s="234"/>
      <c r="GI4" s="234"/>
      <c r="GJ4" s="234"/>
      <c r="GK4" s="234"/>
      <c r="GL4" s="234"/>
      <c r="GM4" s="234"/>
      <c r="GN4" s="234"/>
      <c r="GO4" s="234"/>
      <c r="GP4" s="234"/>
      <c r="GQ4" s="234"/>
      <c r="GR4" s="234"/>
      <c r="GS4" s="234"/>
      <c r="GT4" s="234"/>
      <c r="GU4" s="234"/>
      <c r="GV4" s="234"/>
      <c r="GW4" s="234"/>
      <c r="GX4" s="234"/>
      <c r="GY4" s="234"/>
      <c r="GZ4" s="234"/>
      <c r="HA4" s="234"/>
      <c r="HB4" s="234"/>
      <c r="HC4" s="234"/>
      <c r="HD4" s="234"/>
      <c r="HE4" s="234"/>
      <c r="HF4" s="234"/>
      <c r="HG4" s="234"/>
      <c r="HH4" s="234"/>
      <c r="HI4" s="234"/>
      <c r="HJ4" s="234"/>
      <c r="HK4" s="234"/>
      <c r="HL4" s="234"/>
      <c r="HM4" s="234"/>
      <c r="HN4" s="234"/>
      <c r="HO4" s="234"/>
      <c r="HP4" s="234"/>
      <c r="HQ4" s="234"/>
      <c r="HR4" s="234"/>
      <c r="HS4" s="234"/>
      <c r="HT4" s="234"/>
      <c r="HU4" s="234"/>
      <c r="HV4" s="234"/>
      <c r="HW4" s="234"/>
      <c r="HX4" s="234"/>
      <c r="HY4" s="234"/>
      <c r="HZ4" s="234"/>
      <c r="IA4" s="234"/>
      <c r="IB4" s="234"/>
      <c r="IC4" s="234"/>
      <c r="ID4" s="234"/>
      <c r="IE4" s="234"/>
      <c r="IF4" s="234"/>
      <c r="IG4" s="234"/>
      <c r="IH4" s="234"/>
      <c r="II4" s="234"/>
      <c r="IJ4" s="234"/>
      <c r="IK4" s="234"/>
      <c r="IL4" s="234"/>
      <c r="IM4" s="234"/>
      <c r="IN4" s="234"/>
      <c r="IO4" s="234"/>
      <c r="IP4" s="234"/>
      <c r="IQ4" s="234"/>
      <c r="IR4" s="234"/>
      <c r="IS4" s="234"/>
      <c r="IT4" s="234"/>
      <c r="IU4" s="234"/>
      <c r="IV4" s="234"/>
    </row>
    <row r="5" spans="1:256" s="239" customFormat="1" ht="29.25" customHeight="1" x14ac:dyDescent="0.25">
      <c r="A5" s="330" t="s">
        <v>1021</v>
      </c>
      <c r="B5" s="331"/>
      <c r="C5" s="331"/>
      <c r="D5" s="331"/>
      <c r="E5" s="331"/>
      <c r="F5" s="234"/>
      <c r="G5" s="237"/>
      <c r="H5" s="238"/>
      <c r="I5" s="238"/>
      <c r="J5" s="234"/>
      <c r="K5" s="234"/>
      <c r="L5" s="234"/>
      <c r="M5" s="234"/>
      <c r="N5" s="234"/>
      <c r="O5" s="234"/>
      <c r="P5" s="234"/>
      <c r="Q5" s="234"/>
      <c r="R5" s="234"/>
      <c r="S5" s="234"/>
      <c r="T5" s="234"/>
      <c r="U5" s="234"/>
      <c r="V5" s="234"/>
      <c r="W5" s="234"/>
      <c r="X5" s="234"/>
      <c r="Y5" s="234"/>
      <c r="Z5" s="234"/>
      <c r="AA5" s="234"/>
      <c r="AB5" s="234"/>
      <c r="AC5" s="234"/>
      <c r="AD5" s="234"/>
      <c r="AE5" s="234"/>
      <c r="AF5" s="234"/>
      <c r="AG5" s="234"/>
      <c r="AH5" s="234"/>
      <c r="AI5" s="234"/>
      <c r="AJ5" s="234"/>
      <c r="AK5" s="234"/>
      <c r="AL5" s="234"/>
      <c r="AM5" s="234"/>
      <c r="AN5" s="234"/>
      <c r="AO5" s="234"/>
      <c r="AP5" s="234"/>
      <c r="AQ5" s="234"/>
      <c r="AR5" s="234"/>
      <c r="AS5" s="234"/>
      <c r="AT5" s="234"/>
      <c r="AU5" s="234"/>
      <c r="AV5" s="234"/>
      <c r="AW5" s="234"/>
      <c r="AX5" s="234"/>
      <c r="AY5" s="234"/>
      <c r="AZ5" s="234"/>
      <c r="BA5" s="234"/>
      <c r="BB5" s="234"/>
      <c r="BC5" s="234"/>
      <c r="BD5" s="234"/>
      <c r="BE5" s="234"/>
      <c r="BF5" s="234"/>
      <c r="BG5" s="234"/>
      <c r="BH5" s="234"/>
      <c r="BI5" s="234"/>
      <c r="BJ5" s="234"/>
      <c r="BK5" s="234"/>
      <c r="BL5" s="234"/>
      <c r="BM5" s="234"/>
      <c r="BN5" s="234"/>
      <c r="BO5" s="234"/>
      <c r="BP5" s="234"/>
      <c r="BQ5" s="234"/>
      <c r="BR5" s="234"/>
      <c r="BS5" s="234"/>
      <c r="BT5" s="234"/>
      <c r="BU5" s="234"/>
      <c r="BV5" s="234"/>
      <c r="BW5" s="234"/>
      <c r="BX5" s="234"/>
      <c r="BY5" s="234"/>
      <c r="BZ5" s="234"/>
      <c r="CA5" s="234"/>
      <c r="CB5" s="234"/>
      <c r="CC5" s="234"/>
      <c r="CD5" s="234"/>
      <c r="CE5" s="234"/>
      <c r="CF5" s="234"/>
      <c r="CG5" s="234"/>
      <c r="CH5" s="234"/>
      <c r="CI5" s="234"/>
      <c r="CJ5" s="234"/>
      <c r="CK5" s="234"/>
      <c r="CL5" s="234"/>
      <c r="CM5" s="234"/>
      <c r="CN5" s="234"/>
      <c r="CO5" s="234"/>
      <c r="CP5" s="234"/>
      <c r="CQ5" s="234"/>
      <c r="CR5" s="234"/>
      <c r="CS5" s="234"/>
      <c r="CT5" s="234"/>
      <c r="CU5" s="234"/>
      <c r="CV5" s="234"/>
      <c r="CW5" s="234"/>
      <c r="CX5" s="234"/>
      <c r="CY5" s="234"/>
      <c r="CZ5" s="234"/>
      <c r="DA5" s="234"/>
      <c r="DB5" s="234"/>
      <c r="DC5" s="234"/>
      <c r="DD5" s="234"/>
      <c r="DE5" s="234"/>
      <c r="DF5" s="234"/>
      <c r="DG5" s="234"/>
      <c r="DH5" s="234"/>
      <c r="DI5" s="234"/>
      <c r="DJ5" s="234"/>
      <c r="DK5" s="234"/>
      <c r="DL5" s="234"/>
      <c r="DM5" s="234"/>
      <c r="DN5" s="234"/>
      <c r="DO5" s="234"/>
      <c r="DP5" s="234"/>
      <c r="DQ5" s="234"/>
      <c r="DR5" s="234"/>
      <c r="DS5" s="234"/>
      <c r="DT5" s="234"/>
      <c r="DU5" s="234"/>
      <c r="DV5" s="234"/>
      <c r="DW5" s="234"/>
      <c r="DX5" s="234"/>
      <c r="DY5" s="234"/>
      <c r="DZ5" s="234"/>
      <c r="EA5" s="234"/>
      <c r="EB5" s="234"/>
      <c r="EC5" s="234"/>
      <c r="ED5" s="234"/>
      <c r="EE5" s="234"/>
      <c r="EF5" s="234"/>
      <c r="EG5" s="234"/>
      <c r="EH5" s="234"/>
      <c r="EI5" s="234"/>
      <c r="EJ5" s="234"/>
      <c r="EK5" s="234"/>
      <c r="EL5" s="234"/>
      <c r="EM5" s="234"/>
      <c r="EN5" s="234"/>
      <c r="EO5" s="234"/>
      <c r="EP5" s="234"/>
      <c r="EQ5" s="234"/>
      <c r="ER5" s="234"/>
      <c r="ES5" s="234"/>
      <c r="ET5" s="234"/>
      <c r="EU5" s="234"/>
      <c r="EV5" s="234"/>
      <c r="EW5" s="234"/>
      <c r="EX5" s="234"/>
      <c r="EY5" s="234"/>
      <c r="EZ5" s="234"/>
      <c r="FA5" s="234"/>
      <c r="FB5" s="234"/>
      <c r="FC5" s="234"/>
      <c r="FD5" s="234"/>
      <c r="FE5" s="234"/>
      <c r="FF5" s="234"/>
      <c r="FG5" s="234"/>
      <c r="FH5" s="234"/>
      <c r="FI5" s="234"/>
      <c r="FJ5" s="234"/>
      <c r="FK5" s="234"/>
      <c r="FL5" s="234"/>
      <c r="FM5" s="234"/>
      <c r="FN5" s="234"/>
      <c r="FO5" s="234"/>
      <c r="FP5" s="234"/>
      <c r="FQ5" s="234"/>
      <c r="FR5" s="234"/>
      <c r="FS5" s="234"/>
      <c r="FT5" s="234"/>
      <c r="FU5" s="234"/>
      <c r="FV5" s="234"/>
      <c r="FW5" s="234"/>
      <c r="FX5" s="234"/>
      <c r="FY5" s="234"/>
      <c r="FZ5" s="234"/>
      <c r="GA5" s="234"/>
      <c r="GB5" s="234"/>
      <c r="GC5" s="234"/>
      <c r="GD5" s="234"/>
      <c r="GE5" s="234"/>
      <c r="GF5" s="234"/>
      <c r="GG5" s="234"/>
      <c r="GH5" s="234"/>
      <c r="GI5" s="234"/>
      <c r="GJ5" s="234"/>
      <c r="GK5" s="234"/>
      <c r="GL5" s="234"/>
      <c r="GM5" s="234"/>
      <c r="GN5" s="234"/>
      <c r="GO5" s="234"/>
      <c r="GP5" s="234"/>
      <c r="GQ5" s="234"/>
      <c r="GR5" s="234"/>
      <c r="GS5" s="234"/>
      <c r="GT5" s="234"/>
      <c r="GU5" s="234"/>
      <c r="GV5" s="234"/>
      <c r="GW5" s="234"/>
      <c r="GX5" s="234"/>
      <c r="GY5" s="234"/>
      <c r="GZ5" s="234"/>
      <c r="HA5" s="234"/>
      <c r="HB5" s="234"/>
      <c r="HC5" s="234"/>
      <c r="HD5" s="234"/>
      <c r="HE5" s="234"/>
      <c r="HF5" s="234"/>
      <c r="HG5" s="234"/>
      <c r="HH5" s="234"/>
      <c r="HI5" s="234"/>
      <c r="HJ5" s="234"/>
      <c r="HK5" s="234"/>
      <c r="HL5" s="234"/>
      <c r="HM5" s="234"/>
      <c r="HN5" s="234"/>
      <c r="HO5" s="234"/>
      <c r="HP5" s="234"/>
      <c r="HQ5" s="234"/>
      <c r="HR5" s="234"/>
      <c r="HS5" s="234"/>
      <c r="HT5" s="234"/>
      <c r="HU5" s="234"/>
      <c r="HV5" s="234"/>
      <c r="HW5" s="234"/>
      <c r="HX5" s="234"/>
      <c r="HY5" s="234"/>
      <c r="HZ5" s="234"/>
      <c r="IA5" s="234"/>
      <c r="IB5" s="234"/>
      <c r="IC5" s="234"/>
      <c r="ID5" s="234"/>
      <c r="IE5" s="234"/>
      <c r="IF5" s="234"/>
      <c r="IG5" s="234"/>
      <c r="IH5" s="234"/>
      <c r="II5" s="234"/>
      <c r="IJ5" s="234"/>
      <c r="IK5" s="234"/>
      <c r="IL5" s="234"/>
      <c r="IM5" s="234"/>
      <c r="IN5" s="234"/>
      <c r="IO5" s="234"/>
      <c r="IP5" s="234"/>
      <c r="IQ5" s="234"/>
      <c r="IR5" s="234"/>
      <c r="IS5" s="234"/>
      <c r="IT5" s="234"/>
      <c r="IU5" s="234"/>
      <c r="IV5" s="234"/>
    </row>
    <row r="6" spans="1:256" s="239" customFormat="1" ht="12.75" customHeight="1" x14ac:dyDescent="0.25">
      <c r="A6" s="233"/>
      <c r="B6" s="243"/>
      <c r="C6" s="244"/>
      <c r="D6" s="244"/>
      <c r="E6" s="235"/>
      <c r="F6" s="234"/>
      <c r="G6" s="237"/>
      <c r="H6" s="238"/>
      <c r="I6" s="238"/>
      <c r="J6" s="234"/>
      <c r="K6" s="234"/>
      <c r="L6" s="234"/>
      <c r="M6" s="234"/>
      <c r="N6" s="234"/>
      <c r="O6" s="234"/>
      <c r="P6" s="234"/>
      <c r="Q6" s="234"/>
      <c r="R6" s="234"/>
      <c r="S6" s="234"/>
      <c r="T6" s="234"/>
      <c r="U6" s="234"/>
      <c r="V6" s="234"/>
      <c r="W6" s="234"/>
      <c r="X6" s="234"/>
      <c r="Y6" s="234"/>
      <c r="Z6" s="234"/>
      <c r="AA6" s="234"/>
      <c r="AB6" s="234"/>
      <c r="AC6" s="234"/>
      <c r="AD6" s="234"/>
      <c r="AE6" s="234"/>
      <c r="AF6" s="234"/>
      <c r="AG6" s="234"/>
      <c r="AH6" s="234"/>
      <c r="AI6" s="234"/>
      <c r="AJ6" s="234"/>
      <c r="AK6" s="234"/>
      <c r="AL6" s="234"/>
      <c r="AM6" s="234"/>
      <c r="AN6" s="234"/>
      <c r="AO6" s="234"/>
      <c r="AP6" s="234"/>
      <c r="AQ6" s="234"/>
      <c r="AR6" s="234"/>
      <c r="AS6" s="234"/>
      <c r="AT6" s="234"/>
      <c r="AU6" s="234"/>
      <c r="AV6" s="234"/>
      <c r="AW6" s="234"/>
      <c r="AX6" s="234"/>
      <c r="AY6" s="234"/>
      <c r="AZ6" s="234"/>
      <c r="BA6" s="234"/>
      <c r="BB6" s="234"/>
      <c r="BC6" s="234"/>
      <c r="BD6" s="234"/>
      <c r="BE6" s="234"/>
      <c r="BF6" s="234"/>
      <c r="BG6" s="234"/>
      <c r="BH6" s="234"/>
      <c r="BI6" s="234"/>
      <c r="BJ6" s="234"/>
      <c r="BK6" s="234"/>
      <c r="BL6" s="234"/>
      <c r="BM6" s="234"/>
      <c r="BN6" s="234"/>
      <c r="BO6" s="234"/>
      <c r="BP6" s="234"/>
      <c r="BQ6" s="234"/>
      <c r="BR6" s="234"/>
      <c r="BS6" s="234"/>
      <c r="BT6" s="234"/>
      <c r="BU6" s="234"/>
      <c r="BV6" s="234"/>
      <c r="BW6" s="234"/>
      <c r="BX6" s="234"/>
      <c r="BY6" s="234"/>
      <c r="BZ6" s="234"/>
      <c r="CA6" s="234"/>
      <c r="CB6" s="234"/>
      <c r="CC6" s="234"/>
      <c r="CD6" s="234"/>
      <c r="CE6" s="234"/>
      <c r="CF6" s="234"/>
      <c r="CG6" s="234"/>
      <c r="CH6" s="234"/>
      <c r="CI6" s="234"/>
      <c r="CJ6" s="234"/>
      <c r="CK6" s="234"/>
      <c r="CL6" s="234"/>
      <c r="CM6" s="234"/>
      <c r="CN6" s="234"/>
      <c r="CO6" s="234"/>
      <c r="CP6" s="234"/>
      <c r="CQ6" s="234"/>
      <c r="CR6" s="234"/>
      <c r="CS6" s="234"/>
      <c r="CT6" s="234"/>
      <c r="CU6" s="234"/>
      <c r="CV6" s="234"/>
      <c r="CW6" s="234"/>
      <c r="CX6" s="234"/>
      <c r="CY6" s="234"/>
      <c r="CZ6" s="234"/>
      <c r="DA6" s="234"/>
      <c r="DB6" s="234"/>
      <c r="DC6" s="234"/>
      <c r="DD6" s="234"/>
      <c r="DE6" s="234"/>
      <c r="DF6" s="234"/>
      <c r="DG6" s="234"/>
      <c r="DH6" s="234"/>
      <c r="DI6" s="234"/>
      <c r="DJ6" s="234"/>
      <c r="DK6" s="234"/>
      <c r="DL6" s="234"/>
      <c r="DM6" s="234"/>
      <c r="DN6" s="234"/>
      <c r="DO6" s="234"/>
      <c r="DP6" s="234"/>
      <c r="DQ6" s="234"/>
      <c r="DR6" s="234"/>
      <c r="DS6" s="234"/>
      <c r="DT6" s="234"/>
      <c r="DU6" s="234"/>
      <c r="DV6" s="234"/>
      <c r="DW6" s="234"/>
      <c r="DX6" s="234"/>
      <c r="DY6" s="234"/>
      <c r="DZ6" s="234"/>
      <c r="EA6" s="234"/>
      <c r="EB6" s="234"/>
      <c r="EC6" s="234"/>
      <c r="ED6" s="234"/>
      <c r="EE6" s="234"/>
      <c r="EF6" s="234"/>
      <c r="EG6" s="234"/>
      <c r="EH6" s="234"/>
      <c r="EI6" s="234"/>
      <c r="EJ6" s="234"/>
      <c r="EK6" s="234"/>
      <c r="EL6" s="234"/>
      <c r="EM6" s="234"/>
      <c r="EN6" s="234"/>
      <c r="EO6" s="234"/>
      <c r="EP6" s="234"/>
      <c r="EQ6" s="234"/>
      <c r="ER6" s="234"/>
      <c r="ES6" s="234"/>
      <c r="ET6" s="234"/>
      <c r="EU6" s="234"/>
      <c r="EV6" s="234"/>
      <c r="EW6" s="234"/>
      <c r="EX6" s="234"/>
      <c r="EY6" s="234"/>
      <c r="EZ6" s="234"/>
      <c r="FA6" s="234"/>
      <c r="FB6" s="234"/>
      <c r="FC6" s="234"/>
      <c r="FD6" s="234"/>
      <c r="FE6" s="234"/>
      <c r="FF6" s="234"/>
      <c r="FG6" s="234"/>
      <c r="FH6" s="234"/>
      <c r="FI6" s="234"/>
      <c r="FJ6" s="234"/>
      <c r="FK6" s="234"/>
      <c r="FL6" s="234"/>
      <c r="FM6" s="234"/>
      <c r="FN6" s="234"/>
      <c r="FO6" s="234"/>
      <c r="FP6" s="234"/>
      <c r="FQ6" s="234"/>
      <c r="FR6" s="234"/>
      <c r="FS6" s="234"/>
      <c r="FT6" s="234"/>
      <c r="FU6" s="234"/>
      <c r="FV6" s="234"/>
      <c r="FW6" s="234"/>
      <c r="FX6" s="234"/>
      <c r="FY6" s="234"/>
      <c r="FZ6" s="234"/>
      <c r="GA6" s="234"/>
      <c r="GB6" s="234"/>
      <c r="GC6" s="234"/>
      <c r="GD6" s="234"/>
      <c r="GE6" s="234"/>
      <c r="GF6" s="234"/>
      <c r="GG6" s="234"/>
      <c r="GH6" s="234"/>
      <c r="GI6" s="234"/>
      <c r="GJ6" s="234"/>
      <c r="GK6" s="234"/>
      <c r="GL6" s="234"/>
      <c r="GM6" s="234"/>
      <c r="GN6" s="234"/>
      <c r="GO6" s="234"/>
      <c r="GP6" s="234"/>
      <c r="GQ6" s="234"/>
      <c r="GR6" s="234"/>
      <c r="GS6" s="234"/>
      <c r="GT6" s="234"/>
      <c r="GU6" s="234"/>
      <c r="GV6" s="234"/>
      <c r="GW6" s="234"/>
      <c r="GX6" s="234"/>
      <c r="GY6" s="234"/>
      <c r="GZ6" s="234"/>
      <c r="HA6" s="234"/>
      <c r="HB6" s="234"/>
      <c r="HC6" s="234"/>
      <c r="HD6" s="234"/>
      <c r="HE6" s="234"/>
      <c r="HF6" s="234"/>
      <c r="HG6" s="234"/>
      <c r="HH6" s="234"/>
      <c r="HI6" s="234"/>
      <c r="HJ6" s="234"/>
      <c r="HK6" s="234"/>
      <c r="HL6" s="234"/>
      <c r="HM6" s="234"/>
      <c r="HN6" s="234"/>
      <c r="HO6" s="234"/>
      <c r="HP6" s="234"/>
      <c r="HQ6" s="234"/>
      <c r="HR6" s="234"/>
      <c r="HS6" s="234"/>
      <c r="HT6" s="234"/>
      <c r="HU6" s="234"/>
      <c r="HV6" s="234"/>
      <c r="HW6" s="234"/>
      <c r="HX6" s="234"/>
      <c r="HY6" s="234"/>
      <c r="HZ6" s="234"/>
      <c r="IA6" s="234"/>
      <c r="IB6" s="234"/>
      <c r="IC6" s="234"/>
      <c r="ID6" s="234"/>
      <c r="IE6" s="234"/>
      <c r="IF6" s="234"/>
      <c r="IG6" s="234"/>
      <c r="IH6" s="234"/>
      <c r="II6" s="234"/>
      <c r="IJ6" s="234"/>
      <c r="IK6" s="234"/>
      <c r="IL6" s="234"/>
      <c r="IM6" s="234"/>
      <c r="IN6" s="234"/>
      <c r="IO6" s="234"/>
      <c r="IP6" s="234"/>
      <c r="IQ6" s="234"/>
      <c r="IR6" s="234"/>
      <c r="IS6" s="234"/>
      <c r="IT6" s="234"/>
      <c r="IU6" s="234"/>
      <c r="IV6" s="234"/>
    </row>
    <row r="7" spans="1:256" s="247" customFormat="1" ht="12.75" customHeight="1" x14ac:dyDescent="0.25">
      <c r="A7" s="245"/>
      <c r="B7" s="332" t="s">
        <v>1022</v>
      </c>
      <c r="C7" s="332"/>
      <c r="D7" s="332"/>
      <c r="E7" s="246"/>
      <c r="F7" s="245"/>
      <c r="G7" s="333"/>
      <c r="H7" s="333"/>
      <c r="I7" s="333"/>
      <c r="J7" s="246"/>
      <c r="K7" s="237"/>
      <c r="L7" s="237"/>
      <c r="M7" s="237"/>
      <c r="N7" s="237"/>
      <c r="O7" s="237"/>
      <c r="P7" s="237"/>
      <c r="Q7" s="237"/>
      <c r="R7" s="237"/>
      <c r="S7" s="237"/>
      <c r="T7" s="237"/>
      <c r="U7" s="237"/>
      <c r="V7" s="237"/>
      <c r="W7" s="237"/>
      <c r="X7" s="237"/>
      <c r="Y7" s="237"/>
      <c r="Z7" s="237"/>
      <c r="AA7" s="237"/>
      <c r="AB7" s="237"/>
      <c r="AC7" s="237"/>
      <c r="AD7" s="237"/>
      <c r="AE7" s="237"/>
      <c r="AF7" s="237"/>
      <c r="AG7" s="237"/>
      <c r="AH7" s="237"/>
      <c r="AI7" s="237"/>
      <c r="AJ7" s="237"/>
      <c r="AK7" s="237"/>
      <c r="AL7" s="237"/>
      <c r="AM7" s="237"/>
      <c r="AN7" s="237"/>
      <c r="AO7" s="237"/>
      <c r="AP7" s="237"/>
      <c r="AQ7" s="237"/>
      <c r="AR7" s="237"/>
      <c r="AS7" s="237"/>
      <c r="AT7" s="237"/>
      <c r="AU7" s="237"/>
      <c r="AV7" s="237"/>
      <c r="AW7" s="237"/>
      <c r="AX7" s="237"/>
      <c r="AY7" s="237"/>
      <c r="AZ7" s="237"/>
      <c r="BA7" s="237"/>
      <c r="BB7" s="237"/>
      <c r="BC7" s="237"/>
      <c r="BD7" s="237"/>
      <c r="BE7" s="237"/>
      <c r="BF7" s="237"/>
      <c r="BG7" s="237"/>
      <c r="BH7" s="237"/>
      <c r="BI7" s="237"/>
      <c r="BJ7" s="237"/>
      <c r="BK7" s="237"/>
      <c r="BL7" s="237"/>
      <c r="BM7" s="237"/>
      <c r="BN7" s="237"/>
      <c r="BO7" s="237"/>
      <c r="BP7" s="237"/>
      <c r="BQ7" s="237"/>
      <c r="BR7" s="237"/>
      <c r="BS7" s="237"/>
      <c r="BT7" s="237"/>
      <c r="BU7" s="237"/>
      <c r="BV7" s="237"/>
      <c r="BW7" s="237"/>
      <c r="BX7" s="237"/>
      <c r="BY7" s="237"/>
      <c r="BZ7" s="237"/>
      <c r="CA7" s="237"/>
      <c r="CB7" s="237"/>
      <c r="CC7" s="237"/>
      <c r="CD7" s="237"/>
      <c r="CE7" s="237"/>
      <c r="CF7" s="237"/>
      <c r="CG7" s="237"/>
      <c r="CH7" s="237"/>
      <c r="CI7" s="237"/>
      <c r="CJ7" s="237"/>
      <c r="CK7" s="237"/>
      <c r="CL7" s="237"/>
      <c r="CM7" s="237"/>
      <c r="CN7" s="237"/>
      <c r="CO7" s="237"/>
      <c r="CP7" s="237"/>
      <c r="CQ7" s="237"/>
      <c r="CR7" s="237"/>
      <c r="CS7" s="237"/>
      <c r="CT7" s="237"/>
      <c r="CU7" s="237"/>
      <c r="CV7" s="237"/>
      <c r="CW7" s="237"/>
      <c r="CX7" s="237"/>
      <c r="CY7" s="237"/>
      <c r="CZ7" s="237"/>
      <c r="DA7" s="237"/>
      <c r="DB7" s="237"/>
      <c r="DC7" s="237"/>
      <c r="DD7" s="237"/>
      <c r="DE7" s="237"/>
      <c r="DF7" s="237"/>
      <c r="DG7" s="237"/>
      <c r="DH7" s="237"/>
      <c r="DI7" s="237"/>
      <c r="DJ7" s="237"/>
      <c r="DK7" s="237"/>
      <c r="DL7" s="237"/>
      <c r="DM7" s="237"/>
      <c r="DN7" s="237"/>
      <c r="DO7" s="237"/>
      <c r="DP7" s="237"/>
      <c r="DQ7" s="237"/>
      <c r="DR7" s="237"/>
      <c r="DS7" s="237"/>
      <c r="DT7" s="237"/>
      <c r="DU7" s="237"/>
      <c r="DV7" s="237"/>
      <c r="DW7" s="237"/>
      <c r="DX7" s="237"/>
      <c r="DY7" s="237"/>
      <c r="DZ7" s="237"/>
      <c r="EA7" s="237"/>
      <c r="EB7" s="237"/>
      <c r="EC7" s="237"/>
      <c r="ED7" s="237"/>
      <c r="EE7" s="237"/>
      <c r="EF7" s="237"/>
      <c r="EG7" s="237"/>
      <c r="EH7" s="237"/>
      <c r="EI7" s="237"/>
      <c r="EJ7" s="237"/>
      <c r="EK7" s="237"/>
      <c r="EL7" s="237"/>
      <c r="EM7" s="237"/>
      <c r="EN7" s="237"/>
      <c r="EO7" s="237"/>
      <c r="EP7" s="237"/>
      <c r="EQ7" s="237"/>
      <c r="ER7" s="237"/>
      <c r="ES7" s="237"/>
      <c r="ET7" s="237"/>
      <c r="EU7" s="237"/>
      <c r="EV7" s="237"/>
      <c r="EW7" s="237"/>
      <c r="EX7" s="237"/>
      <c r="EY7" s="237"/>
      <c r="EZ7" s="237"/>
      <c r="FA7" s="237"/>
      <c r="FB7" s="237"/>
      <c r="FC7" s="237"/>
      <c r="FD7" s="237"/>
      <c r="FE7" s="237"/>
      <c r="FF7" s="237"/>
      <c r="FG7" s="237"/>
      <c r="FH7" s="237"/>
      <c r="FI7" s="237"/>
      <c r="FJ7" s="237"/>
      <c r="FK7" s="237"/>
      <c r="FL7" s="237"/>
      <c r="FM7" s="237"/>
      <c r="FN7" s="237"/>
      <c r="FO7" s="237"/>
      <c r="FP7" s="237"/>
      <c r="FQ7" s="237"/>
      <c r="FR7" s="237"/>
      <c r="FS7" s="237"/>
      <c r="FT7" s="237"/>
      <c r="FU7" s="237"/>
      <c r="FV7" s="237"/>
      <c r="FW7" s="237"/>
      <c r="FX7" s="237"/>
      <c r="FY7" s="237"/>
      <c r="FZ7" s="237"/>
      <c r="GA7" s="237"/>
      <c r="GB7" s="237"/>
      <c r="GC7" s="237"/>
      <c r="GD7" s="237"/>
      <c r="GE7" s="237"/>
      <c r="GF7" s="237"/>
      <c r="GG7" s="237"/>
      <c r="GH7" s="237"/>
      <c r="GI7" s="237"/>
      <c r="GJ7" s="237"/>
      <c r="GK7" s="237"/>
      <c r="GL7" s="237"/>
      <c r="GM7" s="237"/>
      <c r="GN7" s="237"/>
      <c r="GO7" s="237"/>
      <c r="GP7" s="237"/>
      <c r="GQ7" s="237"/>
      <c r="GR7" s="237"/>
      <c r="GS7" s="237"/>
      <c r="GT7" s="237"/>
      <c r="GU7" s="237"/>
      <c r="GV7" s="237"/>
      <c r="GW7" s="237"/>
      <c r="GX7" s="237"/>
      <c r="GY7" s="237"/>
      <c r="GZ7" s="237"/>
      <c r="HA7" s="237"/>
      <c r="HB7" s="237"/>
      <c r="HC7" s="237"/>
      <c r="HD7" s="237"/>
      <c r="HE7" s="237"/>
      <c r="HF7" s="237"/>
      <c r="HG7" s="237"/>
      <c r="HH7" s="237"/>
      <c r="HI7" s="237"/>
      <c r="HJ7" s="237"/>
      <c r="HK7" s="237"/>
      <c r="HL7" s="237"/>
      <c r="HM7" s="237"/>
      <c r="HN7" s="237"/>
      <c r="HO7" s="237"/>
      <c r="HP7" s="237"/>
      <c r="HQ7" s="237"/>
      <c r="HR7" s="237"/>
      <c r="HS7" s="237"/>
      <c r="HT7" s="237"/>
      <c r="HU7" s="237"/>
      <c r="HV7" s="237"/>
      <c r="HW7" s="237"/>
      <c r="HX7" s="237"/>
      <c r="HY7" s="237"/>
      <c r="HZ7" s="237"/>
      <c r="IA7" s="237"/>
      <c r="IB7" s="237"/>
      <c r="IC7" s="237"/>
      <c r="ID7" s="237"/>
      <c r="IE7" s="237"/>
      <c r="IF7" s="237"/>
      <c r="IG7" s="237"/>
      <c r="IH7" s="237"/>
      <c r="II7" s="237"/>
      <c r="IJ7" s="237"/>
      <c r="IK7" s="237"/>
      <c r="IL7" s="237"/>
      <c r="IM7" s="237"/>
      <c r="IN7" s="237"/>
      <c r="IO7" s="237"/>
      <c r="IP7" s="237"/>
      <c r="IQ7" s="237"/>
      <c r="IR7" s="237"/>
      <c r="IS7" s="237"/>
      <c r="IT7" s="237"/>
      <c r="IU7" s="237"/>
      <c r="IV7" s="237"/>
    </row>
    <row r="8" spans="1:256" s="247" customFormat="1" ht="12.75" customHeight="1" x14ac:dyDescent="0.25">
      <c r="A8" s="245" t="s">
        <v>1023</v>
      </c>
      <c r="B8" s="332" t="s">
        <v>1024</v>
      </c>
      <c r="C8" s="332"/>
      <c r="D8" s="248"/>
      <c r="E8" s="246"/>
      <c r="F8" s="245"/>
      <c r="G8" s="333"/>
      <c r="H8" s="333"/>
      <c r="I8" s="249"/>
      <c r="J8" s="246"/>
      <c r="K8" s="237"/>
      <c r="L8" s="237"/>
      <c r="M8" s="237"/>
      <c r="N8" s="237"/>
      <c r="O8" s="237"/>
      <c r="P8" s="237"/>
      <c r="Q8" s="237"/>
      <c r="R8" s="237"/>
      <c r="S8" s="237"/>
      <c r="T8" s="237"/>
      <c r="U8" s="237"/>
      <c r="V8" s="237"/>
      <c r="W8" s="237"/>
      <c r="X8" s="237"/>
      <c r="Y8" s="237"/>
      <c r="Z8" s="237"/>
      <c r="AA8" s="237"/>
      <c r="AB8" s="237"/>
      <c r="AC8" s="237"/>
      <c r="AD8" s="237"/>
      <c r="AE8" s="237"/>
      <c r="AF8" s="237"/>
      <c r="AG8" s="237"/>
      <c r="AH8" s="237"/>
      <c r="AI8" s="237"/>
      <c r="AJ8" s="237"/>
      <c r="AK8" s="237"/>
      <c r="AL8" s="237"/>
      <c r="AM8" s="237"/>
      <c r="AN8" s="237"/>
      <c r="AO8" s="237"/>
      <c r="AP8" s="237"/>
      <c r="AQ8" s="237"/>
      <c r="AR8" s="237"/>
      <c r="AS8" s="237"/>
      <c r="AT8" s="237"/>
      <c r="AU8" s="237"/>
      <c r="AV8" s="237"/>
      <c r="AW8" s="237"/>
      <c r="AX8" s="237"/>
      <c r="AY8" s="237"/>
      <c r="AZ8" s="237"/>
      <c r="BA8" s="237"/>
      <c r="BB8" s="237"/>
      <c r="BC8" s="237"/>
      <c r="BD8" s="237"/>
      <c r="BE8" s="237"/>
      <c r="BF8" s="237"/>
      <c r="BG8" s="237"/>
      <c r="BH8" s="237"/>
      <c r="BI8" s="237"/>
      <c r="BJ8" s="237"/>
      <c r="BK8" s="237"/>
      <c r="BL8" s="237"/>
      <c r="BM8" s="237"/>
      <c r="BN8" s="237"/>
      <c r="BO8" s="237"/>
      <c r="BP8" s="237"/>
      <c r="BQ8" s="237"/>
      <c r="BR8" s="237"/>
      <c r="BS8" s="237"/>
      <c r="BT8" s="237"/>
      <c r="BU8" s="237"/>
      <c r="BV8" s="237"/>
      <c r="BW8" s="237"/>
      <c r="BX8" s="237"/>
      <c r="BY8" s="237"/>
      <c r="BZ8" s="237"/>
      <c r="CA8" s="237"/>
      <c r="CB8" s="237"/>
      <c r="CC8" s="237"/>
      <c r="CD8" s="237"/>
      <c r="CE8" s="237"/>
      <c r="CF8" s="237"/>
      <c r="CG8" s="237"/>
      <c r="CH8" s="237"/>
      <c r="CI8" s="237"/>
      <c r="CJ8" s="237"/>
      <c r="CK8" s="237"/>
      <c r="CL8" s="237"/>
      <c r="CM8" s="237"/>
      <c r="CN8" s="237"/>
      <c r="CO8" s="237"/>
      <c r="CP8" s="237"/>
      <c r="CQ8" s="237"/>
      <c r="CR8" s="237"/>
      <c r="CS8" s="237"/>
      <c r="CT8" s="237"/>
      <c r="CU8" s="237"/>
      <c r="CV8" s="237"/>
      <c r="CW8" s="237"/>
      <c r="CX8" s="237"/>
      <c r="CY8" s="237"/>
      <c r="CZ8" s="237"/>
      <c r="DA8" s="237"/>
      <c r="DB8" s="237"/>
      <c r="DC8" s="237"/>
      <c r="DD8" s="237"/>
      <c r="DE8" s="237"/>
      <c r="DF8" s="237"/>
      <c r="DG8" s="237"/>
      <c r="DH8" s="237"/>
      <c r="DI8" s="237"/>
      <c r="DJ8" s="237"/>
      <c r="DK8" s="237"/>
      <c r="DL8" s="237"/>
      <c r="DM8" s="237"/>
      <c r="DN8" s="237"/>
      <c r="DO8" s="237"/>
      <c r="DP8" s="237"/>
      <c r="DQ8" s="237"/>
      <c r="DR8" s="237"/>
      <c r="DS8" s="237"/>
      <c r="DT8" s="237"/>
      <c r="DU8" s="237"/>
      <c r="DV8" s="237"/>
      <c r="DW8" s="237"/>
      <c r="DX8" s="237"/>
      <c r="DY8" s="237"/>
      <c r="DZ8" s="237"/>
      <c r="EA8" s="237"/>
      <c r="EB8" s="237"/>
      <c r="EC8" s="237"/>
      <c r="ED8" s="237"/>
      <c r="EE8" s="237"/>
      <c r="EF8" s="237"/>
      <c r="EG8" s="237"/>
      <c r="EH8" s="237"/>
      <c r="EI8" s="237"/>
      <c r="EJ8" s="237"/>
      <c r="EK8" s="237"/>
      <c r="EL8" s="237"/>
      <c r="EM8" s="237"/>
      <c r="EN8" s="237"/>
      <c r="EO8" s="237"/>
      <c r="EP8" s="237"/>
      <c r="EQ8" s="237"/>
      <c r="ER8" s="237"/>
      <c r="ES8" s="237"/>
      <c r="ET8" s="237"/>
      <c r="EU8" s="237"/>
      <c r="EV8" s="237"/>
      <c r="EW8" s="237"/>
      <c r="EX8" s="237"/>
      <c r="EY8" s="237"/>
      <c r="EZ8" s="237"/>
      <c r="FA8" s="237"/>
      <c r="FB8" s="237"/>
      <c r="FC8" s="237"/>
      <c r="FD8" s="237"/>
      <c r="FE8" s="237"/>
      <c r="FF8" s="237"/>
      <c r="FG8" s="237"/>
      <c r="FH8" s="237"/>
      <c r="FI8" s="237"/>
      <c r="FJ8" s="237"/>
      <c r="FK8" s="237"/>
      <c r="FL8" s="237"/>
      <c r="FM8" s="237"/>
      <c r="FN8" s="237"/>
      <c r="FO8" s="237"/>
      <c r="FP8" s="237"/>
      <c r="FQ8" s="237"/>
      <c r="FR8" s="237"/>
      <c r="FS8" s="237"/>
      <c r="FT8" s="237"/>
      <c r="FU8" s="237"/>
      <c r="FV8" s="237"/>
      <c r="FW8" s="237"/>
      <c r="FX8" s="237"/>
      <c r="FY8" s="237"/>
      <c r="FZ8" s="237"/>
      <c r="GA8" s="237"/>
      <c r="GB8" s="237"/>
      <c r="GC8" s="237"/>
      <c r="GD8" s="237"/>
      <c r="GE8" s="237"/>
      <c r="GF8" s="237"/>
      <c r="GG8" s="237"/>
      <c r="GH8" s="237"/>
      <c r="GI8" s="237"/>
      <c r="GJ8" s="237"/>
      <c r="GK8" s="237"/>
      <c r="GL8" s="237"/>
      <c r="GM8" s="237"/>
      <c r="GN8" s="237"/>
      <c r="GO8" s="237"/>
      <c r="GP8" s="237"/>
      <c r="GQ8" s="237"/>
      <c r="GR8" s="237"/>
      <c r="GS8" s="237"/>
      <c r="GT8" s="237"/>
      <c r="GU8" s="237"/>
      <c r="GV8" s="237"/>
      <c r="GW8" s="237"/>
      <c r="GX8" s="237"/>
      <c r="GY8" s="237"/>
      <c r="GZ8" s="237"/>
      <c r="HA8" s="237"/>
      <c r="HB8" s="237"/>
      <c r="HC8" s="237"/>
      <c r="HD8" s="237"/>
      <c r="HE8" s="237"/>
      <c r="HF8" s="237"/>
      <c r="HG8" s="237"/>
      <c r="HH8" s="237"/>
      <c r="HI8" s="237"/>
      <c r="HJ8" s="237"/>
      <c r="HK8" s="237"/>
      <c r="HL8" s="237"/>
      <c r="HM8" s="237"/>
      <c r="HN8" s="237"/>
      <c r="HO8" s="237"/>
      <c r="HP8" s="237"/>
      <c r="HQ8" s="237"/>
      <c r="HR8" s="237"/>
      <c r="HS8" s="237"/>
      <c r="HT8" s="237"/>
      <c r="HU8" s="237"/>
      <c r="HV8" s="237"/>
      <c r="HW8" s="237"/>
      <c r="HX8" s="237"/>
      <c r="HY8" s="237"/>
      <c r="HZ8" s="237"/>
      <c r="IA8" s="237"/>
      <c r="IB8" s="237"/>
      <c r="IC8" s="237"/>
      <c r="ID8" s="237"/>
      <c r="IE8" s="237"/>
      <c r="IF8" s="237"/>
      <c r="IG8" s="237"/>
      <c r="IH8" s="237"/>
      <c r="II8" s="237"/>
      <c r="IJ8" s="237"/>
      <c r="IK8" s="237"/>
      <c r="IL8" s="237"/>
      <c r="IM8" s="237"/>
      <c r="IN8" s="237"/>
      <c r="IO8" s="237"/>
      <c r="IP8" s="237"/>
      <c r="IQ8" s="237"/>
      <c r="IR8" s="237"/>
      <c r="IS8" s="237"/>
      <c r="IT8" s="237"/>
      <c r="IU8" s="237"/>
      <c r="IV8" s="237"/>
    </row>
    <row r="9" spans="1:256" s="247" customFormat="1" ht="12.75" customHeight="1" x14ac:dyDescent="0.25">
      <c r="A9" s="245"/>
      <c r="B9" s="328" t="s">
        <v>1025</v>
      </c>
      <c r="C9" s="328"/>
      <c r="D9" s="248"/>
      <c r="E9" s="246"/>
      <c r="F9" s="245"/>
      <c r="G9" s="329"/>
      <c r="H9" s="329"/>
      <c r="I9" s="249"/>
      <c r="J9" s="246"/>
      <c r="K9" s="237"/>
      <c r="L9" s="237"/>
      <c r="M9" s="237"/>
      <c r="N9" s="237"/>
      <c r="O9" s="237"/>
      <c r="P9" s="237"/>
      <c r="Q9" s="237"/>
      <c r="R9" s="237"/>
      <c r="S9" s="237"/>
      <c r="T9" s="237"/>
      <c r="U9" s="237"/>
      <c r="V9" s="237"/>
      <c r="W9" s="237"/>
      <c r="X9" s="237"/>
      <c r="Y9" s="237"/>
      <c r="Z9" s="237"/>
      <c r="AA9" s="237"/>
      <c r="AB9" s="237"/>
      <c r="AC9" s="237"/>
      <c r="AD9" s="237"/>
      <c r="AE9" s="237"/>
      <c r="AF9" s="237"/>
      <c r="AG9" s="237"/>
      <c r="AH9" s="237"/>
      <c r="AI9" s="237"/>
      <c r="AJ9" s="237"/>
      <c r="AK9" s="237"/>
      <c r="AL9" s="237"/>
      <c r="AM9" s="237"/>
      <c r="AN9" s="237"/>
      <c r="AO9" s="237"/>
      <c r="AP9" s="237"/>
      <c r="AQ9" s="237"/>
      <c r="AR9" s="237"/>
      <c r="AS9" s="237"/>
      <c r="AT9" s="237"/>
      <c r="AU9" s="237"/>
      <c r="AV9" s="237"/>
      <c r="AW9" s="237"/>
      <c r="AX9" s="237"/>
      <c r="AY9" s="237"/>
      <c r="AZ9" s="237"/>
      <c r="BA9" s="237"/>
      <c r="BB9" s="237"/>
      <c r="BC9" s="237"/>
      <c r="BD9" s="237"/>
      <c r="BE9" s="237"/>
      <c r="BF9" s="237"/>
      <c r="BG9" s="237"/>
      <c r="BH9" s="237"/>
      <c r="BI9" s="237"/>
      <c r="BJ9" s="237"/>
      <c r="BK9" s="237"/>
      <c r="BL9" s="237"/>
      <c r="BM9" s="237"/>
      <c r="BN9" s="237"/>
      <c r="BO9" s="237"/>
      <c r="BP9" s="237"/>
      <c r="BQ9" s="237"/>
      <c r="BR9" s="237"/>
      <c r="BS9" s="237"/>
      <c r="BT9" s="237"/>
      <c r="BU9" s="237"/>
      <c r="BV9" s="237"/>
      <c r="BW9" s="237"/>
      <c r="BX9" s="237"/>
      <c r="BY9" s="237"/>
      <c r="BZ9" s="237"/>
      <c r="CA9" s="237"/>
      <c r="CB9" s="237"/>
      <c r="CC9" s="237"/>
      <c r="CD9" s="237"/>
      <c r="CE9" s="237"/>
      <c r="CF9" s="237"/>
      <c r="CG9" s="237"/>
      <c r="CH9" s="237"/>
      <c r="CI9" s="237"/>
      <c r="CJ9" s="237"/>
      <c r="CK9" s="237"/>
      <c r="CL9" s="237"/>
      <c r="CM9" s="237"/>
      <c r="CN9" s="237"/>
      <c r="CO9" s="237"/>
      <c r="CP9" s="237"/>
      <c r="CQ9" s="237"/>
      <c r="CR9" s="237"/>
      <c r="CS9" s="237"/>
      <c r="CT9" s="237"/>
      <c r="CU9" s="237"/>
      <c r="CV9" s="237"/>
      <c r="CW9" s="237"/>
      <c r="CX9" s="237"/>
      <c r="CY9" s="237"/>
      <c r="CZ9" s="237"/>
      <c r="DA9" s="237"/>
      <c r="DB9" s="237"/>
      <c r="DC9" s="237"/>
      <c r="DD9" s="237"/>
      <c r="DE9" s="237"/>
      <c r="DF9" s="237"/>
      <c r="DG9" s="237"/>
      <c r="DH9" s="237"/>
      <c r="DI9" s="237"/>
      <c r="DJ9" s="237"/>
      <c r="DK9" s="237"/>
      <c r="DL9" s="237"/>
      <c r="DM9" s="237"/>
      <c r="DN9" s="237"/>
      <c r="DO9" s="237"/>
      <c r="DP9" s="237"/>
      <c r="DQ9" s="237"/>
      <c r="DR9" s="237"/>
      <c r="DS9" s="237"/>
      <c r="DT9" s="237"/>
      <c r="DU9" s="237"/>
      <c r="DV9" s="237"/>
      <c r="DW9" s="237"/>
      <c r="DX9" s="237"/>
      <c r="DY9" s="237"/>
      <c r="DZ9" s="237"/>
      <c r="EA9" s="237"/>
      <c r="EB9" s="237"/>
      <c r="EC9" s="237"/>
      <c r="ED9" s="237"/>
      <c r="EE9" s="237"/>
      <c r="EF9" s="237"/>
      <c r="EG9" s="237"/>
      <c r="EH9" s="237"/>
      <c r="EI9" s="237"/>
      <c r="EJ9" s="237"/>
      <c r="EK9" s="237"/>
      <c r="EL9" s="237"/>
      <c r="EM9" s="237"/>
      <c r="EN9" s="237"/>
      <c r="EO9" s="237"/>
      <c r="EP9" s="237"/>
      <c r="EQ9" s="237"/>
      <c r="ER9" s="237"/>
      <c r="ES9" s="237"/>
      <c r="ET9" s="237"/>
      <c r="EU9" s="237"/>
      <c r="EV9" s="237"/>
      <c r="EW9" s="237"/>
      <c r="EX9" s="237"/>
      <c r="EY9" s="237"/>
      <c r="EZ9" s="237"/>
      <c r="FA9" s="237"/>
      <c r="FB9" s="237"/>
      <c r="FC9" s="237"/>
      <c r="FD9" s="237"/>
      <c r="FE9" s="237"/>
      <c r="FF9" s="237"/>
      <c r="FG9" s="237"/>
      <c r="FH9" s="237"/>
      <c r="FI9" s="237"/>
      <c r="FJ9" s="237"/>
      <c r="FK9" s="237"/>
      <c r="FL9" s="237"/>
      <c r="FM9" s="237"/>
      <c r="FN9" s="237"/>
      <c r="FO9" s="237"/>
      <c r="FP9" s="237"/>
      <c r="FQ9" s="237"/>
      <c r="FR9" s="237"/>
      <c r="FS9" s="237"/>
      <c r="FT9" s="237"/>
      <c r="FU9" s="237"/>
      <c r="FV9" s="237"/>
      <c r="FW9" s="237"/>
      <c r="FX9" s="237"/>
      <c r="FY9" s="237"/>
      <c r="FZ9" s="237"/>
      <c r="GA9" s="237"/>
      <c r="GB9" s="237"/>
      <c r="GC9" s="237"/>
      <c r="GD9" s="237"/>
      <c r="GE9" s="237"/>
      <c r="GF9" s="237"/>
      <c r="GG9" s="237"/>
      <c r="GH9" s="237"/>
      <c r="GI9" s="237"/>
      <c r="GJ9" s="237"/>
      <c r="GK9" s="237"/>
      <c r="GL9" s="237"/>
      <c r="GM9" s="237"/>
      <c r="GN9" s="237"/>
      <c r="GO9" s="237"/>
      <c r="GP9" s="237"/>
      <c r="GQ9" s="237"/>
      <c r="GR9" s="237"/>
      <c r="GS9" s="237"/>
      <c r="GT9" s="237"/>
      <c r="GU9" s="237"/>
      <c r="GV9" s="237"/>
      <c r="GW9" s="237"/>
      <c r="GX9" s="237"/>
      <c r="GY9" s="237"/>
      <c r="GZ9" s="237"/>
      <c r="HA9" s="237"/>
      <c r="HB9" s="237"/>
      <c r="HC9" s="237"/>
      <c r="HD9" s="237"/>
      <c r="HE9" s="237"/>
      <c r="HF9" s="237"/>
      <c r="HG9" s="237"/>
      <c r="HH9" s="237"/>
      <c r="HI9" s="237"/>
      <c r="HJ9" s="237"/>
      <c r="HK9" s="237"/>
      <c r="HL9" s="237"/>
      <c r="HM9" s="237"/>
      <c r="HN9" s="237"/>
      <c r="HO9" s="237"/>
      <c r="HP9" s="237"/>
      <c r="HQ9" s="237"/>
      <c r="HR9" s="237"/>
      <c r="HS9" s="237"/>
      <c r="HT9" s="237"/>
      <c r="HU9" s="237"/>
      <c r="HV9" s="237"/>
      <c r="HW9" s="237"/>
      <c r="HX9" s="237"/>
      <c r="HY9" s="237"/>
      <c r="HZ9" s="237"/>
      <c r="IA9" s="237"/>
      <c r="IB9" s="237"/>
      <c r="IC9" s="237"/>
      <c r="ID9" s="237"/>
      <c r="IE9" s="237"/>
      <c r="IF9" s="237"/>
      <c r="IG9" s="237"/>
      <c r="IH9" s="237"/>
      <c r="II9" s="237"/>
      <c r="IJ9" s="237"/>
      <c r="IK9" s="237"/>
      <c r="IL9" s="237"/>
      <c r="IM9" s="237"/>
      <c r="IN9" s="237"/>
      <c r="IO9" s="237"/>
      <c r="IP9" s="237"/>
      <c r="IQ9" s="237"/>
      <c r="IR9" s="237"/>
      <c r="IS9" s="237"/>
      <c r="IT9" s="237"/>
      <c r="IU9" s="237"/>
      <c r="IV9" s="237"/>
    </row>
    <row r="10" spans="1:256" s="247" customFormat="1" ht="12.75" customHeight="1" x14ac:dyDescent="0.25">
      <c r="A10" s="245"/>
      <c r="B10" s="334" t="s">
        <v>1026</v>
      </c>
      <c r="C10" s="334"/>
      <c r="D10" s="250"/>
      <c r="E10" s="246"/>
      <c r="F10" s="245"/>
      <c r="G10" s="335"/>
      <c r="H10" s="335"/>
      <c r="I10" s="251"/>
      <c r="J10" s="246"/>
      <c r="K10" s="237"/>
      <c r="L10" s="237"/>
      <c r="M10" s="237"/>
      <c r="N10" s="237"/>
      <c r="O10" s="237"/>
      <c r="P10" s="237"/>
      <c r="Q10" s="237"/>
      <c r="R10" s="237"/>
      <c r="S10" s="237"/>
      <c r="T10" s="237"/>
      <c r="U10" s="237"/>
      <c r="V10" s="237"/>
      <c r="W10" s="237"/>
      <c r="X10" s="237"/>
      <c r="Y10" s="237"/>
      <c r="Z10" s="237"/>
      <c r="AA10" s="237"/>
      <c r="AB10" s="237"/>
      <c r="AC10" s="237"/>
      <c r="AD10" s="237"/>
      <c r="AE10" s="237"/>
      <c r="AF10" s="237"/>
      <c r="AG10" s="237"/>
      <c r="AH10" s="237"/>
      <c r="AI10" s="237"/>
      <c r="AJ10" s="237"/>
      <c r="AK10" s="237"/>
      <c r="AL10" s="237"/>
      <c r="AM10" s="237"/>
      <c r="AN10" s="237"/>
      <c r="AO10" s="237"/>
      <c r="AP10" s="237"/>
      <c r="AQ10" s="237"/>
      <c r="AR10" s="237"/>
      <c r="AS10" s="237"/>
      <c r="AT10" s="237"/>
      <c r="AU10" s="237"/>
      <c r="AV10" s="237"/>
      <c r="AW10" s="237"/>
      <c r="AX10" s="237"/>
      <c r="AY10" s="237"/>
      <c r="AZ10" s="237"/>
      <c r="BA10" s="237"/>
      <c r="BB10" s="237"/>
      <c r="BC10" s="237"/>
      <c r="BD10" s="237"/>
      <c r="BE10" s="237"/>
      <c r="BF10" s="237"/>
      <c r="BG10" s="237"/>
      <c r="BH10" s="237"/>
      <c r="BI10" s="237"/>
      <c r="BJ10" s="237"/>
      <c r="BK10" s="237"/>
      <c r="BL10" s="237"/>
      <c r="BM10" s="237"/>
      <c r="BN10" s="237"/>
      <c r="BO10" s="237"/>
      <c r="BP10" s="237"/>
      <c r="BQ10" s="237"/>
      <c r="BR10" s="237"/>
      <c r="BS10" s="237"/>
      <c r="BT10" s="237"/>
      <c r="BU10" s="237"/>
      <c r="BV10" s="237"/>
      <c r="BW10" s="237"/>
      <c r="BX10" s="237"/>
      <c r="BY10" s="237"/>
      <c r="BZ10" s="237"/>
      <c r="CA10" s="237"/>
      <c r="CB10" s="237"/>
      <c r="CC10" s="237"/>
      <c r="CD10" s="237"/>
      <c r="CE10" s="237"/>
      <c r="CF10" s="237"/>
      <c r="CG10" s="237"/>
      <c r="CH10" s="237"/>
      <c r="CI10" s="237"/>
      <c r="CJ10" s="237"/>
      <c r="CK10" s="237"/>
      <c r="CL10" s="237"/>
      <c r="CM10" s="237"/>
      <c r="CN10" s="237"/>
      <c r="CO10" s="237"/>
      <c r="CP10" s="237"/>
      <c r="CQ10" s="237"/>
      <c r="CR10" s="237"/>
      <c r="CS10" s="237"/>
      <c r="CT10" s="237"/>
      <c r="CU10" s="237"/>
      <c r="CV10" s="237"/>
      <c r="CW10" s="237"/>
      <c r="CX10" s="237"/>
      <c r="CY10" s="237"/>
      <c r="CZ10" s="237"/>
      <c r="DA10" s="237"/>
      <c r="DB10" s="237"/>
      <c r="DC10" s="237"/>
      <c r="DD10" s="237"/>
      <c r="DE10" s="237"/>
      <c r="DF10" s="237"/>
      <c r="DG10" s="237"/>
      <c r="DH10" s="237"/>
      <c r="DI10" s="237"/>
      <c r="DJ10" s="237"/>
      <c r="DK10" s="237"/>
      <c r="DL10" s="237"/>
      <c r="DM10" s="237"/>
      <c r="DN10" s="237"/>
      <c r="DO10" s="237"/>
      <c r="DP10" s="237"/>
      <c r="DQ10" s="237"/>
      <c r="DR10" s="237"/>
      <c r="DS10" s="237"/>
      <c r="DT10" s="237"/>
      <c r="DU10" s="237"/>
      <c r="DV10" s="237"/>
      <c r="DW10" s="237"/>
      <c r="DX10" s="237"/>
      <c r="DY10" s="237"/>
      <c r="DZ10" s="237"/>
      <c r="EA10" s="237"/>
      <c r="EB10" s="237"/>
      <c r="EC10" s="237"/>
      <c r="ED10" s="237"/>
      <c r="EE10" s="237"/>
      <c r="EF10" s="237"/>
      <c r="EG10" s="237"/>
      <c r="EH10" s="237"/>
      <c r="EI10" s="237"/>
      <c r="EJ10" s="237"/>
      <c r="EK10" s="237"/>
      <c r="EL10" s="237"/>
      <c r="EM10" s="237"/>
      <c r="EN10" s="237"/>
      <c r="EO10" s="237"/>
      <c r="EP10" s="237"/>
      <c r="EQ10" s="237"/>
      <c r="ER10" s="237"/>
      <c r="ES10" s="237"/>
      <c r="ET10" s="237"/>
      <c r="EU10" s="237"/>
      <c r="EV10" s="237"/>
      <c r="EW10" s="237"/>
      <c r="EX10" s="237"/>
      <c r="EY10" s="237"/>
      <c r="EZ10" s="237"/>
      <c r="FA10" s="237"/>
      <c r="FB10" s="237"/>
      <c r="FC10" s="237"/>
      <c r="FD10" s="237"/>
      <c r="FE10" s="237"/>
      <c r="FF10" s="237"/>
      <c r="FG10" s="237"/>
      <c r="FH10" s="237"/>
      <c r="FI10" s="237"/>
      <c r="FJ10" s="237"/>
      <c r="FK10" s="237"/>
      <c r="FL10" s="237"/>
      <c r="FM10" s="237"/>
      <c r="FN10" s="237"/>
      <c r="FO10" s="237"/>
      <c r="FP10" s="237"/>
      <c r="FQ10" s="237"/>
      <c r="FR10" s="237"/>
      <c r="FS10" s="237"/>
      <c r="FT10" s="237"/>
      <c r="FU10" s="237"/>
      <c r="FV10" s="237"/>
      <c r="FW10" s="237"/>
      <c r="FX10" s="237"/>
      <c r="FY10" s="237"/>
      <c r="FZ10" s="237"/>
      <c r="GA10" s="237"/>
      <c r="GB10" s="237"/>
      <c r="GC10" s="237"/>
      <c r="GD10" s="237"/>
      <c r="GE10" s="237"/>
      <c r="GF10" s="237"/>
      <c r="GG10" s="237"/>
      <c r="GH10" s="237"/>
      <c r="GI10" s="237"/>
      <c r="GJ10" s="237"/>
      <c r="GK10" s="237"/>
      <c r="GL10" s="237"/>
      <c r="GM10" s="237"/>
      <c r="GN10" s="237"/>
      <c r="GO10" s="237"/>
      <c r="GP10" s="237"/>
      <c r="GQ10" s="237"/>
      <c r="GR10" s="237"/>
      <c r="GS10" s="237"/>
      <c r="GT10" s="237"/>
      <c r="GU10" s="237"/>
      <c r="GV10" s="237"/>
      <c r="GW10" s="237"/>
      <c r="GX10" s="237"/>
      <c r="GY10" s="237"/>
      <c r="GZ10" s="237"/>
      <c r="HA10" s="237"/>
      <c r="HB10" s="237"/>
      <c r="HC10" s="237"/>
      <c r="HD10" s="237"/>
      <c r="HE10" s="237"/>
      <c r="HF10" s="237"/>
      <c r="HG10" s="237"/>
      <c r="HH10" s="237"/>
      <c r="HI10" s="237"/>
      <c r="HJ10" s="237"/>
      <c r="HK10" s="237"/>
      <c r="HL10" s="237"/>
      <c r="HM10" s="237"/>
      <c r="HN10" s="237"/>
      <c r="HO10" s="237"/>
      <c r="HP10" s="237"/>
      <c r="HQ10" s="237"/>
      <c r="HR10" s="237"/>
      <c r="HS10" s="237"/>
      <c r="HT10" s="237"/>
      <c r="HU10" s="237"/>
      <c r="HV10" s="237"/>
      <c r="HW10" s="237"/>
      <c r="HX10" s="237"/>
      <c r="HY10" s="237"/>
      <c r="HZ10" s="237"/>
      <c r="IA10" s="237"/>
      <c r="IB10" s="237"/>
      <c r="IC10" s="237"/>
      <c r="ID10" s="237"/>
      <c r="IE10" s="237"/>
      <c r="IF10" s="237"/>
      <c r="IG10" s="237"/>
      <c r="IH10" s="237"/>
      <c r="II10" s="237"/>
      <c r="IJ10" s="237"/>
      <c r="IK10" s="237"/>
      <c r="IL10" s="237"/>
      <c r="IM10" s="237"/>
      <c r="IN10" s="237"/>
      <c r="IO10" s="237"/>
      <c r="IP10" s="237"/>
      <c r="IQ10" s="237"/>
      <c r="IR10" s="237"/>
      <c r="IS10" s="237"/>
      <c r="IT10" s="237"/>
      <c r="IU10" s="237"/>
      <c r="IV10" s="237"/>
    </row>
    <row r="11" spans="1:256" s="247" customFormat="1" ht="12.75" customHeight="1" x14ac:dyDescent="0.25">
      <c r="A11" s="245"/>
      <c r="B11" s="334" t="s">
        <v>1027</v>
      </c>
      <c r="C11" s="332"/>
      <c r="D11" s="252"/>
      <c r="E11" s="246"/>
      <c r="F11" s="245"/>
      <c r="G11" s="335"/>
      <c r="H11" s="335"/>
      <c r="I11" s="253"/>
      <c r="J11" s="246"/>
      <c r="K11" s="237"/>
      <c r="L11" s="237"/>
      <c r="M11" s="237"/>
      <c r="N11" s="237"/>
      <c r="O11" s="237"/>
      <c r="P11" s="237"/>
      <c r="Q11" s="237"/>
      <c r="R11" s="237"/>
      <c r="S11" s="237"/>
      <c r="T11" s="237"/>
      <c r="U11" s="237"/>
      <c r="V11" s="237"/>
      <c r="W11" s="237"/>
      <c r="X11" s="237"/>
      <c r="Y11" s="237"/>
      <c r="Z11" s="237"/>
      <c r="AA11" s="237"/>
      <c r="AB11" s="237"/>
      <c r="AC11" s="237"/>
      <c r="AD11" s="237"/>
      <c r="AE11" s="237"/>
      <c r="AF11" s="237"/>
      <c r="AG11" s="237"/>
      <c r="AH11" s="237"/>
      <c r="AI11" s="237"/>
      <c r="AJ11" s="237"/>
      <c r="AK11" s="237"/>
      <c r="AL11" s="237"/>
      <c r="AM11" s="237"/>
      <c r="AN11" s="237"/>
      <c r="AO11" s="237"/>
      <c r="AP11" s="237"/>
      <c r="AQ11" s="237"/>
      <c r="AR11" s="237"/>
      <c r="AS11" s="237"/>
      <c r="AT11" s="237"/>
      <c r="AU11" s="237"/>
      <c r="AV11" s="237"/>
      <c r="AW11" s="237"/>
      <c r="AX11" s="237"/>
      <c r="AY11" s="237"/>
      <c r="AZ11" s="237"/>
      <c r="BA11" s="237"/>
      <c r="BB11" s="237"/>
      <c r="BC11" s="237"/>
      <c r="BD11" s="237"/>
      <c r="BE11" s="237"/>
      <c r="BF11" s="237"/>
      <c r="BG11" s="237"/>
      <c r="BH11" s="237"/>
      <c r="BI11" s="237"/>
      <c r="BJ11" s="237"/>
      <c r="BK11" s="237"/>
      <c r="BL11" s="237"/>
      <c r="BM11" s="237"/>
      <c r="BN11" s="237"/>
      <c r="BO11" s="237"/>
      <c r="BP11" s="237"/>
      <c r="BQ11" s="237"/>
      <c r="BR11" s="237"/>
      <c r="BS11" s="237"/>
      <c r="BT11" s="237"/>
      <c r="BU11" s="237"/>
      <c r="BV11" s="237"/>
      <c r="BW11" s="237"/>
      <c r="BX11" s="237"/>
      <c r="BY11" s="237"/>
      <c r="BZ11" s="237"/>
      <c r="CA11" s="237"/>
      <c r="CB11" s="237"/>
      <c r="CC11" s="237"/>
      <c r="CD11" s="237"/>
      <c r="CE11" s="237"/>
      <c r="CF11" s="237"/>
      <c r="CG11" s="237"/>
      <c r="CH11" s="237"/>
      <c r="CI11" s="237"/>
      <c r="CJ11" s="237"/>
      <c r="CK11" s="237"/>
      <c r="CL11" s="237"/>
      <c r="CM11" s="237"/>
      <c r="CN11" s="237"/>
      <c r="CO11" s="237"/>
      <c r="CP11" s="237"/>
      <c r="CQ11" s="237"/>
      <c r="CR11" s="237"/>
      <c r="CS11" s="237"/>
      <c r="CT11" s="237"/>
      <c r="CU11" s="237"/>
      <c r="CV11" s="237"/>
      <c r="CW11" s="237"/>
      <c r="CX11" s="237"/>
      <c r="CY11" s="237"/>
      <c r="CZ11" s="237"/>
      <c r="DA11" s="237"/>
      <c r="DB11" s="237"/>
      <c r="DC11" s="237"/>
      <c r="DD11" s="237"/>
      <c r="DE11" s="237"/>
      <c r="DF11" s="237"/>
      <c r="DG11" s="237"/>
      <c r="DH11" s="237"/>
      <c r="DI11" s="237"/>
      <c r="DJ11" s="237"/>
      <c r="DK11" s="237"/>
      <c r="DL11" s="237"/>
      <c r="DM11" s="237"/>
      <c r="DN11" s="237"/>
      <c r="DO11" s="237"/>
      <c r="DP11" s="237"/>
      <c r="DQ11" s="237"/>
      <c r="DR11" s="237"/>
      <c r="DS11" s="237"/>
      <c r="DT11" s="237"/>
      <c r="DU11" s="237"/>
      <c r="DV11" s="237"/>
      <c r="DW11" s="237"/>
      <c r="DX11" s="237"/>
      <c r="DY11" s="237"/>
      <c r="DZ11" s="237"/>
      <c r="EA11" s="237"/>
      <c r="EB11" s="237"/>
      <c r="EC11" s="237"/>
      <c r="ED11" s="237"/>
      <c r="EE11" s="237"/>
      <c r="EF11" s="237"/>
      <c r="EG11" s="237"/>
      <c r="EH11" s="237"/>
      <c r="EI11" s="237"/>
      <c r="EJ11" s="237"/>
      <c r="EK11" s="237"/>
      <c r="EL11" s="237"/>
      <c r="EM11" s="237"/>
      <c r="EN11" s="237"/>
      <c r="EO11" s="237"/>
      <c r="EP11" s="237"/>
      <c r="EQ11" s="237"/>
      <c r="ER11" s="237"/>
      <c r="ES11" s="237"/>
      <c r="ET11" s="237"/>
      <c r="EU11" s="237"/>
      <c r="EV11" s="237"/>
      <c r="EW11" s="237"/>
      <c r="EX11" s="237"/>
      <c r="EY11" s="237"/>
      <c r="EZ11" s="237"/>
      <c r="FA11" s="237"/>
      <c r="FB11" s="237"/>
      <c r="FC11" s="237"/>
      <c r="FD11" s="237"/>
      <c r="FE11" s="237"/>
      <c r="FF11" s="237"/>
      <c r="FG11" s="237"/>
      <c r="FH11" s="237"/>
      <c r="FI11" s="237"/>
      <c r="FJ11" s="237"/>
      <c r="FK11" s="237"/>
      <c r="FL11" s="237"/>
      <c r="FM11" s="237"/>
      <c r="FN11" s="237"/>
      <c r="FO11" s="237"/>
      <c r="FP11" s="237"/>
      <c r="FQ11" s="237"/>
      <c r="FR11" s="237"/>
      <c r="FS11" s="237"/>
      <c r="FT11" s="237"/>
      <c r="FU11" s="237"/>
      <c r="FV11" s="237"/>
      <c r="FW11" s="237"/>
      <c r="FX11" s="237"/>
      <c r="FY11" s="237"/>
      <c r="FZ11" s="237"/>
      <c r="GA11" s="237"/>
      <c r="GB11" s="237"/>
      <c r="GC11" s="237"/>
      <c r="GD11" s="237"/>
      <c r="GE11" s="237"/>
      <c r="GF11" s="237"/>
      <c r="GG11" s="237"/>
      <c r="GH11" s="237"/>
      <c r="GI11" s="237"/>
      <c r="GJ11" s="237"/>
      <c r="GK11" s="237"/>
      <c r="GL11" s="237"/>
      <c r="GM11" s="237"/>
      <c r="GN11" s="237"/>
      <c r="GO11" s="237"/>
      <c r="GP11" s="237"/>
      <c r="GQ11" s="237"/>
      <c r="GR11" s="237"/>
      <c r="GS11" s="237"/>
      <c r="GT11" s="237"/>
      <c r="GU11" s="237"/>
      <c r="GV11" s="237"/>
      <c r="GW11" s="237"/>
      <c r="GX11" s="237"/>
      <c r="GY11" s="237"/>
      <c r="GZ11" s="237"/>
      <c r="HA11" s="237"/>
      <c r="HB11" s="237"/>
      <c r="HC11" s="237"/>
      <c r="HD11" s="237"/>
      <c r="HE11" s="237"/>
      <c r="HF11" s="237"/>
      <c r="HG11" s="237"/>
      <c r="HH11" s="237"/>
      <c r="HI11" s="237"/>
      <c r="HJ11" s="237"/>
      <c r="HK11" s="237"/>
      <c r="HL11" s="237"/>
      <c r="HM11" s="237"/>
      <c r="HN11" s="237"/>
      <c r="HO11" s="237"/>
      <c r="HP11" s="237"/>
      <c r="HQ11" s="237"/>
      <c r="HR11" s="237"/>
      <c r="HS11" s="237"/>
      <c r="HT11" s="237"/>
      <c r="HU11" s="237"/>
      <c r="HV11" s="237"/>
      <c r="HW11" s="237"/>
      <c r="HX11" s="237"/>
      <c r="HY11" s="237"/>
      <c r="HZ11" s="237"/>
      <c r="IA11" s="237"/>
      <c r="IB11" s="237"/>
      <c r="IC11" s="237"/>
      <c r="ID11" s="237"/>
      <c r="IE11" s="237"/>
      <c r="IF11" s="237"/>
      <c r="IG11" s="237"/>
      <c r="IH11" s="237"/>
      <c r="II11" s="237"/>
      <c r="IJ11" s="237"/>
      <c r="IK11" s="237"/>
      <c r="IL11" s="237"/>
      <c r="IM11" s="237"/>
      <c r="IN11" s="237"/>
      <c r="IO11" s="237"/>
      <c r="IP11" s="237"/>
      <c r="IQ11" s="237"/>
      <c r="IR11" s="237"/>
      <c r="IS11" s="237"/>
      <c r="IT11" s="237"/>
      <c r="IU11" s="237"/>
      <c r="IV11" s="237"/>
    </row>
    <row r="12" spans="1:256" s="247" customFormat="1" ht="12.75" customHeight="1" x14ac:dyDescent="0.25">
      <c r="A12" s="245"/>
      <c r="B12" s="328" t="s">
        <v>1028</v>
      </c>
      <c r="C12" s="328"/>
      <c r="D12" s="252"/>
      <c r="E12" s="246"/>
      <c r="F12" s="245"/>
      <c r="G12" s="329"/>
      <c r="H12" s="329"/>
      <c r="I12" s="253"/>
      <c r="J12" s="246"/>
      <c r="K12" s="237"/>
      <c r="L12" s="237"/>
      <c r="M12" s="237"/>
      <c r="N12" s="237"/>
      <c r="O12" s="237"/>
      <c r="P12" s="237"/>
      <c r="Q12" s="237"/>
      <c r="R12" s="237"/>
      <c r="S12" s="237"/>
      <c r="T12" s="237"/>
      <c r="U12" s="237"/>
      <c r="V12" s="237"/>
      <c r="W12" s="237"/>
      <c r="X12" s="237"/>
      <c r="Y12" s="237"/>
      <c r="Z12" s="237"/>
      <c r="AA12" s="237"/>
      <c r="AB12" s="237"/>
      <c r="AC12" s="237"/>
      <c r="AD12" s="237"/>
      <c r="AE12" s="237"/>
      <c r="AF12" s="237"/>
      <c r="AG12" s="237"/>
      <c r="AH12" s="237"/>
      <c r="AI12" s="237"/>
      <c r="AJ12" s="237"/>
      <c r="AK12" s="237"/>
      <c r="AL12" s="237"/>
      <c r="AM12" s="237"/>
      <c r="AN12" s="237"/>
      <c r="AO12" s="237"/>
      <c r="AP12" s="237"/>
      <c r="AQ12" s="237"/>
      <c r="AR12" s="237"/>
      <c r="AS12" s="237"/>
      <c r="AT12" s="237"/>
      <c r="AU12" s="237"/>
      <c r="AV12" s="237"/>
      <c r="AW12" s="237"/>
      <c r="AX12" s="237"/>
      <c r="AY12" s="237"/>
      <c r="AZ12" s="237"/>
      <c r="BA12" s="237"/>
      <c r="BB12" s="237"/>
      <c r="BC12" s="237"/>
      <c r="BD12" s="237"/>
      <c r="BE12" s="237"/>
      <c r="BF12" s="237"/>
      <c r="BG12" s="237"/>
      <c r="BH12" s="237"/>
      <c r="BI12" s="237"/>
      <c r="BJ12" s="237"/>
      <c r="BK12" s="237"/>
      <c r="BL12" s="237"/>
      <c r="BM12" s="237"/>
      <c r="BN12" s="237"/>
      <c r="BO12" s="237"/>
      <c r="BP12" s="237"/>
      <c r="BQ12" s="237"/>
      <c r="BR12" s="237"/>
      <c r="BS12" s="237"/>
      <c r="BT12" s="237"/>
      <c r="BU12" s="237"/>
      <c r="BV12" s="237"/>
      <c r="BW12" s="237"/>
      <c r="BX12" s="237"/>
      <c r="BY12" s="237"/>
      <c r="BZ12" s="237"/>
      <c r="CA12" s="237"/>
      <c r="CB12" s="237"/>
      <c r="CC12" s="237"/>
      <c r="CD12" s="237"/>
      <c r="CE12" s="237"/>
      <c r="CF12" s="237"/>
      <c r="CG12" s="237"/>
      <c r="CH12" s="237"/>
      <c r="CI12" s="237"/>
      <c r="CJ12" s="237"/>
      <c r="CK12" s="237"/>
      <c r="CL12" s="237"/>
      <c r="CM12" s="237"/>
      <c r="CN12" s="237"/>
      <c r="CO12" s="237"/>
      <c r="CP12" s="237"/>
      <c r="CQ12" s="237"/>
      <c r="CR12" s="237"/>
      <c r="CS12" s="237"/>
      <c r="CT12" s="237"/>
      <c r="CU12" s="237"/>
      <c r="CV12" s="237"/>
      <c r="CW12" s="237"/>
      <c r="CX12" s="237"/>
      <c r="CY12" s="237"/>
      <c r="CZ12" s="237"/>
      <c r="DA12" s="237"/>
      <c r="DB12" s="237"/>
      <c r="DC12" s="237"/>
      <c r="DD12" s="237"/>
      <c r="DE12" s="237"/>
      <c r="DF12" s="237"/>
      <c r="DG12" s="237"/>
      <c r="DH12" s="237"/>
      <c r="DI12" s="237"/>
      <c r="DJ12" s="237"/>
      <c r="DK12" s="237"/>
      <c r="DL12" s="237"/>
      <c r="DM12" s="237"/>
      <c r="DN12" s="237"/>
      <c r="DO12" s="237"/>
      <c r="DP12" s="237"/>
      <c r="DQ12" s="237"/>
      <c r="DR12" s="237"/>
      <c r="DS12" s="237"/>
      <c r="DT12" s="237"/>
      <c r="DU12" s="237"/>
      <c r="DV12" s="237"/>
      <c r="DW12" s="237"/>
      <c r="DX12" s="237"/>
      <c r="DY12" s="237"/>
      <c r="DZ12" s="237"/>
      <c r="EA12" s="237"/>
      <c r="EB12" s="237"/>
      <c r="EC12" s="237"/>
      <c r="ED12" s="237"/>
      <c r="EE12" s="237"/>
      <c r="EF12" s="237"/>
      <c r="EG12" s="237"/>
      <c r="EH12" s="237"/>
      <c r="EI12" s="237"/>
      <c r="EJ12" s="237"/>
      <c r="EK12" s="237"/>
      <c r="EL12" s="237"/>
      <c r="EM12" s="237"/>
      <c r="EN12" s="237"/>
      <c r="EO12" s="237"/>
      <c r="EP12" s="237"/>
      <c r="EQ12" s="237"/>
      <c r="ER12" s="237"/>
      <c r="ES12" s="237"/>
      <c r="ET12" s="237"/>
      <c r="EU12" s="237"/>
      <c r="EV12" s="237"/>
      <c r="EW12" s="237"/>
      <c r="EX12" s="237"/>
      <c r="EY12" s="237"/>
      <c r="EZ12" s="237"/>
      <c r="FA12" s="237"/>
      <c r="FB12" s="237"/>
      <c r="FC12" s="237"/>
      <c r="FD12" s="237"/>
      <c r="FE12" s="237"/>
      <c r="FF12" s="237"/>
      <c r="FG12" s="237"/>
      <c r="FH12" s="237"/>
      <c r="FI12" s="237"/>
      <c r="FJ12" s="237"/>
      <c r="FK12" s="237"/>
      <c r="FL12" s="237"/>
      <c r="FM12" s="237"/>
      <c r="FN12" s="237"/>
      <c r="FO12" s="237"/>
      <c r="FP12" s="237"/>
      <c r="FQ12" s="237"/>
      <c r="FR12" s="237"/>
      <c r="FS12" s="237"/>
      <c r="FT12" s="237"/>
      <c r="FU12" s="237"/>
      <c r="FV12" s="237"/>
      <c r="FW12" s="237"/>
      <c r="FX12" s="237"/>
      <c r="FY12" s="237"/>
      <c r="FZ12" s="237"/>
      <c r="GA12" s="237"/>
      <c r="GB12" s="237"/>
      <c r="GC12" s="237"/>
      <c r="GD12" s="237"/>
      <c r="GE12" s="237"/>
      <c r="GF12" s="237"/>
      <c r="GG12" s="237"/>
      <c r="GH12" s="237"/>
      <c r="GI12" s="237"/>
      <c r="GJ12" s="237"/>
      <c r="GK12" s="237"/>
      <c r="GL12" s="237"/>
      <c r="GM12" s="237"/>
      <c r="GN12" s="237"/>
      <c r="GO12" s="237"/>
      <c r="GP12" s="237"/>
      <c r="GQ12" s="237"/>
      <c r="GR12" s="237"/>
      <c r="GS12" s="237"/>
      <c r="GT12" s="237"/>
      <c r="GU12" s="237"/>
      <c r="GV12" s="237"/>
      <c r="GW12" s="237"/>
      <c r="GX12" s="237"/>
      <c r="GY12" s="237"/>
      <c r="GZ12" s="237"/>
      <c r="HA12" s="237"/>
      <c r="HB12" s="237"/>
      <c r="HC12" s="237"/>
      <c r="HD12" s="237"/>
      <c r="HE12" s="237"/>
      <c r="HF12" s="237"/>
      <c r="HG12" s="237"/>
      <c r="HH12" s="237"/>
      <c r="HI12" s="237"/>
      <c r="HJ12" s="237"/>
      <c r="HK12" s="237"/>
      <c r="HL12" s="237"/>
      <c r="HM12" s="237"/>
      <c r="HN12" s="237"/>
      <c r="HO12" s="237"/>
      <c r="HP12" s="237"/>
      <c r="HQ12" s="237"/>
      <c r="HR12" s="237"/>
      <c r="HS12" s="237"/>
      <c r="HT12" s="237"/>
      <c r="HU12" s="237"/>
      <c r="HV12" s="237"/>
      <c r="HW12" s="237"/>
      <c r="HX12" s="237"/>
      <c r="HY12" s="237"/>
      <c r="HZ12" s="237"/>
      <c r="IA12" s="237"/>
      <c r="IB12" s="237"/>
      <c r="IC12" s="237"/>
      <c r="ID12" s="237"/>
      <c r="IE12" s="237"/>
      <c r="IF12" s="237"/>
      <c r="IG12" s="237"/>
      <c r="IH12" s="237"/>
      <c r="II12" s="237"/>
      <c r="IJ12" s="237"/>
      <c r="IK12" s="237"/>
      <c r="IL12" s="237"/>
      <c r="IM12" s="237"/>
      <c r="IN12" s="237"/>
      <c r="IO12" s="237"/>
      <c r="IP12" s="237"/>
      <c r="IQ12" s="237"/>
      <c r="IR12" s="237"/>
      <c r="IS12" s="237"/>
      <c r="IT12" s="237"/>
      <c r="IU12" s="237"/>
      <c r="IV12" s="237"/>
    </row>
    <row r="13" spans="1:256" s="247" customFormat="1" ht="12.75" customHeight="1" x14ac:dyDescent="0.25">
      <c r="A13" s="245"/>
      <c r="B13" s="336" t="s">
        <v>1029</v>
      </c>
      <c r="C13" s="336"/>
      <c r="D13" s="250"/>
      <c r="E13" s="246"/>
      <c r="F13" s="245"/>
      <c r="G13" s="329"/>
      <c r="H13" s="329"/>
      <c r="I13" s="251"/>
      <c r="J13" s="246"/>
      <c r="K13" s="237"/>
      <c r="L13" s="237"/>
      <c r="M13" s="237"/>
      <c r="N13" s="237"/>
      <c r="O13" s="237"/>
      <c r="P13" s="237"/>
      <c r="Q13" s="237"/>
      <c r="R13" s="237"/>
      <c r="S13" s="237"/>
      <c r="T13" s="237"/>
      <c r="U13" s="237"/>
      <c r="V13" s="237"/>
      <c r="W13" s="237"/>
      <c r="X13" s="237"/>
      <c r="Y13" s="237"/>
      <c r="Z13" s="237"/>
      <c r="AA13" s="237"/>
      <c r="AB13" s="237"/>
      <c r="AC13" s="237"/>
      <c r="AD13" s="237"/>
      <c r="AE13" s="237"/>
      <c r="AF13" s="237"/>
      <c r="AG13" s="237"/>
      <c r="AH13" s="237"/>
      <c r="AI13" s="237"/>
      <c r="AJ13" s="237"/>
      <c r="AK13" s="237"/>
      <c r="AL13" s="237"/>
      <c r="AM13" s="237"/>
      <c r="AN13" s="237"/>
      <c r="AO13" s="237"/>
      <c r="AP13" s="237"/>
      <c r="AQ13" s="237"/>
      <c r="AR13" s="237"/>
      <c r="AS13" s="237"/>
      <c r="AT13" s="237"/>
      <c r="AU13" s="237"/>
      <c r="AV13" s="237"/>
      <c r="AW13" s="237"/>
      <c r="AX13" s="237"/>
      <c r="AY13" s="237"/>
      <c r="AZ13" s="237"/>
      <c r="BA13" s="237"/>
      <c r="BB13" s="237"/>
      <c r="BC13" s="237"/>
      <c r="BD13" s="237"/>
      <c r="BE13" s="237"/>
      <c r="BF13" s="237"/>
      <c r="BG13" s="237"/>
      <c r="BH13" s="237"/>
      <c r="BI13" s="237"/>
      <c r="BJ13" s="237"/>
      <c r="BK13" s="237"/>
      <c r="BL13" s="237"/>
      <c r="BM13" s="237"/>
      <c r="BN13" s="237"/>
      <c r="BO13" s="237"/>
      <c r="BP13" s="237"/>
      <c r="BQ13" s="237"/>
      <c r="BR13" s="237"/>
      <c r="BS13" s="237"/>
      <c r="BT13" s="237"/>
      <c r="BU13" s="237"/>
      <c r="BV13" s="237"/>
      <c r="BW13" s="237"/>
      <c r="BX13" s="237"/>
      <c r="BY13" s="237"/>
      <c r="BZ13" s="237"/>
      <c r="CA13" s="237"/>
      <c r="CB13" s="237"/>
      <c r="CC13" s="237"/>
      <c r="CD13" s="237"/>
      <c r="CE13" s="237"/>
      <c r="CF13" s="237"/>
      <c r="CG13" s="237"/>
      <c r="CH13" s="237"/>
      <c r="CI13" s="237"/>
      <c r="CJ13" s="237"/>
      <c r="CK13" s="237"/>
      <c r="CL13" s="237"/>
      <c r="CM13" s="237"/>
      <c r="CN13" s="237"/>
      <c r="CO13" s="237"/>
      <c r="CP13" s="237"/>
      <c r="CQ13" s="237"/>
      <c r="CR13" s="237"/>
      <c r="CS13" s="237"/>
      <c r="CT13" s="237"/>
      <c r="CU13" s="237"/>
      <c r="CV13" s="237"/>
      <c r="CW13" s="237"/>
      <c r="CX13" s="237"/>
      <c r="CY13" s="237"/>
      <c r="CZ13" s="237"/>
      <c r="DA13" s="237"/>
      <c r="DB13" s="237"/>
      <c r="DC13" s="237"/>
      <c r="DD13" s="237"/>
      <c r="DE13" s="237"/>
      <c r="DF13" s="237"/>
      <c r="DG13" s="237"/>
      <c r="DH13" s="237"/>
      <c r="DI13" s="237"/>
      <c r="DJ13" s="237"/>
      <c r="DK13" s="237"/>
      <c r="DL13" s="237"/>
      <c r="DM13" s="237"/>
      <c r="DN13" s="237"/>
      <c r="DO13" s="237"/>
      <c r="DP13" s="237"/>
      <c r="DQ13" s="237"/>
      <c r="DR13" s="237"/>
      <c r="DS13" s="237"/>
      <c r="DT13" s="237"/>
      <c r="DU13" s="237"/>
      <c r="DV13" s="237"/>
      <c r="DW13" s="237"/>
      <c r="DX13" s="237"/>
      <c r="DY13" s="237"/>
      <c r="DZ13" s="237"/>
      <c r="EA13" s="237"/>
      <c r="EB13" s="237"/>
      <c r="EC13" s="237"/>
      <c r="ED13" s="237"/>
      <c r="EE13" s="237"/>
      <c r="EF13" s="237"/>
      <c r="EG13" s="237"/>
      <c r="EH13" s="237"/>
      <c r="EI13" s="237"/>
      <c r="EJ13" s="237"/>
      <c r="EK13" s="237"/>
      <c r="EL13" s="237"/>
      <c r="EM13" s="237"/>
      <c r="EN13" s="237"/>
      <c r="EO13" s="237"/>
      <c r="EP13" s="237"/>
      <c r="EQ13" s="237"/>
      <c r="ER13" s="237"/>
      <c r="ES13" s="237"/>
      <c r="ET13" s="237"/>
      <c r="EU13" s="237"/>
      <c r="EV13" s="237"/>
      <c r="EW13" s="237"/>
      <c r="EX13" s="237"/>
      <c r="EY13" s="237"/>
      <c r="EZ13" s="237"/>
      <c r="FA13" s="237"/>
      <c r="FB13" s="237"/>
      <c r="FC13" s="237"/>
      <c r="FD13" s="237"/>
      <c r="FE13" s="237"/>
      <c r="FF13" s="237"/>
      <c r="FG13" s="237"/>
      <c r="FH13" s="237"/>
      <c r="FI13" s="237"/>
      <c r="FJ13" s="237"/>
      <c r="FK13" s="237"/>
      <c r="FL13" s="237"/>
      <c r="FM13" s="237"/>
      <c r="FN13" s="237"/>
      <c r="FO13" s="237"/>
      <c r="FP13" s="237"/>
      <c r="FQ13" s="237"/>
      <c r="FR13" s="237"/>
      <c r="FS13" s="237"/>
      <c r="FT13" s="237"/>
      <c r="FU13" s="237"/>
      <c r="FV13" s="237"/>
      <c r="FW13" s="237"/>
      <c r="FX13" s="237"/>
      <c r="FY13" s="237"/>
      <c r="FZ13" s="237"/>
      <c r="GA13" s="237"/>
      <c r="GB13" s="237"/>
      <c r="GC13" s="237"/>
      <c r="GD13" s="237"/>
      <c r="GE13" s="237"/>
      <c r="GF13" s="237"/>
      <c r="GG13" s="237"/>
      <c r="GH13" s="237"/>
      <c r="GI13" s="237"/>
      <c r="GJ13" s="237"/>
      <c r="GK13" s="237"/>
      <c r="GL13" s="237"/>
      <c r="GM13" s="237"/>
      <c r="GN13" s="237"/>
      <c r="GO13" s="237"/>
      <c r="GP13" s="237"/>
      <c r="GQ13" s="237"/>
      <c r="GR13" s="237"/>
      <c r="GS13" s="237"/>
      <c r="GT13" s="237"/>
      <c r="GU13" s="237"/>
      <c r="GV13" s="237"/>
      <c r="GW13" s="237"/>
      <c r="GX13" s="237"/>
      <c r="GY13" s="237"/>
      <c r="GZ13" s="237"/>
      <c r="HA13" s="237"/>
      <c r="HB13" s="237"/>
      <c r="HC13" s="237"/>
      <c r="HD13" s="237"/>
      <c r="HE13" s="237"/>
      <c r="HF13" s="237"/>
      <c r="HG13" s="237"/>
      <c r="HH13" s="237"/>
      <c r="HI13" s="237"/>
      <c r="HJ13" s="237"/>
      <c r="HK13" s="237"/>
      <c r="HL13" s="237"/>
      <c r="HM13" s="237"/>
      <c r="HN13" s="237"/>
      <c r="HO13" s="237"/>
      <c r="HP13" s="237"/>
      <c r="HQ13" s="237"/>
      <c r="HR13" s="237"/>
      <c r="HS13" s="237"/>
      <c r="HT13" s="237"/>
      <c r="HU13" s="237"/>
      <c r="HV13" s="237"/>
      <c r="HW13" s="237"/>
      <c r="HX13" s="237"/>
      <c r="HY13" s="237"/>
      <c r="HZ13" s="237"/>
      <c r="IA13" s="237"/>
      <c r="IB13" s="237"/>
      <c r="IC13" s="237"/>
      <c r="ID13" s="237"/>
      <c r="IE13" s="237"/>
      <c r="IF13" s="237"/>
      <c r="IG13" s="237"/>
      <c r="IH13" s="237"/>
      <c r="II13" s="237"/>
      <c r="IJ13" s="237"/>
      <c r="IK13" s="237"/>
      <c r="IL13" s="237"/>
      <c r="IM13" s="237"/>
      <c r="IN13" s="237"/>
      <c r="IO13" s="237"/>
      <c r="IP13" s="237"/>
      <c r="IQ13" s="237"/>
      <c r="IR13" s="237"/>
      <c r="IS13" s="237"/>
      <c r="IT13" s="237"/>
      <c r="IU13" s="237"/>
      <c r="IV13" s="237"/>
    </row>
    <row r="14" spans="1:256" s="247" customFormat="1" ht="12.75" customHeight="1" x14ac:dyDescent="0.25">
      <c r="A14" s="245"/>
      <c r="B14" s="336" t="s">
        <v>1030</v>
      </c>
      <c r="C14" s="336"/>
      <c r="D14" s="250"/>
      <c r="E14" s="246"/>
      <c r="F14" s="245"/>
      <c r="G14" s="329"/>
      <c r="H14" s="329"/>
      <c r="I14" s="251"/>
      <c r="J14" s="246"/>
      <c r="K14" s="237"/>
      <c r="L14" s="237"/>
      <c r="M14" s="237"/>
      <c r="N14" s="237"/>
      <c r="O14" s="237"/>
      <c r="P14" s="237"/>
      <c r="Q14" s="237"/>
      <c r="R14" s="237"/>
      <c r="S14" s="237"/>
      <c r="T14" s="237"/>
      <c r="U14" s="237"/>
      <c r="V14" s="237"/>
      <c r="W14" s="237"/>
      <c r="X14" s="237"/>
      <c r="Y14" s="237"/>
      <c r="Z14" s="237"/>
      <c r="AA14" s="237"/>
      <c r="AB14" s="237"/>
      <c r="AC14" s="237"/>
      <c r="AD14" s="237"/>
      <c r="AE14" s="237"/>
      <c r="AF14" s="237"/>
      <c r="AG14" s="237"/>
      <c r="AH14" s="237"/>
      <c r="AI14" s="237"/>
      <c r="AJ14" s="237"/>
      <c r="AK14" s="237"/>
      <c r="AL14" s="237"/>
      <c r="AM14" s="237"/>
      <c r="AN14" s="237"/>
      <c r="AO14" s="237"/>
      <c r="AP14" s="237"/>
      <c r="AQ14" s="237"/>
      <c r="AR14" s="237"/>
      <c r="AS14" s="237"/>
      <c r="AT14" s="237"/>
      <c r="AU14" s="237"/>
      <c r="AV14" s="237"/>
      <c r="AW14" s="237"/>
      <c r="AX14" s="237"/>
      <c r="AY14" s="237"/>
      <c r="AZ14" s="237"/>
      <c r="BA14" s="237"/>
      <c r="BB14" s="237"/>
      <c r="BC14" s="237"/>
      <c r="BD14" s="237"/>
      <c r="BE14" s="237"/>
      <c r="BF14" s="237"/>
      <c r="BG14" s="237"/>
      <c r="BH14" s="237"/>
      <c r="BI14" s="237"/>
      <c r="BJ14" s="237"/>
      <c r="BK14" s="237"/>
      <c r="BL14" s="237"/>
      <c r="BM14" s="237"/>
      <c r="BN14" s="237"/>
      <c r="BO14" s="237"/>
      <c r="BP14" s="237"/>
      <c r="BQ14" s="237"/>
      <c r="BR14" s="237"/>
      <c r="BS14" s="237"/>
      <c r="BT14" s="237"/>
      <c r="BU14" s="237"/>
      <c r="BV14" s="237"/>
      <c r="BW14" s="237"/>
      <c r="BX14" s="237"/>
      <c r="BY14" s="237"/>
      <c r="BZ14" s="237"/>
      <c r="CA14" s="237"/>
      <c r="CB14" s="237"/>
      <c r="CC14" s="237"/>
      <c r="CD14" s="237"/>
      <c r="CE14" s="237"/>
      <c r="CF14" s="237"/>
      <c r="CG14" s="237"/>
      <c r="CH14" s="237"/>
      <c r="CI14" s="237"/>
      <c r="CJ14" s="237"/>
      <c r="CK14" s="237"/>
      <c r="CL14" s="237"/>
      <c r="CM14" s="237"/>
      <c r="CN14" s="237"/>
      <c r="CO14" s="237"/>
      <c r="CP14" s="237"/>
      <c r="CQ14" s="237"/>
      <c r="CR14" s="237"/>
      <c r="CS14" s="237"/>
      <c r="CT14" s="237"/>
      <c r="CU14" s="237"/>
      <c r="CV14" s="237"/>
      <c r="CW14" s="237"/>
      <c r="CX14" s="237"/>
      <c r="CY14" s="237"/>
      <c r="CZ14" s="237"/>
      <c r="DA14" s="237"/>
      <c r="DB14" s="237"/>
      <c r="DC14" s="237"/>
      <c r="DD14" s="237"/>
      <c r="DE14" s="237"/>
      <c r="DF14" s="237"/>
      <c r="DG14" s="237"/>
      <c r="DH14" s="237"/>
      <c r="DI14" s="237"/>
      <c r="DJ14" s="237"/>
      <c r="DK14" s="237"/>
      <c r="DL14" s="237"/>
      <c r="DM14" s="237"/>
      <c r="DN14" s="237"/>
      <c r="DO14" s="237"/>
      <c r="DP14" s="237"/>
      <c r="DQ14" s="237"/>
      <c r="DR14" s="237"/>
      <c r="DS14" s="237"/>
      <c r="DT14" s="237"/>
      <c r="DU14" s="237"/>
      <c r="DV14" s="237"/>
      <c r="DW14" s="237"/>
      <c r="DX14" s="237"/>
      <c r="DY14" s="237"/>
      <c r="DZ14" s="237"/>
      <c r="EA14" s="237"/>
      <c r="EB14" s="237"/>
      <c r="EC14" s="237"/>
      <c r="ED14" s="237"/>
      <c r="EE14" s="237"/>
      <c r="EF14" s="237"/>
      <c r="EG14" s="237"/>
      <c r="EH14" s="237"/>
      <c r="EI14" s="237"/>
      <c r="EJ14" s="237"/>
      <c r="EK14" s="237"/>
      <c r="EL14" s="237"/>
      <c r="EM14" s="237"/>
      <c r="EN14" s="237"/>
      <c r="EO14" s="237"/>
      <c r="EP14" s="237"/>
      <c r="EQ14" s="237"/>
      <c r="ER14" s="237"/>
      <c r="ES14" s="237"/>
      <c r="ET14" s="237"/>
      <c r="EU14" s="237"/>
      <c r="EV14" s="237"/>
      <c r="EW14" s="237"/>
      <c r="EX14" s="237"/>
      <c r="EY14" s="237"/>
      <c r="EZ14" s="237"/>
      <c r="FA14" s="237"/>
      <c r="FB14" s="237"/>
      <c r="FC14" s="237"/>
      <c r="FD14" s="237"/>
      <c r="FE14" s="237"/>
      <c r="FF14" s="237"/>
      <c r="FG14" s="237"/>
      <c r="FH14" s="237"/>
      <c r="FI14" s="237"/>
      <c r="FJ14" s="237"/>
      <c r="FK14" s="237"/>
      <c r="FL14" s="237"/>
      <c r="FM14" s="237"/>
      <c r="FN14" s="237"/>
      <c r="FO14" s="237"/>
      <c r="FP14" s="237"/>
      <c r="FQ14" s="237"/>
      <c r="FR14" s="237"/>
      <c r="FS14" s="237"/>
      <c r="FT14" s="237"/>
      <c r="FU14" s="237"/>
      <c r="FV14" s="237"/>
      <c r="FW14" s="237"/>
      <c r="FX14" s="237"/>
      <c r="FY14" s="237"/>
      <c r="FZ14" s="237"/>
      <c r="GA14" s="237"/>
      <c r="GB14" s="237"/>
      <c r="GC14" s="237"/>
      <c r="GD14" s="237"/>
      <c r="GE14" s="237"/>
      <c r="GF14" s="237"/>
      <c r="GG14" s="237"/>
      <c r="GH14" s="237"/>
      <c r="GI14" s="237"/>
      <c r="GJ14" s="237"/>
      <c r="GK14" s="237"/>
      <c r="GL14" s="237"/>
      <c r="GM14" s="237"/>
      <c r="GN14" s="237"/>
      <c r="GO14" s="237"/>
      <c r="GP14" s="237"/>
      <c r="GQ14" s="237"/>
      <c r="GR14" s="237"/>
      <c r="GS14" s="237"/>
      <c r="GT14" s="237"/>
      <c r="GU14" s="237"/>
      <c r="GV14" s="237"/>
      <c r="GW14" s="237"/>
      <c r="GX14" s="237"/>
      <c r="GY14" s="237"/>
      <c r="GZ14" s="237"/>
      <c r="HA14" s="237"/>
      <c r="HB14" s="237"/>
      <c r="HC14" s="237"/>
      <c r="HD14" s="237"/>
      <c r="HE14" s="237"/>
      <c r="HF14" s="237"/>
      <c r="HG14" s="237"/>
      <c r="HH14" s="237"/>
      <c r="HI14" s="237"/>
      <c r="HJ14" s="237"/>
      <c r="HK14" s="237"/>
      <c r="HL14" s="237"/>
      <c r="HM14" s="237"/>
      <c r="HN14" s="237"/>
      <c r="HO14" s="237"/>
      <c r="HP14" s="237"/>
      <c r="HQ14" s="237"/>
      <c r="HR14" s="237"/>
      <c r="HS14" s="237"/>
      <c r="HT14" s="237"/>
      <c r="HU14" s="237"/>
      <c r="HV14" s="237"/>
      <c r="HW14" s="237"/>
      <c r="HX14" s="237"/>
      <c r="HY14" s="237"/>
      <c r="HZ14" s="237"/>
      <c r="IA14" s="237"/>
      <c r="IB14" s="237"/>
      <c r="IC14" s="237"/>
      <c r="ID14" s="237"/>
      <c r="IE14" s="237"/>
      <c r="IF14" s="237"/>
      <c r="IG14" s="237"/>
      <c r="IH14" s="237"/>
      <c r="II14" s="237"/>
      <c r="IJ14" s="237"/>
      <c r="IK14" s="237"/>
      <c r="IL14" s="237"/>
      <c r="IM14" s="237"/>
      <c r="IN14" s="237"/>
      <c r="IO14" s="237"/>
      <c r="IP14" s="237"/>
      <c r="IQ14" s="237"/>
      <c r="IR14" s="237"/>
      <c r="IS14" s="237"/>
      <c r="IT14" s="237"/>
      <c r="IU14" s="237"/>
      <c r="IV14" s="237"/>
    </row>
    <row r="15" spans="1:256" s="247" customFormat="1" ht="12.75" customHeight="1" x14ac:dyDescent="0.25">
      <c r="A15" s="245"/>
      <c r="B15" s="328" t="s">
        <v>1031</v>
      </c>
      <c r="C15" s="328"/>
      <c r="D15" s="250"/>
      <c r="E15" s="246"/>
      <c r="F15" s="245"/>
      <c r="G15" s="329"/>
      <c r="H15" s="329"/>
      <c r="I15" s="251"/>
      <c r="J15" s="246"/>
      <c r="K15" s="237"/>
      <c r="L15" s="237"/>
      <c r="M15" s="237"/>
      <c r="N15" s="237"/>
      <c r="O15" s="237"/>
      <c r="P15" s="237"/>
      <c r="Q15" s="237"/>
      <c r="R15" s="237"/>
      <c r="S15" s="237"/>
      <c r="T15" s="237"/>
      <c r="U15" s="237"/>
      <c r="V15" s="237"/>
      <c r="W15" s="237"/>
      <c r="X15" s="237"/>
      <c r="Y15" s="237"/>
      <c r="Z15" s="237"/>
      <c r="AA15" s="237"/>
      <c r="AB15" s="237"/>
      <c r="AC15" s="237"/>
      <c r="AD15" s="237"/>
      <c r="AE15" s="237"/>
      <c r="AF15" s="237"/>
      <c r="AG15" s="237"/>
      <c r="AH15" s="237"/>
      <c r="AI15" s="237"/>
      <c r="AJ15" s="237"/>
      <c r="AK15" s="237"/>
      <c r="AL15" s="237"/>
      <c r="AM15" s="237"/>
      <c r="AN15" s="237"/>
      <c r="AO15" s="237"/>
      <c r="AP15" s="237"/>
      <c r="AQ15" s="237"/>
      <c r="AR15" s="237"/>
      <c r="AS15" s="237"/>
      <c r="AT15" s="237"/>
      <c r="AU15" s="237"/>
      <c r="AV15" s="237"/>
      <c r="AW15" s="237"/>
      <c r="AX15" s="237"/>
      <c r="AY15" s="237"/>
      <c r="AZ15" s="237"/>
      <c r="BA15" s="237"/>
      <c r="BB15" s="237"/>
      <c r="BC15" s="237"/>
      <c r="BD15" s="237"/>
      <c r="BE15" s="237"/>
      <c r="BF15" s="237"/>
      <c r="BG15" s="237"/>
      <c r="BH15" s="237"/>
      <c r="BI15" s="237"/>
      <c r="BJ15" s="237"/>
      <c r="BK15" s="237"/>
      <c r="BL15" s="237"/>
      <c r="BM15" s="237"/>
      <c r="BN15" s="237"/>
      <c r="BO15" s="237"/>
      <c r="BP15" s="237"/>
      <c r="BQ15" s="237"/>
      <c r="BR15" s="237"/>
      <c r="BS15" s="237"/>
      <c r="BT15" s="237"/>
      <c r="BU15" s="237"/>
      <c r="BV15" s="237"/>
      <c r="BW15" s="237"/>
      <c r="BX15" s="237"/>
      <c r="BY15" s="237"/>
      <c r="BZ15" s="237"/>
      <c r="CA15" s="237"/>
      <c r="CB15" s="237"/>
      <c r="CC15" s="237"/>
      <c r="CD15" s="237"/>
      <c r="CE15" s="237"/>
      <c r="CF15" s="237"/>
      <c r="CG15" s="237"/>
      <c r="CH15" s="237"/>
      <c r="CI15" s="237"/>
      <c r="CJ15" s="237"/>
      <c r="CK15" s="237"/>
      <c r="CL15" s="237"/>
      <c r="CM15" s="237"/>
      <c r="CN15" s="237"/>
      <c r="CO15" s="237"/>
      <c r="CP15" s="237"/>
      <c r="CQ15" s="237"/>
      <c r="CR15" s="237"/>
      <c r="CS15" s="237"/>
      <c r="CT15" s="237"/>
      <c r="CU15" s="237"/>
      <c r="CV15" s="237"/>
      <c r="CW15" s="237"/>
      <c r="CX15" s="237"/>
      <c r="CY15" s="237"/>
      <c r="CZ15" s="237"/>
      <c r="DA15" s="237"/>
      <c r="DB15" s="237"/>
      <c r="DC15" s="237"/>
      <c r="DD15" s="237"/>
      <c r="DE15" s="237"/>
      <c r="DF15" s="237"/>
      <c r="DG15" s="237"/>
      <c r="DH15" s="237"/>
      <c r="DI15" s="237"/>
      <c r="DJ15" s="237"/>
      <c r="DK15" s="237"/>
      <c r="DL15" s="237"/>
      <c r="DM15" s="237"/>
      <c r="DN15" s="237"/>
      <c r="DO15" s="237"/>
      <c r="DP15" s="237"/>
      <c r="DQ15" s="237"/>
      <c r="DR15" s="237"/>
      <c r="DS15" s="237"/>
      <c r="DT15" s="237"/>
      <c r="DU15" s="237"/>
      <c r="DV15" s="237"/>
      <c r="DW15" s="237"/>
      <c r="DX15" s="237"/>
      <c r="DY15" s="237"/>
      <c r="DZ15" s="237"/>
      <c r="EA15" s="237"/>
      <c r="EB15" s="237"/>
      <c r="EC15" s="237"/>
      <c r="ED15" s="237"/>
      <c r="EE15" s="237"/>
      <c r="EF15" s="237"/>
      <c r="EG15" s="237"/>
      <c r="EH15" s="237"/>
      <c r="EI15" s="237"/>
      <c r="EJ15" s="237"/>
      <c r="EK15" s="237"/>
      <c r="EL15" s="237"/>
      <c r="EM15" s="237"/>
      <c r="EN15" s="237"/>
      <c r="EO15" s="237"/>
      <c r="EP15" s="237"/>
      <c r="EQ15" s="237"/>
      <c r="ER15" s="237"/>
      <c r="ES15" s="237"/>
      <c r="ET15" s="237"/>
      <c r="EU15" s="237"/>
      <c r="EV15" s="237"/>
      <c r="EW15" s="237"/>
      <c r="EX15" s="237"/>
      <c r="EY15" s="237"/>
      <c r="EZ15" s="237"/>
      <c r="FA15" s="237"/>
      <c r="FB15" s="237"/>
      <c r="FC15" s="237"/>
      <c r="FD15" s="237"/>
      <c r="FE15" s="237"/>
      <c r="FF15" s="237"/>
      <c r="FG15" s="237"/>
      <c r="FH15" s="237"/>
      <c r="FI15" s="237"/>
      <c r="FJ15" s="237"/>
      <c r="FK15" s="237"/>
      <c r="FL15" s="237"/>
      <c r="FM15" s="237"/>
      <c r="FN15" s="237"/>
      <c r="FO15" s="237"/>
      <c r="FP15" s="237"/>
      <c r="FQ15" s="237"/>
      <c r="FR15" s="237"/>
      <c r="FS15" s="237"/>
      <c r="FT15" s="237"/>
      <c r="FU15" s="237"/>
      <c r="FV15" s="237"/>
      <c r="FW15" s="237"/>
      <c r="FX15" s="237"/>
      <c r="FY15" s="237"/>
      <c r="FZ15" s="237"/>
      <c r="GA15" s="237"/>
      <c r="GB15" s="237"/>
      <c r="GC15" s="237"/>
      <c r="GD15" s="237"/>
      <c r="GE15" s="237"/>
      <c r="GF15" s="237"/>
      <c r="GG15" s="237"/>
      <c r="GH15" s="237"/>
      <c r="GI15" s="237"/>
      <c r="GJ15" s="237"/>
      <c r="GK15" s="237"/>
      <c r="GL15" s="237"/>
      <c r="GM15" s="237"/>
      <c r="GN15" s="237"/>
      <c r="GO15" s="237"/>
      <c r="GP15" s="237"/>
      <c r="GQ15" s="237"/>
      <c r="GR15" s="237"/>
      <c r="GS15" s="237"/>
      <c r="GT15" s="237"/>
      <c r="GU15" s="237"/>
      <c r="GV15" s="237"/>
      <c r="GW15" s="237"/>
      <c r="GX15" s="237"/>
      <c r="GY15" s="237"/>
      <c r="GZ15" s="237"/>
      <c r="HA15" s="237"/>
      <c r="HB15" s="237"/>
      <c r="HC15" s="237"/>
      <c r="HD15" s="237"/>
      <c r="HE15" s="237"/>
      <c r="HF15" s="237"/>
      <c r="HG15" s="237"/>
      <c r="HH15" s="237"/>
      <c r="HI15" s="237"/>
      <c r="HJ15" s="237"/>
      <c r="HK15" s="237"/>
      <c r="HL15" s="237"/>
      <c r="HM15" s="237"/>
      <c r="HN15" s="237"/>
      <c r="HO15" s="237"/>
      <c r="HP15" s="237"/>
      <c r="HQ15" s="237"/>
      <c r="HR15" s="237"/>
      <c r="HS15" s="237"/>
      <c r="HT15" s="237"/>
      <c r="HU15" s="237"/>
      <c r="HV15" s="237"/>
      <c r="HW15" s="237"/>
      <c r="HX15" s="237"/>
      <c r="HY15" s="237"/>
      <c r="HZ15" s="237"/>
      <c r="IA15" s="237"/>
      <c r="IB15" s="237"/>
      <c r="IC15" s="237"/>
      <c r="ID15" s="237"/>
      <c r="IE15" s="237"/>
      <c r="IF15" s="237"/>
      <c r="IG15" s="237"/>
      <c r="IH15" s="237"/>
      <c r="II15" s="237"/>
      <c r="IJ15" s="237"/>
      <c r="IK15" s="237"/>
      <c r="IL15" s="237"/>
      <c r="IM15" s="237"/>
      <c r="IN15" s="237"/>
      <c r="IO15" s="237"/>
      <c r="IP15" s="237"/>
      <c r="IQ15" s="237"/>
      <c r="IR15" s="237"/>
      <c r="IS15" s="237"/>
      <c r="IT15" s="237"/>
      <c r="IU15" s="237"/>
      <c r="IV15" s="237"/>
    </row>
    <row r="16" spans="1:256" s="247" customFormat="1" ht="12.75" customHeight="1" x14ac:dyDescent="0.25">
      <c r="A16" s="245"/>
      <c r="B16" s="336" t="s">
        <v>1032</v>
      </c>
      <c r="C16" s="336"/>
      <c r="D16" s="250"/>
      <c r="E16" s="246"/>
      <c r="F16" s="245"/>
      <c r="G16" s="335"/>
      <c r="H16" s="335"/>
      <c r="I16" s="251"/>
      <c r="J16" s="246"/>
      <c r="K16" s="237"/>
      <c r="L16" s="237"/>
      <c r="M16" s="237"/>
      <c r="N16" s="237"/>
      <c r="O16" s="237"/>
      <c r="P16" s="237"/>
      <c r="Q16" s="237"/>
      <c r="R16" s="237"/>
      <c r="S16" s="237"/>
      <c r="T16" s="237"/>
      <c r="U16" s="237"/>
      <c r="V16" s="237"/>
      <c r="W16" s="237"/>
      <c r="X16" s="237"/>
      <c r="Y16" s="237"/>
      <c r="Z16" s="237"/>
      <c r="AA16" s="237"/>
      <c r="AB16" s="237"/>
      <c r="AC16" s="237"/>
      <c r="AD16" s="237"/>
      <c r="AE16" s="237"/>
      <c r="AF16" s="237"/>
      <c r="AG16" s="237"/>
      <c r="AH16" s="237"/>
      <c r="AI16" s="237"/>
      <c r="AJ16" s="237"/>
      <c r="AK16" s="237"/>
      <c r="AL16" s="237"/>
      <c r="AM16" s="237"/>
      <c r="AN16" s="237"/>
      <c r="AO16" s="237"/>
      <c r="AP16" s="237"/>
      <c r="AQ16" s="237"/>
      <c r="AR16" s="237"/>
      <c r="AS16" s="237"/>
      <c r="AT16" s="237"/>
      <c r="AU16" s="237"/>
      <c r="AV16" s="237"/>
      <c r="AW16" s="237"/>
      <c r="AX16" s="237"/>
      <c r="AY16" s="237"/>
      <c r="AZ16" s="237"/>
      <c r="BA16" s="237"/>
      <c r="BB16" s="237"/>
      <c r="BC16" s="237"/>
      <c r="BD16" s="237"/>
      <c r="BE16" s="237"/>
      <c r="BF16" s="237"/>
      <c r="BG16" s="237"/>
      <c r="BH16" s="237"/>
      <c r="BI16" s="237"/>
      <c r="BJ16" s="237"/>
      <c r="BK16" s="237"/>
      <c r="BL16" s="237"/>
      <c r="BM16" s="237"/>
      <c r="BN16" s="237"/>
      <c r="BO16" s="237"/>
      <c r="BP16" s="237"/>
      <c r="BQ16" s="237"/>
      <c r="BR16" s="237"/>
      <c r="BS16" s="237"/>
      <c r="BT16" s="237"/>
      <c r="BU16" s="237"/>
      <c r="BV16" s="237"/>
      <c r="BW16" s="237"/>
      <c r="BX16" s="237"/>
      <c r="BY16" s="237"/>
      <c r="BZ16" s="237"/>
      <c r="CA16" s="237"/>
      <c r="CB16" s="237"/>
      <c r="CC16" s="237"/>
      <c r="CD16" s="237"/>
      <c r="CE16" s="237"/>
      <c r="CF16" s="237"/>
      <c r="CG16" s="237"/>
      <c r="CH16" s="237"/>
      <c r="CI16" s="237"/>
      <c r="CJ16" s="237"/>
      <c r="CK16" s="237"/>
      <c r="CL16" s="237"/>
      <c r="CM16" s="237"/>
      <c r="CN16" s="237"/>
      <c r="CO16" s="237"/>
      <c r="CP16" s="237"/>
      <c r="CQ16" s="237"/>
      <c r="CR16" s="237"/>
      <c r="CS16" s="237"/>
      <c r="CT16" s="237"/>
      <c r="CU16" s="237"/>
      <c r="CV16" s="237"/>
      <c r="CW16" s="237"/>
      <c r="CX16" s="237"/>
      <c r="CY16" s="237"/>
      <c r="CZ16" s="237"/>
      <c r="DA16" s="237"/>
      <c r="DB16" s="237"/>
      <c r="DC16" s="237"/>
      <c r="DD16" s="237"/>
      <c r="DE16" s="237"/>
      <c r="DF16" s="237"/>
      <c r="DG16" s="237"/>
      <c r="DH16" s="237"/>
      <c r="DI16" s="237"/>
      <c r="DJ16" s="237"/>
      <c r="DK16" s="237"/>
      <c r="DL16" s="237"/>
      <c r="DM16" s="237"/>
      <c r="DN16" s="237"/>
      <c r="DO16" s="237"/>
      <c r="DP16" s="237"/>
      <c r="DQ16" s="237"/>
      <c r="DR16" s="237"/>
      <c r="DS16" s="237"/>
      <c r="DT16" s="237"/>
      <c r="DU16" s="237"/>
      <c r="DV16" s="237"/>
      <c r="DW16" s="237"/>
      <c r="DX16" s="237"/>
      <c r="DY16" s="237"/>
      <c r="DZ16" s="237"/>
      <c r="EA16" s="237"/>
      <c r="EB16" s="237"/>
      <c r="EC16" s="237"/>
      <c r="ED16" s="237"/>
      <c r="EE16" s="237"/>
      <c r="EF16" s="237"/>
      <c r="EG16" s="237"/>
      <c r="EH16" s="237"/>
      <c r="EI16" s="237"/>
      <c r="EJ16" s="237"/>
      <c r="EK16" s="237"/>
      <c r="EL16" s="237"/>
      <c r="EM16" s="237"/>
      <c r="EN16" s="237"/>
      <c r="EO16" s="237"/>
      <c r="EP16" s="237"/>
      <c r="EQ16" s="237"/>
      <c r="ER16" s="237"/>
      <c r="ES16" s="237"/>
      <c r="ET16" s="237"/>
      <c r="EU16" s="237"/>
      <c r="EV16" s="237"/>
      <c r="EW16" s="237"/>
      <c r="EX16" s="237"/>
      <c r="EY16" s="237"/>
      <c r="EZ16" s="237"/>
      <c r="FA16" s="237"/>
      <c r="FB16" s="237"/>
      <c r="FC16" s="237"/>
      <c r="FD16" s="237"/>
      <c r="FE16" s="237"/>
      <c r="FF16" s="237"/>
      <c r="FG16" s="237"/>
      <c r="FH16" s="237"/>
      <c r="FI16" s="237"/>
      <c r="FJ16" s="237"/>
      <c r="FK16" s="237"/>
      <c r="FL16" s="237"/>
      <c r="FM16" s="237"/>
      <c r="FN16" s="237"/>
      <c r="FO16" s="237"/>
      <c r="FP16" s="237"/>
      <c r="FQ16" s="237"/>
      <c r="FR16" s="237"/>
      <c r="FS16" s="237"/>
      <c r="FT16" s="237"/>
      <c r="FU16" s="237"/>
      <c r="FV16" s="237"/>
      <c r="FW16" s="237"/>
      <c r="FX16" s="237"/>
      <c r="FY16" s="237"/>
      <c r="FZ16" s="237"/>
      <c r="GA16" s="237"/>
      <c r="GB16" s="237"/>
      <c r="GC16" s="237"/>
      <c r="GD16" s="237"/>
      <c r="GE16" s="237"/>
      <c r="GF16" s="237"/>
      <c r="GG16" s="237"/>
      <c r="GH16" s="237"/>
      <c r="GI16" s="237"/>
      <c r="GJ16" s="237"/>
      <c r="GK16" s="237"/>
      <c r="GL16" s="237"/>
      <c r="GM16" s="237"/>
      <c r="GN16" s="237"/>
      <c r="GO16" s="237"/>
      <c r="GP16" s="237"/>
      <c r="GQ16" s="237"/>
      <c r="GR16" s="237"/>
      <c r="GS16" s="237"/>
      <c r="GT16" s="237"/>
      <c r="GU16" s="237"/>
      <c r="GV16" s="237"/>
      <c r="GW16" s="237"/>
      <c r="GX16" s="237"/>
      <c r="GY16" s="237"/>
      <c r="GZ16" s="237"/>
      <c r="HA16" s="237"/>
      <c r="HB16" s="237"/>
      <c r="HC16" s="237"/>
      <c r="HD16" s="237"/>
      <c r="HE16" s="237"/>
      <c r="HF16" s="237"/>
      <c r="HG16" s="237"/>
      <c r="HH16" s="237"/>
      <c r="HI16" s="237"/>
      <c r="HJ16" s="237"/>
      <c r="HK16" s="237"/>
      <c r="HL16" s="237"/>
      <c r="HM16" s="237"/>
      <c r="HN16" s="237"/>
      <c r="HO16" s="237"/>
      <c r="HP16" s="237"/>
      <c r="HQ16" s="237"/>
      <c r="HR16" s="237"/>
      <c r="HS16" s="237"/>
      <c r="HT16" s="237"/>
      <c r="HU16" s="237"/>
      <c r="HV16" s="237"/>
      <c r="HW16" s="237"/>
      <c r="HX16" s="237"/>
      <c r="HY16" s="237"/>
      <c r="HZ16" s="237"/>
      <c r="IA16" s="237"/>
      <c r="IB16" s="237"/>
      <c r="IC16" s="237"/>
      <c r="ID16" s="237"/>
      <c r="IE16" s="237"/>
      <c r="IF16" s="237"/>
      <c r="IG16" s="237"/>
      <c r="IH16" s="237"/>
      <c r="II16" s="237"/>
      <c r="IJ16" s="237"/>
      <c r="IK16" s="237"/>
      <c r="IL16" s="237"/>
      <c r="IM16" s="237"/>
      <c r="IN16" s="237"/>
      <c r="IO16" s="237"/>
      <c r="IP16" s="237"/>
      <c r="IQ16" s="237"/>
      <c r="IR16" s="237"/>
      <c r="IS16" s="237"/>
      <c r="IT16" s="237"/>
      <c r="IU16" s="237"/>
      <c r="IV16" s="237"/>
    </row>
    <row r="17" spans="1:256" s="247" customFormat="1" ht="12.75" customHeight="1" x14ac:dyDescent="0.25">
      <c r="A17" s="245"/>
      <c r="B17" s="336" t="s">
        <v>1033</v>
      </c>
      <c r="C17" s="336"/>
      <c r="D17" s="250"/>
      <c r="E17" s="246"/>
      <c r="F17" s="245"/>
      <c r="G17" s="335"/>
      <c r="H17" s="335"/>
      <c r="I17" s="253"/>
      <c r="J17" s="246"/>
      <c r="K17" s="237"/>
      <c r="L17" s="237"/>
      <c r="M17" s="237"/>
      <c r="N17" s="237"/>
      <c r="O17" s="237"/>
      <c r="P17" s="237"/>
      <c r="Q17" s="237"/>
      <c r="R17" s="237"/>
      <c r="S17" s="237"/>
      <c r="T17" s="237"/>
      <c r="U17" s="237"/>
      <c r="V17" s="237"/>
      <c r="W17" s="237"/>
      <c r="X17" s="237"/>
      <c r="Y17" s="237"/>
      <c r="Z17" s="237"/>
      <c r="AA17" s="237"/>
      <c r="AB17" s="237"/>
      <c r="AC17" s="237"/>
      <c r="AD17" s="237"/>
      <c r="AE17" s="237"/>
      <c r="AF17" s="237"/>
      <c r="AG17" s="237"/>
      <c r="AH17" s="237"/>
      <c r="AI17" s="237"/>
      <c r="AJ17" s="237"/>
      <c r="AK17" s="237"/>
      <c r="AL17" s="237"/>
      <c r="AM17" s="237"/>
      <c r="AN17" s="237"/>
      <c r="AO17" s="237"/>
      <c r="AP17" s="237"/>
      <c r="AQ17" s="237"/>
      <c r="AR17" s="237"/>
      <c r="AS17" s="237"/>
      <c r="AT17" s="237"/>
      <c r="AU17" s="237"/>
      <c r="AV17" s="237"/>
      <c r="AW17" s="237"/>
      <c r="AX17" s="237"/>
      <c r="AY17" s="237"/>
      <c r="AZ17" s="237"/>
      <c r="BA17" s="237"/>
      <c r="BB17" s="237"/>
      <c r="BC17" s="237"/>
      <c r="BD17" s="237"/>
      <c r="BE17" s="237"/>
      <c r="BF17" s="237"/>
      <c r="BG17" s="237"/>
      <c r="BH17" s="237"/>
      <c r="BI17" s="237"/>
      <c r="BJ17" s="237"/>
      <c r="BK17" s="237"/>
      <c r="BL17" s="237"/>
      <c r="BM17" s="237"/>
      <c r="BN17" s="237"/>
      <c r="BO17" s="237"/>
      <c r="BP17" s="237"/>
      <c r="BQ17" s="237"/>
      <c r="BR17" s="237"/>
      <c r="BS17" s="237"/>
      <c r="BT17" s="237"/>
      <c r="BU17" s="237"/>
      <c r="BV17" s="237"/>
      <c r="BW17" s="237"/>
      <c r="BX17" s="237"/>
      <c r="BY17" s="237"/>
      <c r="BZ17" s="237"/>
      <c r="CA17" s="237"/>
      <c r="CB17" s="237"/>
      <c r="CC17" s="237"/>
      <c r="CD17" s="237"/>
      <c r="CE17" s="237"/>
      <c r="CF17" s="237"/>
      <c r="CG17" s="237"/>
      <c r="CH17" s="237"/>
      <c r="CI17" s="237"/>
      <c r="CJ17" s="237"/>
      <c r="CK17" s="237"/>
      <c r="CL17" s="237"/>
      <c r="CM17" s="237"/>
      <c r="CN17" s="237"/>
      <c r="CO17" s="237"/>
      <c r="CP17" s="237"/>
      <c r="CQ17" s="237"/>
      <c r="CR17" s="237"/>
      <c r="CS17" s="237"/>
      <c r="CT17" s="237"/>
      <c r="CU17" s="237"/>
      <c r="CV17" s="237"/>
      <c r="CW17" s="237"/>
      <c r="CX17" s="237"/>
      <c r="CY17" s="237"/>
      <c r="CZ17" s="237"/>
      <c r="DA17" s="237"/>
      <c r="DB17" s="237"/>
      <c r="DC17" s="237"/>
      <c r="DD17" s="237"/>
      <c r="DE17" s="237"/>
      <c r="DF17" s="237"/>
      <c r="DG17" s="237"/>
      <c r="DH17" s="237"/>
      <c r="DI17" s="237"/>
      <c r="DJ17" s="237"/>
      <c r="DK17" s="237"/>
      <c r="DL17" s="237"/>
      <c r="DM17" s="237"/>
      <c r="DN17" s="237"/>
      <c r="DO17" s="237"/>
      <c r="DP17" s="237"/>
      <c r="DQ17" s="237"/>
      <c r="DR17" s="237"/>
      <c r="DS17" s="237"/>
      <c r="DT17" s="237"/>
      <c r="DU17" s="237"/>
      <c r="DV17" s="237"/>
      <c r="DW17" s="237"/>
      <c r="DX17" s="237"/>
      <c r="DY17" s="237"/>
      <c r="DZ17" s="237"/>
      <c r="EA17" s="237"/>
      <c r="EB17" s="237"/>
      <c r="EC17" s="237"/>
      <c r="ED17" s="237"/>
      <c r="EE17" s="237"/>
      <c r="EF17" s="237"/>
      <c r="EG17" s="237"/>
      <c r="EH17" s="237"/>
      <c r="EI17" s="237"/>
      <c r="EJ17" s="237"/>
      <c r="EK17" s="237"/>
      <c r="EL17" s="237"/>
      <c r="EM17" s="237"/>
      <c r="EN17" s="237"/>
      <c r="EO17" s="237"/>
      <c r="EP17" s="237"/>
      <c r="EQ17" s="237"/>
      <c r="ER17" s="237"/>
      <c r="ES17" s="237"/>
      <c r="ET17" s="237"/>
      <c r="EU17" s="237"/>
      <c r="EV17" s="237"/>
      <c r="EW17" s="237"/>
      <c r="EX17" s="237"/>
      <c r="EY17" s="237"/>
      <c r="EZ17" s="237"/>
      <c r="FA17" s="237"/>
      <c r="FB17" s="237"/>
      <c r="FC17" s="237"/>
      <c r="FD17" s="237"/>
      <c r="FE17" s="237"/>
      <c r="FF17" s="237"/>
      <c r="FG17" s="237"/>
      <c r="FH17" s="237"/>
      <c r="FI17" s="237"/>
      <c r="FJ17" s="237"/>
      <c r="FK17" s="237"/>
      <c r="FL17" s="237"/>
      <c r="FM17" s="237"/>
      <c r="FN17" s="237"/>
      <c r="FO17" s="237"/>
      <c r="FP17" s="237"/>
      <c r="FQ17" s="237"/>
      <c r="FR17" s="237"/>
      <c r="FS17" s="237"/>
      <c r="FT17" s="237"/>
      <c r="FU17" s="237"/>
      <c r="FV17" s="237"/>
      <c r="FW17" s="237"/>
      <c r="FX17" s="237"/>
      <c r="FY17" s="237"/>
      <c r="FZ17" s="237"/>
      <c r="GA17" s="237"/>
      <c r="GB17" s="237"/>
      <c r="GC17" s="237"/>
      <c r="GD17" s="237"/>
      <c r="GE17" s="237"/>
      <c r="GF17" s="237"/>
      <c r="GG17" s="237"/>
      <c r="GH17" s="237"/>
      <c r="GI17" s="237"/>
      <c r="GJ17" s="237"/>
      <c r="GK17" s="237"/>
      <c r="GL17" s="237"/>
      <c r="GM17" s="237"/>
      <c r="GN17" s="237"/>
      <c r="GO17" s="237"/>
      <c r="GP17" s="237"/>
      <c r="GQ17" s="237"/>
      <c r="GR17" s="237"/>
      <c r="GS17" s="237"/>
      <c r="GT17" s="237"/>
      <c r="GU17" s="237"/>
      <c r="GV17" s="237"/>
      <c r="GW17" s="237"/>
      <c r="GX17" s="237"/>
      <c r="GY17" s="237"/>
      <c r="GZ17" s="237"/>
      <c r="HA17" s="237"/>
      <c r="HB17" s="237"/>
      <c r="HC17" s="237"/>
      <c r="HD17" s="237"/>
      <c r="HE17" s="237"/>
      <c r="HF17" s="237"/>
      <c r="HG17" s="237"/>
      <c r="HH17" s="237"/>
      <c r="HI17" s="237"/>
      <c r="HJ17" s="237"/>
      <c r="HK17" s="237"/>
      <c r="HL17" s="237"/>
      <c r="HM17" s="237"/>
      <c r="HN17" s="237"/>
      <c r="HO17" s="237"/>
      <c r="HP17" s="237"/>
      <c r="HQ17" s="237"/>
      <c r="HR17" s="237"/>
      <c r="HS17" s="237"/>
      <c r="HT17" s="237"/>
      <c r="HU17" s="237"/>
      <c r="HV17" s="237"/>
      <c r="HW17" s="237"/>
      <c r="HX17" s="237"/>
      <c r="HY17" s="237"/>
      <c r="HZ17" s="237"/>
      <c r="IA17" s="237"/>
      <c r="IB17" s="237"/>
      <c r="IC17" s="237"/>
      <c r="ID17" s="237"/>
      <c r="IE17" s="237"/>
      <c r="IF17" s="237"/>
      <c r="IG17" s="237"/>
      <c r="IH17" s="237"/>
      <c r="II17" s="237"/>
      <c r="IJ17" s="237"/>
      <c r="IK17" s="237"/>
      <c r="IL17" s="237"/>
      <c r="IM17" s="237"/>
      <c r="IN17" s="237"/>
      <c r="IO17" s="237"/>
      <c r="IP17" s="237"/>
      <c r="IQ17" s="237"/>
      <c r="IR17" s="237"/>
      <c r="IS17" s="237"/>
      <c r="IT17" s="237"/>
      <c r="IU17" s="237"/>
      <c r="IV17" s="237"/>
    </row>
    <row r="18" spans="1:256" s="247" customFormat="1" ht="12.75" customHeight="1" x14ac:dyDescent="0.25">
      <c r="A18" s="245"/>
      <c r="B18" s="334" t="s">
        <v>1034</v>
      </c>
      <c r="C18" s="332"/>
      <c r="D18" s="250"/>
      <c r="E18" s="246"/>
      <c r="F18" s="245"/>
      <c r="G18" s="254"/>
      <c r="H18" s="249"/>
      <c r="I18" s="253"/>
      <c r="J18" s="246"/>
      <c r="K18" s="237"/>
      <c r="L18" s="237"/>
      <c r="M18" s="237"/>
      <c r="N18" s="237"/>
      <c r="O18" s="237"/>
      <c r="P18" s="237"/>
      <c r="Q18" s="237"/>
      <c r="R18" s="237"/>
      <c r="S18" s="237"/>
      <c r="T18" s="237"/>
      <c r="U18" s="237"/>
      <c r="V18" s="237"/>
      <c r="W18" s="237"/>
      <c r="X18" s="237"/>
      <c r="Y18" s="237"/>
      <c r="Z18" s="237"/>
      <c r="AA18" s="237"/>
      <c r="AB18" s="237"/>
      <c r="AC18" s="237"/>
      <c r="AD18" s="237"/>
      <c r="AE18" s="237"/>
      <c r="AF18" s="237"/>
      <c r="AG18" s="237"/>
      <c r="AH18" s="237"/>
      <c r="AI18" s="237"/>
      <c r="AJ18" s="237"/>
      <c r="AK18" s="237"/>
      <c r="AL18" s="237"/>
      <c r="AM18" s="237"/>
      <c r="AN18" s="237"/>
      <c r="AO18" s="237"/>
      <c r="AP18" s="237"/>
      <c r="AQ18" s="237"/>
      <c r="AR18" s="237"/>
      <c r="AS18" s="237"/>
      <c r="AT18" s="237"/>
      <c r="AU18" s="237"/>
      <c r="AV18" s="237"/>
      <c r="AW18" s="237"/>
      <c r="AX18" s="237"/>
      <c r="AY18" s="237"/>
      <c r="AZ18" s="237"/>
      <c r="BA18" s="237"/>
      <c r="BB18" s="237"/>
      <c r="BC18" s="237"/>
      <c r="BD18" s="237"/>
      <c r="BE18" s="237"/>
      <c r="BF18" s="237"/>
      <c r="BG18" s="237"/>
      <c r="BH18" s="237"/>
      <c r="BI18" s="237"/>
      <c r="BJ18" s="237"/>
      <c r="BK18" s="237"/>
      <c r="BL18" s="237"/>
      <c r="BM18" s="237"/>
      <c r="BN18" s="237"/>
      <c r="BO18" s="237"/>
      <c r="BP18" s="237"/>
      <c r="BQ18" s="237"/>
      <c r="BR18" s="237"/>
      <c r="BS18" s="237"/>
      <c r="BT18" s="237"/>
      <c r="BU18" s="237"/>
      <c r="BV18" s="237"/>
      <c r="BW18" s="237"/>
      <c r="BX18" s="237"/>
      <c r="BY18" s="237"/>
      <c r="BZ18" s="237"/>
      <c r="CA18" s="237"/>
      <c r="CB18" s="237"/>
      <c r="CC18" s="237"/>
      <c r="CD18" s="237"/>
      <c r="CE18" s="237"/>
      <c r="CF18" s="237"/>
      <c r="CG18" s="237"/>
      <c r="CH18" s="237"/>
      <c r="CI18" s="237"/>
      <c r="CJ18" s="237"/>
      <c r="CK18" s="237"/>
      <c r="CL18" s="237"/>
      <c r="CM18" s="237"/>
      <c r="CN18" s="237"/>
      <c r="CO18" s="237"/>
      <c r="CP18" s="237"/>
      <c r="CQ18" s="237"/>
      <c r="CR18" s="237"/>
      <c r="CS18" s="237"/>
      <c r="CT18" s="237"/>
      <c r="CU18" s="237"/>
      <c r="CV18" s="237"/>
      <c r="CW18" s="237"/>
      <c r="CX18" s="237"/>
      <c r="CY18" s="237"/>
      <c r="CZ18" s="237"/>
      <c r="DA18" s="237"/>
      <c r="DB18" s="237"/>
      <c r="DC18" s="237"/>
      <c r="DD18" s="237"/>
      <c r="DE18" s="237"/>
      <c r="DF18" s="237"/>
      <c r="DG18" s="237"/>
      <c r="DH18" s="237"/>
      <c r="DI18" s="237"/>
      <c r="DJ18" s="237"/>
      <c r="DK18" s="237"/>
      <c r="DL18" s="237"/>
      <c r="DM18" s="237"/>
      <c r="DN18" s="237"/>
      <c r="DO18" s="237"/>
      <c r="DP18" s="237"/>
      <c r="DQ18" s="237"/>
      <c r="DR18" s="237"/>
      <c r="DS18" s="237"/>
      <c r="DT18" s="237"/>
      <c r="DU18" s="237"/>
      <c r="DV18" s="237"/>
      <c r="DW18" s="237"/>
      <c r="DX18" s="237"/>
      <c r="DY18" s="237"/>
      <c r="DZ18" s="237"/>
      <c r="EA18" s="237"/>
      <c r="EB18" s="237"/>
      <c r="EC18" s="237"/>
      <c r="ED18" s="237"/>
      <c r="EE18" s="237"/>
      <c r="EF18" s="237"/>
      <c r="EG18" s="237"/>
      <c r="EH18" s="237"/>
      <c r="EI18" s="237"/>
      <c r="EJ18" s="237"/>
      <c r="EK18" s="237"/>
      <c r="EL18" s="237"/>
      <c r="EM18" s="237"/>
      <c r="EN18" s="237"/>
      <c r="EO18" s="237"/>
      <c r="EP18" s="237"/>
      <c r="EQ18" s="237"/>
      <c r="ER18" s="237"/>
      <c r="ES18" s="237"/>
      <c r="ET18" s="237"/>
      <c r="EU18" s="237"/>
      <c r="EV18" s="237"/>
      <c r="EW18" s="237"/>
      <c r="EX18" s="237"/>
      <c r="EY18" s="237"/>
      <c r="EZ18" s="237"/>
      <c r="FA18" s="237"/>
      <c r="FB18" s="237"/>
      <c r="FC18" s="237"/>
      <c r="FD18" s="237"/>
      <c r="FE18" s="237"/>
      <c r="FF18" s="237"/>
      <c r="FG18" s="237"/>
      <c r="FH18" s="237"/>
      <c r="FI18" s="237"/>
      <c r="FJ18" s="237"/>
      <c r="FK18" s="237"/>
      <c r="FL18" s="237"/>
      <c r="FM18" s="237"/>
      <c r="FN18" s="237"/>
      <c r="FO18" s="237"/>
      <c r="FP18" s="237"/>
      <c r="FQ18" s="237"/>
      <c r="FR18" s="237"/>
      <c r="FS18" s="237"/>
      <c r="FT18" s="237"/>
      <c r="FU18" s="237"/>
      <c r="FV18" s="237"/>
      <c r="FW18" s="237"/>
      <c r="FX18" s="237"/>
      <c r="FY18" s="237"/>
      <c r="FZ18" s="237"/>
      <c r="GA18" s="237"/>
      <c r="GB18" s="237"/>
      <c r="GC18" s="237"/>
      <c r="GD18" s="237"/>
      <c r="GE18" s="237"/>
      <c r="GF18" s="237"/>
      <c r="GG18" s="237"/>
      <c r="GH18" s="237"/>
      <c r="GI18" s="237"/>
      <c r="GJ18" s="237"/>
      <c r="GK18" s="237"/>
      <c r="GL18" s="237"/>
      <c r="GM18" s="237"/>
      <c r="GN18" s="237"/>
      <c r="GO18" s="237"/>
      <c r="GP18" s="237"/>
      <c r="GQ18" s="237"/>
      <c r="GR18" s="237"/>
      <c r="GS18" s="237"/>
      <c r="GT18" s="237"/>
      <c r="GU18" s="237"/>
      <c r="GV18" s="237"/>
      <c r="GW18" s="237"/>
      <c r="GX18" s="237"/>
      <c r="GY18" s="237"/>
      <c r="GZ18" s="237"/>
      <c r="HA18" s="237"/>
      <c r="HB18" s="237"/>
      <c r="HC18" s="237"/>
      <c r="HD18" s="237"/>
      <c r="HE18" s="237"/>
      <c r="HF18" s="237"/>
      <c r="HG18" s="237"/>
      <c r="HH18" s="237"/>
      <c r="HI18" s="237"/>
      <c r="HJ18" s="237"/>
      <c r="HK18" s="237"/>
      <c r="HL18" s="237"/>
      <c r="HM18" s="237"/>
      <c r="HN18" s="237"/>
      <c r="HO18" s="237"/>
      <c r="HP18" s="237"/>
      <c r="HQ18" s="237"/>
      <c r="HR18" s="237"/>
      <c r="HS18" s="237"/>
      <c r="HT18" s="237"/>
      <c r="HU18" s="237"/>
      <c r="HV18" s="237"/>
      <c r="HW18" s="237"/>
      <c r="HX18" s="237"/>
      <c r="HY18" s="237"/>
      <c r="HZ18" s="237"/>
      <c r="IA18" s="237"/>
      <c r="IB18" s="237"/>
      <c r="IC18" s="237"/>
      <c r="ID18" s="237"/>
      <c r="IE18" s="237"/>
      <c r="IF18" s="237"/>
      <c r="IG18" s="237"/>
      <c r="IH18" s="237"/>
      <c r="II18" s="237"/>
      <c r="IJ18" s="237"/>
      <c r="IK18" s="237"/>
      <c r="IL18" s="237"/>
      <c r="IM18" s="237"/>
      <c r="IN18" s="237"/>
      <c r="IO18" s="237"/>
      <c r="IP18" s="237"/>
      <c r="IQ18" s="237"/>
      <c r="IR18" s="237"/>
      <c r="IS18" s="237"/>
      <c r="IT18" s="237"/>
      <c r="IU18" s="237"/>
      <c r="IV18" s="237"/>
    </row>
    <row r="19" spans="1:256" s="247" customFormat="1" ht="12.75" customHeight="1" x14ac:dyDescent="0.25">
      <c r="A19" s="245"/>
      <c r="B19" s="334" t="s">
        <v>1035</v>
      </c>
      <c r="C19" s="332"/>
      <c r="D19" s="252"/>
      <c r="E19" s="246"/>
      <c r="F19" s="245"/>
      <c r="G19" s="329"/>
      <c r="H19" s="329"/>
      <c r="I19" s="253"/>
      <c r="J19" s="246"/>
      <c r="K19" s="237"/>
      <c r="L19" s="237"/>
      <c r="M19" s="237"/>
      <c r="N19" s="237"/>
      <c r="O19" s="237"/>
      <c r="P19" s="237"/>
      <c r="Q19" s="237"/>
      <c r="R19" s="237"/>
      <c r="S19" s="237"/>
      <c r="T19" s="237"/>
      <c r="U19" s="237"/>
      <c r="V19" s="237"/>
      <c r="W19" s="237"/>
      <c r="X19" s="237"/>
      <c r="Y19" s="237"/>
      <c r="Z19" s="237"/>
      <c r="AA19" s="237"/>
      <c r="AB19" s="237"/>
      <c r="AC19" s="237"/>
      <c r="AD19" s="237"/>
      <c r="AE19" s="237"/>
      <c r="AF19" s="237"/>
      <c r="AG19" s="237"/>
      <c r="AH19" s="237"/>
      <c r="AI19" s="237"/>
      <c r="AJ19" s="237"/>
      <c r="AK19" s="237"/>
      <c r="AL19" s="237"/>
      <c r="AM19" s="237"/>
      <c r="AN19" s="237"/>
      <c r="AO19" s="237"/>
      <c r="AP19" s="237"/>
      <c r="AQ19" s="237"/>
      <c r="AR19" s="237"/>
      <c r="AS19" s="237"/>
      <c r="AT19" s="237"/>
      <c r="AU19" s="237"/>
      <c r="AV19" s="237"/>
      <c r="AW19" s="237"/>
      <c r="AX19" s="237"/>
      <c r="AY19" s="237"/>
      <c r="AZ19" s="237"/>
      <c r="BA19" s="237"/>
      <c r="BB19" s="237"/>
      <c r="BC19" s="237"/>
      <c r="BD19" s="237"/>
      <c r="BE19" s="237"/>
      <c r="BF19" s="237"/>
      <c r="BG19" s="237"/>
      <c r="BH19" s="237"/>
      <c r="BI19" s="237"/>
      <c r="BJ19" s="237"/>
      <c r="BK19" s="237"/>
      <c r="BL19" s="237"/>
      <c r="BM19" s="237"/>
      <c r="BN19" s="237"/>
      <c r="BO19" s="237"/>
      <c r="BP19" s="237"/>
      <c r="BQ19" s="237"/>
      <c r="BR19" s="237"/>
      <c r="BS19" s="237"/>
      <c r="BT19" s="237"/>
      <c r="BU19" s="237"/>
      <c r="BV19" s="237"/>
      <c r="BW19" s="237"/>
      <c r="BX19" s="237"/>
      <c r="BY19" s="237"/>
      <c r="BZ19" s="237"/>
      <c r="CA19" s="237"/>
      <c r="CB19" s="237"/>
      <c r="CC19" s="237"/>
      <c r="CD19" s="237"/>
      <c r="CE19" s="237"/>
      <c r="CF19" s="237"/>
      <c r="CG19" s="237"/>
      <c r="CH19" s="237"/>
      <c r="CI19" s="237"/>
      <c r="CJ19" s="237"/>
      <c r="CK19" s="237"/>
      <c r="CL19" s="237"/>
      <c r="CM19" s="237"/>
      <c r="CN19" s="237"/>
      <c r="CO19" s="237"/>
      <c r="CP19" s="237"/>
      <c r="CQ19" s="237"/>
      <c r="CR19" s="237"/>
      <c r="CS19" s="237"/>
      <c r="CT19" s="237"/>
      <c r="CU19" s="237"/>
      <c r="CV19" s="237"/>
      <c r="CW19" s="237"/>
      <c r="CX19" s="237"/>
      <c r="CY19" s="237"/>
      <c r="CZ19" s="237"/>
      <c r="DA19" s="237"/>
      <c r="DB19" s="237"/>
      <c r="DC19" s="237"/>
      <c r="DD19" s="237"/>
      <c r="DE19" s="237"/>
      <c r="DF19" s="237"/>
      <c r="DG19" s="237"/>
      <c r="DH19" s="237"/>
      <c r="DI19" s="237"/>
      <c r="DJ19" s="237"/>
      <c r="DK19" s="237"/>
      <c r="DL19" s="237"/>
      <c r="DM19" s="237"/>
      <c r="DN19" s="237"/>
      <c r="DO19" s="237"/>
      <c r="DP19" s="237"/>
      <c r="DQ19" s="237"/>
      <c r="DR19" s="237"/>
      <c r="DS19" s="237"/>
      <c r="DT19" s="237"/>
      <c r="DU19" s="237"/>
      <c r="DV19" s="237"/>
      <c r="DW19" s="237"/>
      <c r="DX19" s="237"/>
      <c r="DY19" s="237"/>
      <c r="DZ19" s="237"/>
      <c r="EA19" s="237"/>
      <c r="EB19" s="237"/>
      <c r="EC19" s="237"/>
      <c r="ED19" s="237"/>
      <c r="EE19" s="237"/>
      <c r="EF19" s="237"/>
      <c r="EG19" s="237"/>
      <c r="EH19" s="237"/>
      <c r="EI19" s="237"/>
      <c r="EJ19" s="237"/>
      <c r="EK19" s="237"/>
      <c r="EL19" s="237"/>
      <c r="EM19" s="237"/>
      <c r="EN19" s="237"/>
      <c r="EO19" s="237"/>
      <c r="EP19" s="237"/>
      <c r="EQ19" s="237"/>
      <c r="ER19" s="237"/>
      <c r="ES19" s="237"/>
      <c r="ET19" s="237"/>
      <c r="EU19" s="237"/>
      <c r="EV19" s="237"/>
      <c r="EW19" s="237"/>
      <c r="EX19" s="237"/>
      <c r="EY19" s="237"/>
      <c r="EZ19" s="237"/>
      <c r="FA19" s="237"/>
      <c r="FB19" s="237"/>
      <c r="FC19" s="237"/>
      <c r="FD19" s="237"/>
      <c r="FE19" s="237"/>
      <c r="FF19" s="237"/>
      <c r="FG19" s="237"/>
      <c r="FH19" s="237"/>
      <c r="FI19" s="237"/>
      <c r="FJ19" s="237"/>
      <c r="FK19" s="237"/>
      <c r="FL19" s="237"/>
      <c r="FM19" s="237"/>
      <c r="FN19" s="237"/>
      <c r="FO19" s="237"/>
      <c r="FP19" s="237"/>
      <c r="FQ19" s="237"/>
      <c r="FR19" s="237"/>
      <c r="FS19" s="237"/>
      <c r="FT19" s="237"/>
      <c r="FU19" s="237"/>
      <c r="FV19" s="237"/>
      <c r="FW19" s="237"/>
      <c r="FX19" s="237"/>
      <c r="FY19" s="237"/>
      <c r="FZ19" s="237"/>
      <c r="GA19" s="237"/>
      <c r="GB19" s="237"/>
      <c r="GC19" s="237"/>
      <c r="GD19" s="237"/>
      <c r="GE19" s="237"/>
      <c r="GF19" s="237"/>
      <c r="GG19" s="237"/>
      <c r="GH19" s="237"/>
      <c r="GI19" s="237"/>
      <c r="GJ19" s="237"/>
      <c r="GK19" s="237"/>
      <c r="GL19" s="237"/>
      <c r="GM19" s="237"/>
      <c r="GN19" s="237"/>
      <c r="GO19" s="237"/>
      <c r="GP19" s="237"/>
      <c r="GQ19" s="237"/>
      <c r="GR19" s="237"/>
      <c r="GS19" s="237"/>
      <c r="GT19" s="237"/>
      <c r="GU19" s="237"/>
      <c r="GV19" s="237"/>
      <c r="GW19" s="237"/>
      <c r="GX19" s="237"/>
      <c r="GY19" s="237"/>
      <c r="GZ19" s="237"/>
      <c r="HA19" s="237"/>
      <c r="HB19" s="237"/>
      <c r="HC19" s="237"/>
      <c r="HD19" s="237"/>
      <c r="HE19" s="237"/>
      <c r="HF19" s="237"/>
      <c r="HG19" s="237"/>
      <c r="HH19" s="237"/>
      <c r="HI19" s="237"/>
      <c r="HJ19" s="237"/>
      <c r="HK19" s="237"/>
      <c r="HL19" s="237"/>
      <c r="HM19" s="237"/>
      <c r="HN19" s="237"/>
      <c r="HO19" s="237"/>
      <c r="HP19" s="237"/>
      <c r="HQ19" s="237"/>
      <c r="HR19" s="237"/>
      <c r="HS19" s="237"/>
      <c r="HT19" s="237"/>
      <c r="HU19" s="237"/>
      <c r="HV19" s="237"/>
      <c r="HW19" s="237"/>
      <c r="HX19" s="237"/>
      <c r="HY19" s="237"/>
      <c r="HZ19" s="237"/>
      <c r="IA19" s="237"/>
      <c r="IB19" s="237"/>
      <c r="IC19" s="237"/>
      <c r="ID19" s="237"/>
      <c r="IE19" s="237"/>
      <c r="IF19" s="237"/>
      <c r="IG19" s="237"/>
      <c r="IH19" s="237"/>
      <c r="II19" s="237"/>
      <c r="IJ19" s="237"/>
      <c r="IK19" s="237"/>
      <c r="IL19" s="237"/>
      <c r="IM19" s="237"/>
      <c r="IN19" s="237"/>
      <c r="IO19" s="237"/>
      <c r="IP19" s="237"/>
      <c r="IQ19" s="237"/>
      <c r="IR19" s="237"/>
      <c r="IS19" s="237"/>
      <c r="IT19" s="237"/>
      <c r="IU19" s="237"/>
      <c r="IV19" s="237"/>
    </row>
    <row r="20" spans="1:256" s="247" customFormat="1" ht="12.75" customHeight="1" x14ac:dyDescent="0.25">
      <c r="A20" s="245"/>
      <c r="B20" s="334" t="s">
        <v>1036</v>
      </c>
      <c r="C20" s="332"/>
      <c r="D20" s="252"/>
      <c r="E20" s="246"/>
      <c r="F20" s="245"/>
      <c r="G20" s="339"/>
      <c r="H20" s="339"/>
      <c r="I20" s="251"/>
      <c r="J20" s="246"/>
      <c r="K20" s="237"/>
      <c r="L20" s="237"/>
      <c r="M20" s="237"/>
      <c r="N20" s="237"/>
      <c r="O20" s="237"/>
      <c r="P20" s="237"/>
      <c r="Q20" s="237"/>
      <c r="R20" s="237"/>
      <c r="S20" s="237"/>
      <c r="T20" s="237"/>
      <c r="U20" s="237"/>
      <c r="V20" s="237"/>
      <c r="W20" s="237"/>
      <c r="X20" s="237"/>
      <c r="Y20" s="237"/>
      <c r="Z20" s="237"/>
      <c r="AA20" s="237"/>
      <c r="AB20" s="237"/>
      <c r="AC20" s="237"/>
      <c r="AD20" s="237"/>
      <c r="AE20" s="237"/>
      <c r="AF20" s="237"/>
      <c r="AG20" s="237"/>
      <c r="AH20" s="237"/>
      <c r="AI20" s="237"/>
      <c r="AJ20" s="237"/>
      <c r="AK20" s="237"/>
      <c r="AL20" s="237"/>
      <c r="AM20" s="237"/>
      <c r="AN20" s="237"/>
      <c r="AO20" s="237"/>
      <c r="AP20" s="237"/>
      <c r="AQ20" s="237"/>
      <c r="AR20" s="237"/>
      <c r="AS20" s="237"/>
      <c r="AT20" s="237"/>
      <c r="AU20" s="237"/>
      <c r="AV20" s="237"/>
      <c r="AW20" s="237"/>
      <c r="AX20" s="237"/>
      <c r="AY20" s="237"/>
      <c r="AZ20" s="237"/>
      <c r="BA20" s="237"/>
      <c r="BB20" s="237"/>
      <c r="BC20" s="237"/>
      <c r="BD20" s="237"/>
      <c r="BE20" s="237"/>
      <c r="BF20" s="237"/>
      <c r="BG20" s="237"/>
      <c r="BH20" s="237"/>
      <c r="BI20" s="237"/>
      <c r="BJ20" s="237"/>
      <c r="BK20" s="237"/>
      <c r="BL20" s="237"/>
      <c r="BM20" s="237"/>
      <c r="BN20" s="237"/>
      <c r="BO20" s="237"/>
      <c r="BP20" s="237"/>
      <c r="BQ20" s="237"/>
      <c r="BR20" s="237"/>
      <c r="BS20" s="237"/>
      <c r="BT20" s="237"/>
      <c r="BU20" s="237"/>
      <c r="BV20" s="237"/>
      <c r="BW20" s="237"/>
      <c r="BX20" s="237"/>
      <c r="BY20" s="237"/>
      <c r="BZ20" s="237"/>
      <c r="CA20" s="237"/>
      <c r="CB20" s="237"/>
      <c r="CC20" s="237"/>
      <c r="CD20" s="237"/>
      <c r="CE20" s="237"/>
      <c r="CF20" s="237"/>
      <c r="CG20" s="237"/>
      <c r="CH20" s="237"/>
      <c r="CI20" s="237"/>
      <c r="CJ20" s="237"/>
      <c r="CK20" s="237"/>
      <c r="CL20" s="237"/>
      <c r="CM20" s="237"/>
      <c r="CN20" s="237"/>
      <c r="CO20" s="237"/>
      <c r="CP20" s="237"/>
      <c r="CQ20" s="237"/>
      <c r="CR20" s="237"/>
      <c r="CS20" s="237"/>
      <c r="CT20" s="237"/>
      <c r="CU20" s="237"/>
      <c r="CV20" s="237"/>
      <c r="CW20" s="237"/>
      <c r="CX20" s="237"/>
      <c r="CY20" s="237"/>
      <c r="CZ20" s="237"/>
      <c r="DA20" s="237"/>
      <c r="DB20" s="237"/>
      <c r="DC20" s="237"/>
      <c r="DD20" s="237"/>
      <c r="DE20" s="237"/>
      <c r="DF20" s="237"/>
      <c r="DG20" s="237"/>
      <c r="DH20" s="237"/>
      <c r="DI20" s="237"/>
      <c r="DJ20" s="237"/>
      <c r="DK20" s="237"/>
      <c r="DL20" s="237"/>
      <c r="DM20" s="237"/>
      <c r="DN20" s="237"/>
      <c r="DO20" s="237"/>
      <c r="DP20" s="237"/>
      <c r="DQ20" s="237"/>
      <c r="DR20" s="237"/>
      <c r="DS20" s="237"/>
      <c r="DT20" s="237"/>
      <c r="DU20" s="237"/>
      <c r="DV20" s="237"/>
      <c r="DW20" s="237"/>
      <c r="DX20" s="237"/>
      <c r="DY20" s="237"/>
      <c r="DZ20" s="237"/>
      <c r="EA20" s="237"/>
      <c r="EB20" s="237"/>
      <c r="EC20" s="237"/>
      <c r="ED20" s="237"/>
      <c r="EE20" s="237"/>
      <c r="EF20" s="237"/>
      <c r="EG20" s="237"/>
      <c r="EH20" s="237"/>
      <c r="EI20" s="237"/>
      <c r="EJ20" s="237"/>
      <c r="EK20" s="237"/>
      <c r="EL20" s="237"/>
      <c r="EM20" s="237"/>
      <c r="EN20" s="237"/>
      <c r="EO20" s="237"/>
      <c r="EP20" s="237"/>
      <c r="EQ20" s="237"/>
      <c r="ER20" s="237"/>
      <c r="ES20" s="237"/>
      <c r="ET20" s="237"/>
      <c r="EU20" s="237"/>
      <c r="EV20" s="237"/>
      <c r="EW20" s="237"/>
      <c r="EX20" s="237"/>
      <c r="EY20" s="237"/>
      <c r="EZ20" s="237"/>
      <c r="FA20" s="237"/>
      <c r="FB20" s="237"/>
      <c r="FC20" s="237"/>
      <c r="FD20" s="237"/>
      <c r="FE20" s="237"/>
      <c r="FF20" s="237"/>
      <c r="FG20" s="237"/>
      <c r="FH20" s="237"/>
      <c r="FI20" s="237"/>
      <c r="FJ20" s="237"/>
      <c r="FK20" s="237"/>
      <c r="FL20" s="237"/>
      <c r="FM20" s="237"/>
      <c r="FN20" s="237"/>
      <c r="FO20" s="237"/>
      <c r="FP20" s="237"/>
      <c r="FQ20" s="237"/>
      <c r="FR20" s="237"/>
      <c r="FS20" s="237"/>
      <c r="FT20" s="237"/>
      <c r="FU20" s="237"/>
      <c r="FV20" s="237"/>
      <c r="FW20" s="237"/>
      <c r="FX20" s="237"/>
      <c r="FY20" s="237"/>
      <c r="FZ20" s="237"/>
      <c r="GA20" s="237"/>
      <c r="GB20" s="237"/>
      <c r="GC20" s="237"/>
      <c r="GD20" s="237"/>
      <c r="GE20" s="237"/>
      <c r="GF20" s="237"/>
      <c r="GG20" s="237"/>
      <c r="GH20" s="237"/>
      <c r="GI20" s="237"/>
      <c r="GJ20" s="237"/>
      <c r="GK20" s="237"/>
      <c r="GL20" s="237"/>
      <c r="GM20" s="237"/>
      <c r="GN20" s="237"/>
      <c r="GO20" s="237"/>
      <c r="GP20" s="237"/>
      <c r="GQ20" s="237"/>
      <c r="GR20" s="237"/>
      <c r="GS20" s="237"/>
      <c r="GT20" s="237"/>
      <c r="GU20" s="237"/>
      <c r="GV20" s="237"/>
      <c r="GW20" s="237"/>
      <c r="GX20" s="237"/>
      <c r="GY20" s="237"/>
      <c r="GZ20" s="237"/>
      <c r="HA20" s="237"/>
      <c r="HB20" s="237"/>
      <c r="HC20" s="237"/>
      <c r="HD20" s="237"/>
      <c r="HE20" s="237"/>
      <c r="HF20" s="237"/>
      <c r="HG20" s="237"/>
      <c r="HH20" s="237"/>
      <c r="HI20" s="237"/>
      <c r="HJ20" s="237"/>
      <c r="HK20" s="237"/>
      <c r="HL20" s="237"/>
      <c r="HM20" s="237"/>
      <c r="HN20" s="237"/>
      <c r="HO20" s="237"/>
      <c r="HP20" s="237"/>
      <c r="HQ20" s="237"/>
      <c r="HR20" s="237"/>
      <c r="HS20" s="237"/>
      <c r="HT20" s="237"/>
      <c r="HU20" s="237"/>
      <c r="HV20" s="237"/>
      <c r="HW20" s="237"/>
      <c r="HX20" s="237"/>
      <c r="HY20" s="237"/>
      <c r="HZ20" s="237"/>
      <c r="IA20" s="237"/>
      <c r="IB20" s="237"/>
      <c r="IC20" s="237"/>
      <c r="ID20" s="237"/>
      <c r="IE20" s="237"/>
      <c r="IF20" s="237"/>
      <c r="IG20" s="237"/>
      <c r="IH20" s="237"/>
      <c r="II20" s="237"/>
      <c r="IJ20" s="237"/>
      <c r="IK20" s="237"/>
      <c r="IL20" s="237"/>
      <c r="IM20" s="237"/>
      <c r="IN20" s="237"/>
      <c r="IO20" s="237"/>
      <c r="IP20" s="237"/>
      <c r="IQ20" s="237"/>
      <c r="IR20" s="237"/>
      <c r="IS20" s="237"/>
      <c r="IT20" s="237"/>
      <c r="IU20" s="237"/>
      <c r="IV20" s="237"/>
    </row>
    <row r="21" spans="1:256" s="239" customFormat="1" ht="13.5" customHeight="1" x14ac:dyDescent="0.25">
      <c r="A21" s="245"/>
      <c r="B21" s="336" t="s">
        <v>1037</v>
      </c>
      <c r="C21" s="340"/>
      <c r="D21" s="252"/>
      <c r="E21" s="246"/>
      <c r="F21" s="341"/>
      <c r="G21" s="341"/>
      <c r="H21" s="341"/>
      <c r="I21" s="341"/>
      <c r="J21" s="341"/>
      <c r="K21" s="237"/>
      <c r="L21" s="237"/>
      <c r="M21" s="237"/>
      <c r="N21" s="237"/>
      <c r="O21" s="237"/>
      <c r="P21" s="237"/>
      <c r="Q21" s="237"/>
      <c r="R21" s="237"/>
      <c r="S21" s="237"/>
      <c r="T21" s="237"/>
      <c r="U21" s="237"/>
      <c r="V21" s="237"/>
      <c r="W21" s="237"/>
      <c r="X21" s="237"/>
      <c r="Y21" s="237"/>
      <c r="Z21" s="237"/>
      <c r="AA21" s="237"/>
      <c r="AB21" s="237"/>
      <c r="AC21" s="237"/>
      <c r="AD21" s="237"/>
      <c r="AE21" s="237"/>
      <c r="AF21" s="237"/>
      <c r="AG21" s="237"/>
      <c r="AH21" s="237"/>
      <c r="AI21" s="237"/>
      <c r="AJ21" s="237"/>
      <c r="AK21" s="237"/>
      <c r="AL21" s="237"/>
      <c r="AM21" s="237"/>
      <c r="AN21" s="237"/>
      <c r="AO21" s="237"/>
      <c r="AP21" s="237"/>
      <c r="AQ21" s="237"/>
      <c r="AR21" s="237"/>
      <c r="AS21" s="237"/>
      <c r="AT21" s="237"/>
      <c r="AU21" s="237"/>
      <c r="AV21" s="237"/>
      <c r="AW21" s="237"/>
      <c r="AX21" s="237"/>
      <c r="AY21" s="237"/>
      <c r="AZ21" s="237"/>
      <c r="BA21" s="237"/>
      <c r="BB21" s="237"/>
      <c r="BC21" s="237"/>
      <c r="BD21" s="237"/>
      <c r="BE21" s="237"/>
      <c r="BF21" s="237"/>
      <c r="BG21" s="237"/>
      <c r="BH21" s="237"/>
      <c r="BI21" s="237"/>
      <c r="BJ21" s="237"/>
      <c r="BK21" s="237"/>
      <c r="BL21" s="237"/>
      <c r="BM21" s="237"/>
      <c r="BN21" s="237"/>
      <c r="BO21" s="237"/>
      <c r="BP21" s="237"/>
      <c r="BQ21" s="237"/>
      <c r="BR21" s="237"/>
      <c r="BS21" s="237"/>
      <c r="BT21" s="237"/>
      <c r="BU21" s="237"/>
      <c r="BV21" s="237"/>
      <c r="BW21" s="237"/>
      <c r="BX21" s="237"/>
      <c r="BY21" s="237"/>
      <c r="BZ21" s="237"/>
      <c r="CA21" s="237"/>
      <c r="CB21" s="237"/>
      <c r="CC21" s="237"/>
      <c r="CD21" s="237"/>
      <c r="CE21" s="237"/>
      <c r="CF21" s="237"/>
      <c r="CG21" s="237"/>
      <c r="CH21" s="237"/>
      <c r="CI21" s="237"/>
      <c r="CJ21" s="237"/>
      <c r="CK21" s="237"/>
      <c r="CL21" s="237"/>
      <c r="CM21" s="237"/>
      <c r="CN21" s="237"/>
      <c r="CO21" s="237"/>
      <c r="CP21" s="237"/>
      <c r="CQ21" s="237"/>
      <c r="CR21" s="237"/>
      <c r="CS21" s="237"/>
      <c r="CT21" s="237"/>
      <c r="CU21" s="237"/>
      <c r="CV21" s="237"/>
      <c r="CW21" s="237"/>
      <c r="CX21" s="237"/>
      <c r="CY21" s="237"/>
      <c r="CZ21" s="237"/>
      <c r="DA21" s="237"/>
      <c r="DB21" s="237"/>
      <c r="DC21" s="237"/>
      <c r="DD21" s="237"/>
      <c r="DE21" s="237"/>
      <c r="DF21" s="237"/>
      <c r="DG21" s="237"/>
      <c r="DH21" s="237"/>
      <c r="DI21" s="237"/>
      <c r="DJ21" s="237"/>
      <c r="DK21" s="237"/>
      <c r="DL21" s="237"/>
      <c r="DM21" s="237"/>
      <c r="DN21" s="237"/>
      <c r="DO21" s="237"/>
      <c r="DP21" s="237"/>
      <c r="DQ21" s="237"/>
      <c r="DR21" s="237"/>
      <c r="DS21" s="237"/>
      <c r="DT21" s="237"/>
      <c r="DU21" s="237"/>
      <c r="DV21" s="237"/>
      <c r="DW21" s="237"/>
      <c r="DX21" s="237"/>
      <c r="DY21" s="237"/>
      <c r="DZ21" s="237"/>
      <c r="EA21" s="237"/>
      <c r="EB21" s="237"/>
      <c r="EC21" s="237"/>
      <c r="ED21" s="237"/>
      <c r="EE21" s="237"/>
      <c r="EF21" s="237"/>
      <c r="EG21" s="237"/>
      <c r="EH21" s="237"/>
      <c r="EI21" s="237"/>
      <c r="EJ21" s="237"/>
      <c r="EK21" s="237"/>
      <c r="EL21" s="237"/>
      <c r="EM21" s="237"/>
      <c r="EN21" s="237"/>
      <c r="EO21" s="237"/>
      <c r="EP21" s="237"/>
      <c r="EQ21" s="237"/>
      <c r="ER21" s="237"/>
      <c r="ES21" s="237"/>
      <c r="ET21" s="237"/>
      <c r="EU21" s="237"/>
      <c r="EV21" s="237"/>
      <c r="EW21" s="237"/>
      <c r="EX21" s="237"/>
      <c r="EY21" s="237"/>
      <c r="EZ21" s="237"/>
      <c r="FA21" s="237"/>
      <c r="FB21" s="237"/>
      <c r="FC21" s="237"/>
      <c r="FD21" s="237"/>
      <c r="FE21" s="237"/>
      <c r="FF21" s="237"/>
      <c r="FG21" s="237"/>
      <c r="FH21" s="237"/>
      <c r="FI21" s="237"/>
      <c r="FJ21" s="237"/>
      <c r="FK21" s="237"/>
      <c r="FL21" s="237"/>
      <c r="FM21" s="237"/>
      <c r="FN21" s="237"/>
      <c r="FO21" s="237"/>
      <c r="FP21" s="237"/>
      <c r="FQ21" s="237"/>
      <c r="FR21" s="237"/>
      <c r="FS21" s="237"/>
      <c r="FT21" s="237"/>
      <c r="FU21" s="237"/>
      <c r="FV21" s="237"/>
      <c r="FW21" s="237"/>
      <c r="FX21" s="237"/>
      <c r="FY21" s="237"/>
      <c r="FZ21" s="237"/>
      <c r="GA21" s="237"/>
      <c r="GB21" s="237"/>
      <c r="GC21" s="237"/>
      <c r="GD21" s="237"/>
      <c r="GE21" s="237"/>
      <c r="GF21" s="237"/>
      <c r="GG21" s="237"/>
      <c r="GH21" s="237"/>
      <c r="GI21" s="237"/>
      <c r="GJ21" s="237"/>
      <c r="GK21" s="237"/>
      <c r="GL21" s="237"/>
      <c r="GM21" s="237"/>
      <c r="GN21" s="237"/>
      <c r="GO21" s="237"/>
      <c r="GP21" s="237"/>
      <c r="GQ21" s="237"/>
      <c r="GR21" s="237"/>
      <c r="GS21" s="237"/>
      <c r="GT21" s="237"/>
      <c r="GU21" s="237"/>
      <c r="GV21" s="237"/>
      <c r="GW21" s="237"/>
      <c r="GX21" s="237"/>
      <c r="GY21" s="237"/>
      <c r="GZ21" s="237"/>
      <c r="HA21" s="237"/>
      <c r="HB21" s="237"/>
      <c r="HC21" s="237"/>
      <c r="HD21" s="237"/>
      <c r="HE21" s="237"/>
      <c r="HF21" s="237"/>
      <c r="HG21" s="237"/>
      <c r="HH21" s="237"/>
      <c r="HI21" s="237"/>
      <c r="HJ21" s="237"/>
      <c r="HK21" s="237"/>
      <c r="HL21" s="237"/>
      <c r="HM21" s="237"/>
      <c r="HN21" s="237"/>
      <c r="HO21" s="237"/>
      <c r="HP21" s="237"/>
      <c r="HQ21" s="237"/>
      <c r="HR21" s="237"/>
      <c r="HS21" s="237"/>
      <c r="HT21" s="237"/>
      <c r="HU21" s="237"/>
      <c r="HV21" s="237"/>
      <c r="HW21" s="237"/>
      <c r="HX21" s="237"/>
      <c r="HY21" s="237"/>
      <c r="HZ21" s="237"/>
      <c r="IA21" s="237"/>
      <c r="IB21" s="237"/>
      <c r="IC21" s="237"/>
      <c r="ID21" s="237"/>
      <c r="IE21" s="237"/>
      <c r="IF21" s="237"/>
      <c r="IG21" s="237"/>
      <c r="IH21" s="237"/>
      <c r="II21" s="237"/>
      <c r="IJ21" s="237"/>
      <c r="IK21" s="237"/>
      <c r="IL21" s="237"/>
      <c r="IM21" s="237"/>
      <c r="IN21" s="237"/>
      <c r="IO21" s="237"/>
      <c r="IP21" s="237"/>
      <c r="IQ21" s="237"/>
      <c r="IR21" s="237"/>
      <c r="IS21" s="237"/>
      <c r="IT21" s="237"/>
      <c r="IU21" s="237"/>
      <c r="IV21" s="237"/>
    </row>
    <row r="22" spans="1:256" s="239" customFormat="1" ht="13.5" customHeight="1" x14ac:dyDescent="0.25">
      <c r="A22" s="245"/>
      <c r="B22" s="255"/>
      <c r="C22" s="255"/>
      <c r="D22" s="251"/>
      <c r="E22" s="246"/>
      <c r="F22" s="237"/>
      <c r="G22" s="234"/>
      <c r="H22" s="237"/>
      <c r="I22" s="237"/>
      <c r="J22" s="237"/>
      <c r="K22" s="237"/>
      <c r="L22" s="237"/>
      <c r="M22" s="237"/>
      <c r="N22" s="237"/>
      <c r="O22" s="237"/>
      <c r="P22" s="237"/>
      <c r="Q22" s="237"/>
      <c r="R22" s="237"/>
      <c r="S22" s="237"/>
      <c r="T22" s="237"/>
      <c r="U22" s="237"/>
      <c r="V22" s="237"/>
      <c r="W22" s="237"/>
      <c r="X22" s="237"/>
      <c r="Y22" s="237"/>
      <c r="Z22" s="237"/>
      <c r="AA22" s="237"/>
      <c r="AB22" s="237"/>
      <c r="AC22" s="237"/>
      <c r="AD22" s="237"/>
      <c r="AE22" s="237"/>
      <c r="AF22" s="237"/>
      <c r="AG22" s="237"/>
      <c r="AH22" s="237"/>
      <c r="AI22" s="237"/>
      <c r="AJ22" s="237"/>
      <c r="AK22" s="237"/>
      <c r="AL22" s="237"/>
      <c r="AM22" s="237"/>
      <c r="AN22" s="237"/>
      <c r="AO22" s="237"/>
      <c r="AP22" s="237"/>
      <c r="AQ22" s="237"/>
      <c r="AR22" s="237"/>
      <c r="AS22" s="237"/>
      <c r="AT22" s="237"/>
      <c r="AU22" s="237"/>
      <c r="AV22" s="237"/>
      <c r="AW22" s="237"/>
      <c r="AX22" s="237"/>
      <c r="AY22" s="237"/>
      <c r="AZ22" s="237"/>
      <c r="BA22" s="237"/>
      <c r="BB22" s="237"/>
      <c r="BC22" s="237"/>
      <c r="BD22" s="237"/>
      <c r="BE22" s="237"/>
      <c r="BF22" s="237"/>
      <c r="BG22" s="237"/>
      <c r="BH22" s="237"/>
      <c r="BI22" s="237"/>
      <c r="BJ22" s="237"/>
      <c r="BK22" s="237"/>
      <c r="BL22" s="237"/>
      <c r="BM22" s="237"/>
      <c r="BN22" s="237"/>
      <c r="BO22" s="237"/>
      <c r="BP22" s="237"/>
      <c r="BQ22" s="237"/>
      <c r="BR22" s="237"/>
      <c r="BS22" s="237"/>
      <c r="BT22" s="237"/>
      <c r="BU22" s="237"/>
      <c r="BV22" s="237"/>
      <c r="BW22" s="237"/>
      <c r="BX22" s="237"/>
      <c r="BY22" s="237"/>
      <c r="BZ22" s="237"/>
      <c r="CA22" s="237"/>
      <c r="CB22" s="237"/>
      <c r="CC22" s="237"/>
      <c r="CD22" s="237"/>
      <c r="CE22" s="237"/>
      <c r="CF22" s="237"/>
      <c r="CG22" s="237"/>
      <c r="CH22" s="237"/>
      <c r="CI22" s="237"/>
      <c r="CJ22" s="237"/>
      <c r="CK22" s="237"/>
      <c r="CL22" s="237"/>
      <c r="CM22" s="237"/>
      <c r="CN22" s="237"/>
      <c r="CO22" s="237"/>
      <c r="CP22" s="237"/>
      <c r="CQ22" s="237"/>
      <c r="CR22" s="237"/>
      <c r="CS22" s="237"/>
      <c r="CT22" s="237"/>
      <c r="CU22" s="237"/>
      <c r="CV22" s="237"/>
      <c r="CW22" s="237"/>
      <c r="CX22" s="237"/>
      <c r="CY22" s="237"/>
      <c r="CZ22" s="237"/>
      <c r="DA22" s="237"/>
      <c r="DB22" s="237"/>
      <c r="DC22" s="237"/>
      <c r="DD22" s="237"/>
      <c r="DE22" s="237"/>
      <c r="DF22" s="237"/>
      <c r="DG22" s="237"/>
      <c r="DH22" s="237"/>
      <c r="DI22" s="237"/>
      <c r="DJ22" s="237"/>
      <c r="DK22" s="237"/>
      <c r="DL22" s="237"/>
      <c r="DM22" s="237"/>
      <c r="DN22" s="237"/>
      <c r="DO22" s="237"/>
      <c r="DP22" s="237"/>
      <c r="DQ22" s="237"/>
      <c r="DR22" s="237"/>
      <c r="DS22" s="237"/>
      <c r="DT22" s="237"/>
      <c r="DU22" s="237"/>
      <c r="DV22" s="237"/>
      <c r="DW22" s="237"/>
      <c r="DX22" s="237"/>
      <c r="DY22" s="237"/>
      <c r="DZ22" s="237"/>
      <c r="EA22" s="237"/>
      <c r="EB22" s="237"/>
      <c r="EC22" s="237"/>
      <c r="ED22" s="237"/>
      <c r="EE22" s="237"/>
      <c r="EF22" s="237"/>
      <c r="EG22" s="237"/>
      <c r="EH22" s="237"/>
      <c r="EI22" s="237"/>
      <c r="EJ22" s="237"/>
      <c r="EK22" s="237"/>
      <c r="EL22" s="237"/>
      <c r="EM22" s="237"/>
      <c r="EN22" s="237"/>
      <c r="EO22" s="237"/>
      <c r="EP22" s="237"/>
      <c r="EQ22" s="237"/>
      <c r="ER22" s="237"/>
      <c r="ES22" s="237"/>
      <c r="ET22" s="237"/>
      <c r="EU22" s="237"/>
      <c r="EV22" s="237"/>
      <c r="EW22" s="237"/>
      <c r="EX22" s="237"/>
      <c r="EY22" s="237"/>
      <c r="EZ22" s="237"/>
      <c r="FA22" s="237"/>
      <c r="FB22" s="237"/>
      <c r="FC22" s="237"/>
      <c r="FD22" s="237"/>
      <c r="FE22" s="237"/>
      <c r="FF22" s="237"/>
      <c r="FG22" s="237"/>
      <c r="FH22" s="237"/>
      <c r="FI22" s="237"/>
      <c r="FJ22" s="237"/>
      <c r="FK22" s="237"/>
      <c r="FL22" s="237"/>
      <c r="FM22" s="237"/>
      <c r="FN22" s="237"/>
      <c r="FO22" s="237"/>
      <c r="FP22" s="237"/>
      <c r="FQ22" s="237"/>
      <c r="FR22" s="237"/>
      <c r="FS22" s="237"/>
      <c r="FT22" s="237"/>
      <c r="FU22" s="237"/>
      <c r="FV22" s="237"/>
      <c r="FW22" s="237"/>
      <c r="FX22" s="237"/>
      <c r="FY22" s="237"/>
      <c r="FZ22" s="237"/>
      <c r="GA22" s="237"/>
      <c r="GB22" s="237"/>
      <c r="GC22" s="237"/>
      <c r="GD22" s="237"/>
      <c r="GE22" s="237"/>
      <c r="GF22" s="237"/>
      <c r="GG22" s="237"/>
      <c r="GH22" s="237"/>
      <c r="GI22" s="237"/>
      <c r="GJ22" s="237"/>
      <c r="GK22" s="237"/>
      <c r="GL22" s="237"/>
      <c r="GM22" s="237"/>
      <c r="GN22" s="237"/>
      <c r="GO22" s="237"/>
      <c r="GP22" s="237"/>
      <c r="GQ22" s="237"/>
      <c r="GR22" s="237"/>
      <c r="GS22" s="237"/>
      <c r="GT22" s="237"/>
      <c r="GU22" s="237"/>
      <c r="GV22" s="237"/>
      <c r="GW22" s="237"/>
      <c r="GX22" s="237"/>
      <c r="GY22" s="237"/>
      <c r="GZ22" s="237"/>
      <c r="HA22" s="237"/>
      <c r="HB22" s="237"/>
      <c r="HC22" s="237"/>
      <c r="HD22" s="237"/>
      <c r="HE22" s="237"/>
      <c r="HF22" s="237"/>
      <c r="HG22" s="237"/>
      <c r="HH22" s="237"/>
      <c r="HI22" s="237"/>
      <c r="HJ22" s="237"/>
      <c r="HK22" s="237"/>
      <c r="HL22" s="237"/>
      <c r="HM22" s="237"/>
      <c r="HN22" s="237"/>
      <c r="HO22" s="237"/>
      <c r="HP22" s="237"/>
      <c r="HQ22" s="237"/>
      <c r="HR22" s="237"/>
      <c r="HS22" s="237"/>
      <c r="HT22" s="237"/>
      <c r="HU22" s="237"/>
      <c r="HV22" s="237"/>
      <c r="HW22" s="237"/>
      <c r="HX22" s="237"/>
      <c r="HY22" s="237"/>
      <c r="HZ22" s="237"/>
      <c r="IA22" s="237"/>
      <c r="IB22" s="237"/>
      <c r="IC22" s="237"/>
      <c r="ID22" s="237"/>
      <c r="IE22" s="237"/>
      <c r="IF22" s="237"/>
      <c r="IG22" s="237"/>
      <c r="IH22" s="237"/>
      <c r="II22" s="237"/>
      <c r="IJ22" s="237"/>
      <c r="IK22" s="237"/>
      <c r="IL22" s="237"/>
      <c r="IM22" s="237"/>
      <c r="IN22" s="237"/>
      <c r="IO22" s="237"/>
      <c r="IP22" s="237"/>
      <c r="IQ22" s="237"/>
      <c r="IR22" s="237"/>
      <c r="IS22" s="237"/>
      <c r="IT22" s="237"/>
      <c r="IU22" s="237"/>
      <c r="IV22" s="237"/>
    </row>
    <row r="23" spans="1:256" s="239" customFormat="1" ht="12" customHeight="1" x14ac:dyDescent="0.25">
      <c r="A23" s="341" t="s">
        <v>1038</v>
      </c>
      <c r="B23" s="342"/>
      <c r="C23" s="342"/>
      <c r="D23" s="342"/>
      <c r="E23" s="342"/>
      <c r="F23" s="234"/>
      <c r="G23" s="234"/>
      <c r="H23" s="234"/>
      <c r="I23" s="234"/>
      <c r="J23" s="234"/>
      <c r="K23" s="234"/>
      <c r="L23" s="234"/>
      <c r="M23" s="234"/>
      <c r="N23" s="234"/>
      <c r="O23" s="234"/>
      <c r="P23" s="234"/>
      <c r="Q23" s="234"/>
      <c r="R23" s="234"/>
      <c r="S23" s="234"/>
      <c r="T23" s="234"/>
      <c r="U23" s="234"/>
      <c r="V23" s="234"/>
      <c r="W23" s="234"/>
      <c r="X23" s="234"/>
      <c r="Y23" s="234"/>
      <c r="Z23" s="234"/>
      <c r="AA23" s="234"/>
      <c r="AB23" s="234"/>
      <c r="AC23" s="234"/>
      <c r="AD23" s="234"/>
      <c r="AE23" s="234"/>
      <c r="AF23" s="234"/>
      <c r="AG23" s="234"/>
      <c r="AH23" s="234"/>
      <c r="AI23" s="234"/>
      <c r="AJ23" s="234"/>
      <c r="AK23" s="234"/>
      <c r="AL23" s="234"/>
      <c r="AM23" s="234"/>
      <c r="AN23" s="234"/>
      <c r="AO23" s="234"/>
      <c r="AP23" s="234"/>
      <c r="AQ23" s="234"/>
      <c r="AR23" s="234"/>
      <c r="AS23" s="234"/>
      <c r="AT23" s="234"/>
      <c r="AU23" s="234"/>
      <c r="AV23" s="234"/>
      <c r="AW23" s="234"/>
      <c r="AX23" s="234"/>
      <c r="AY23" s="234"/>
      <c r="AZ23" s="234"/>
      <c r="BA23" s="234"/>
      <c r="BB23" s="234"/>
      <c r="BC23" s="234"/>
      <c r="BD23" s="234"/>
      <c r="BE23" s="234"/>
      <c r="BF23" s="234"/>
      <c r="BG23" s="234"/>
      <c r="BH23" s="234"/>
      <c r="BI23" s="234"/>
      <c r="BJ23" s="234"/>
      <c r="BK23" s="234"/>
      <c r="BL23" s="234"/>
      <c r="BM23" s="234"/>
      <c r="BN23" s="234"/>
      <c r="BO23" s="234"/>
      <c r="BP23" s="234"/>
      <c r="BQ23" s="234"/>
      <c r="BR23" s="234"/>
      <c r="BS23" s="234"/>
      <c r="BT23" s="234"/>
      <c r="BU23" s="234"/>
      <c r="BV23" s="234"/>
      <c r="BW23" s="234"/>
      <c r="BX23" s="234"/>
      <c r="BY23" s="234"/>
      <c r="BZ23" s="234"/>
      <c r="CA23" s="234"/>
      <c r="CB23" s="234"/>
      <c r="CC23" s="234"/>
      <c r="CD23" s="234"/>
      <c r="CE23" s="234"/>
      <c r="CF23" s="234"/>
      <c r="CG23" s="234"/>
      <c r="CH23" s="234"/>
      <c r="CI23" s="234"/>
      <c r="CJ23" s="234"/>
      <c r="CK23" s="234"/>
      <c r="CL23" s="234"/>
      <c r="CM23" s="234"/>
      <c r="CN23" s="234"/>
      <c r="CO23" s="234"/>
      <c r="CP23" s="234"/>
      <c r="CQ23" s="234"/>
      <c r="CR23" s="234"/>
      <c r="CS23" s="234"/>
      <c r="CT23" s="234"/>
      <c r="CU23" s="234"/>
      <c r="CV23" s="234"/>
      <c r="CW23" s="234"/>
      <c r="CX23" s="234"/>
      <c r="CY23" s="234"/>
      <c r="CZ23" s="234"/>
      <c r="DA23" s="234"/>
      <c r="DB23" s="234"/>
      <c r="DC23" s="234"/>
      <c r="DD23" s="234"/>
      <c r="DE23" s="234"/>
      <c r="DF23" s="234"/>
      <c r="DG23" s="234"/>
      <c r="DH23" s="234"/>
      <c r="DI23" s="234"/>
      <c r="DJ23" s="234"/>
      <c r="DK23" s="234"/>
      <c r="DL23" s="234"/>
      <c r="DM23" s="234"/>
      <c r="DN23" s="234"/>
      <c r="DO23" s="234"/>
      <c r="DP23" s="234"/>
      <c r="DQ23" s="234"/>
      <c r="DR23" s="234"/>
      <c r="DS23" s="234"/>
      <c r="DT23" s="234"/>
      <c r="DU23" s="234"/>
      <c r="DV23" s="234"/>
      <c r="DW23" s="234"/>
      <c r="DX23" s="234"/>
      <c r="DY23" s="234"/>
      <c r="DZ23" s="234"/>
      <c r="EA23" s="234"/>
      <c r="EB23" s="234"/>
      <c r="EC23" s="234"/>
      <c r="ED23" s="234"/>
      <c r="EE23" s="234"/>
      <c r="EF23" s="234"/>
      <c r="EG23" s="234"/>
      <c r="EH23" s="234"/>
      <c r="EI23" s="234"/>
      <c r="EJ23" s="234"/>
      <c r="EK23" s="234"/>
      <c r="EL23" s="234"/>
      <c r="EM23" s="234"/>
      <c r="EN23" s="234"/>
      <c r="EO23" s="234"/>
      <c r="EP23" s="234"/>
      <c r="EQ23" s="234"/>
      <c r="ER23" s="234"/>
      <c r="ES23" s="234"/>
      <c r="ET23" s="234"/>
      <c r="EU23" s="234"/>
      <c r="EV23" s="234"/>
      <c r="EW23" s="234"/>
      <c r="EX23" s="234"/>
      <c r="EY23" s="234"/>
      <c r="EZ23" s="234"/>
      <c r="FA23" s="234"/>
      <c r="FB23" s="234"/>
      <c r="FC23" s="234"/>
      <c r="FD23" s="234"/>
      <c r="FE23" s="234"/>
      <c r="FF23" s="234"/>
      <c r="FG23" s="234"/>
      <c r="FH23" s="234"/>
      <c r="FI23" s="234"/>
      <c r="FJ23" s="234"/>
      <c r="FK23" s="234"/>
      <c r="FL23" s="234"/>
      <c r="FM23" s="234"/>
      <c r="FN23" s="234"/>
      <c r="FO23" s="234"/>
      <c r="FP23" s="234"/>
      <c r="FQ23" s="234"/>
      <c r="FR23" s="234"/>
      <c r="FS23" s="234"/>
      <c r="FT23" s="234"/>
      <c r="FU23" s="234"/>
      <c r="FV23" s="234"/>
      <c r="FW23" s="234"/>
      <c r="FX23" s="234"/>
      <c r="FY23" s="234"/>
      <c r="FZ23" s="234"/>
      <c r="GA23" s="234"/>
      <c r="GB23" s="234"/>
      <c r="GC23" s="234"/>
      <c r="GD23" s="234"/>
      <c r="GE23" s="234"/>
      <c r="GF23" s="234"/>
      <c r="GG23" s="234"/>
      <c r="GH23" s="234"/>
      <c r="GI23" s="234"/>
      <c r="GJ23" s="234"/>
      <c r="GK23" s="234"/>
      <c r="GL23" s="234"/>
      <c r="GM23" s="234"/>
      <c r="GN23" s="234"/>
      <c r="GO23" s="234"/>
      <c r="GP23" s="234"/>
      <c r="GQ23" s="234"/>
      <c r="GR23" s="234"/>
      <c r="GS23" s="234"/>
      <c r="GT23" s="234"/>
      <c r="GU23" s="234"/>
      <c r="GV23" s="234"/>
      <c r="GW23" s="234"/>
      <c r="GX23" s="234"/>
      <c r="GY23" s="234"/>
      <c r="GZ23" s="234"/>
      <c r="HA23" s="234"/>
      <c r="HB23" s="234"/>
      <c r="HC23" s="234"/>
      <c r="HD23" s="234"/>
      <c r="HE23" s="234"/>
      <c r="HF23" s="234"/>
      <c r="HG23" s="234"/>
      <c r="HH23" s="234"/>
      <c r="HI23" s="234"/>
      <c r="HJ23" s="234"/>
      <c r="HK23" s="234"/>
      <c r="HL23" s="234"/>
      <c r="HM23" s="234"/>
      <c r="HN23" s="234"/>
      <c r="HO23" s="234"/>
      <c r="HP23" s="234"/>
      <c r="HQ23" s="234"/>
      <c r="HR23" s="234"/>
      <c r="HS23" s="234"/>
      <c r="HT23" s="234"/>
      <c r="HU23" s="234"/>
      <c r="HV23" s="234"/>
      <c r="HW23" s="234"/>
      <c r="HX23" s="234"/>
      <c r="HY23" s="234"/>
      <c r="HZ23" s="234"/>
      <c r="IA23" s="234"/>
      <c r="IB23" s="234"/>
      <c r="IC23" s="234"/>
      <c r="ID23" s="234"/>
      <c r="IE23" s="234"/>
      <c r="IF23" s="234"/>
      <c r="IG23" s="234"/>
      <c r="IH23" s="234"/>
      <c r="II23" s="234"/>
      <c r="IJ23" s="234"/>
      <c r="IK23" s="234"/>
      <c r="IL23" s="234"/>
      <c r="IM23" s="234"/>
      <c r="IN23" s="234"/>
      <c r="IO23" s="234"/>
      <c r="IP23" s="234"/>
      <c r="IQ23" s="234"/>
      <c r="IR23" s="234"/>
      <c r="IS23" s="234"/>
      <c r="IT23" s="234"/>
      <c r="IU23" s="234"/>
      <c r="IV23" s="234"/>
    </row>
    <row r="24" spans="1:256" s="247" customFormat="1" ht="12" customHeight="1" x14ac:dyDescent="0.25">
      <c r="A24" s="234"/>
      <c r="B24" s="234"/>
      <c r="C24" s="234"/>
      <c r="D24" s="234"/>
      <c r="E24" s="234"/>
      <c r="F24" s="234"/>
      <c r="G24" s="234"/>
      <c r="H24" s="234"/>
      <c r="I24" s="234"/>
      <c r="J24" s="234"/>
      <c r="K24" s="234"/>
      <c r="L24" s="234"/>
      <c r="M24" s="234"/>
      <c r="N24" s="234"/>
      <c r="O24" s="234"/>
      <c r="P24" s="234"/>
      <c r="Q24" s="234"/>
      <c r="R24" s="234"/>
      <c r="S24" s="234"/>
      <c r="T24" s="234"/>
      <c r="U24" s="234"/>
      <c r="V24" s="234"/>
      <c r="W24" s="234"/>
      <c r="X24" s="234"/>
      <c r="Y24" s="234"/>
      <c r="Z24" s="234"/>
      <c r="AA24" s="234"/>
      <c r="AB24" s="234"/>
      <c r="AC24" s="234"/>
      <c r="AD24" s="234"/>
      <c r="AE24" s="234"/>
      <c r="AF24" s="234"/>
      <c r="AG24" s="234"/>
      <c r="AH24" s="234"/>
      <c r="AI24" s="234"/>
      <c r="AJ24" s="234"/>
      <c r="AK24" s="234"/>
      <c r="AL24" s="234"/>
      <c r="AM24" s="234"/>
      <c r="AN24" s="234"/>
      <c r="AO24" s="234"/>
      <c r="AP24" s="234"/>
      <c r="AQ24" s="234"/>
      <c r="AR24" s="234"/>
      <c r="AS24" s="234"/>
      <c r="AT24" s="234"/>
      <c r="AU24" s="234"/>
      <c r="AV24" s="234"/>
      <c r="AW24" s="234"/>
      <c r="AX24" s="234"/>
      <c r="AY24" s="234"/>
      <c r="AZ24" s="234"/>
      <c r="BA24" s="234"/>
      <c r="BB24" s="234"/>
      <c r="BC24" s="234"/>
      <c r="BD24" s="234"/>
      <c r="BE24" s="234"/>
      <c r="BF24" s="234"/>
      <c r="BG24" s="234"/>
      <c r="BH24" s="234"/>
      <c r="BI24" s="234"/>
      <c r="BJ24" s="234"/>
      <c r="BK24" s="234"/>
      <c r="BL24" s="234"/>
      <c r="BM24" s="234"/>
      <c r="BN24" s="234"/>
      <c r="BO24" s="234"/>
      <c r="BP24" s="234"/>
      <c r="BQ24" s="234"/>
      <c r="BR24" s="234"/>
      <c r="BS24" s="234"/>
      <c r="BT24" s="234"/>
      <c r="BU24" s="234"/>
      <c r="BV24" s="234"/>
      <c r="BW24" s="234"/>
      <c r="BX24" s="234"/>
      <c r="BY24" s="234"/>
      <c r="BZ24" s="234"/>
      <c r="CA24" s="234"/>
      <c r="CB24" s="234"/>
      <c r="CC24" s="234"/>
      <c r="CD24" s="234"/>
      <c r="CE24" s="234"/>
      <c r="CF24" s="234"/>
      <c r="CG24" s="234"/>
      <c r="CH24" s="234"/>
      <c r="CI24" s="234"/>
      <c r="CJ24" s="234"/>
      <c r="CK24" s="234"/>
      <c r="CL24" s="234"/>
      <c r="CM24" s="234"/>
      <c r="CN24" s="234"/>
      <c r="CO24" s="234"/>
      <c r="CP24" s="234"/>
      <c r="CQ24" s="234"/>
      <c r="CR24" s="234"/>
      <c r="CS24" s="234"/>
      <c r="CT24" s="234"/>
      <c r="CU24" s="234"/>
      <c r="CV24" s="234"/>
      <c r="CW24" s="234"/>
      <c r="CX24" s="234"/>
      <c r="CY24" s="234"/>
      <c r="CZ24" s="234"/>
      <c r="DA24" s="234"/>
      <c r="DB24" s="234"/>
      <c r="DC24" s="234"/>
      <c r="DD24" s="234"/>
      <c r="DE24" s="234"/>
      <c r="DF24" s="234"/>
      <c r="DG24" s="234"/>
      <c r="DH24" s="234"/>
      <c r="DI24" s="234"/>
      <c r="DJ24" s="234"/>
      <c r="DK24" s="234"/>
      <c r="DL24" s="234"/>
      <c r="DM24" s="234"/>
      <c r="DN24" s="234"/>
      <c r="DO24" s="234"/>
      <c r="DP24" s="234"/>
      <c r="DQ24" s="234"/>
      <c r="DR24" s="234"/>
      <c r="DS24" s="234"/>
      <c r="DT24" s="234"/>
      <c r="DU24" s="234"/>
      <c r="DV24" s="234"/>
      <c r="DW24" s="234"/>
      <c r="DX24" s="234"/>
      <c r="DY24" s="234"/>
      <c r="DZ24" s="234"/>
      <c r="EA24" s="234"/>
      <c r="EB24" s="234"/>
      <c r="EC24" s="234"/>
      <c r="ED24" s="234"/>
      <c r="EE24" s="234"/>
      <c r="EF24" s="234"/>
      <c r="EG24" s="234"/>
      <c r="EH24" s="234"/>
      <c r="EI24" s="234"/>
      <c r="EJ24" s="234"/>
      <c r="EK24" s="234"/>
      <c r="EL24" s="234"/>
      <c r="EM24" s="234"/>
      <c r="EN24" s="234"/>
      <c r="EO24" s="234"/>
      <c r="EP24" s="234"/>
      <c r="EQ24" s="234"/>
      <c r="ER24" s="234"/>
      <c r="ES24" s="234"/>
      <c r="ET24" s="234"/>
      <c r="EU24" s="234"/>
      <c r="EV24" s="234"/>
      <c r="EW24" s="234"/>
      <c r="EX24" s="234"/>
      <c r="EY24" s="234"/>
      <c r="EZ24" s="234"/>
      <c r="FA24" s="234"/>
      <c r="FB24" s="234"/>
      <c r="FC24" s="234"/>
      <c r="FD24" s="234"/>
      <c r="FE24" s="234"/>
      <c r="FF24" s="234"/>
      <c r="FG24" s="234"/>
      <c r="FH24" s="234"/>
      <c r="FI24" s="234"/>
      <c r="FJ24" s="234"/>
      <c r="FK24" s="234"/>
      <c r="FL24" s="234"/>
      <c r="FM24" s="234"/>
      <c r="FN24" s="234"/>
      <c r="FO24" s="234"/>
      <c r="FP24" s="234"/>
      <c r="FQ24" s="234"/>
      <c r="FR24" s="234"/>
      <c r="FS24" s="234"/>
      <c r="FT24" s="234"/>
      <c r="FU24" s="234"/>
      <c r="FV24" s="234"/>
      <c r="FW24" s="234"/>
      <c r="FX24" s="234"/>
      <c r="FY24" s="234"/>
      <c r="FZ24" s="234"/>
      <c r="GA24" s="234"/>
      <c r="GB24" s="234"/>
      <c r="GC24" s="234"/>
      <c r="GD24" s="234"/>
      <c r="GE24" s="234"/>
      <c r="GF24" s="234"/>
      <c r="GG24" s="234"/>
      <c r="GH24" s="234"/>
      <c r="GI24" s="234"/>
      <c r="GJ24" s="234"/>
      <c r="GK24" s="234"/>
      <c r="GL24" s="234"/>
      <c r="GM24" s="234"/>
      <c r="GN24" s="234"/>
      <c r="GO24" s="234"/>
      <c r="GP24" s="234"/>
      <c r="GQ24" s="234"/>
      <c r="GR24" s="234"/>
      <c r="GS24" s="234"/>
      <c r="GT24" s="234"/>
      <c r="GU24" s="234"/>
      <c r="GV24" s="234"/>
      <c r="GW24" s="234"/>
      <c r="GX24" s="234"/>
      <c r="GY24" s="234"/>
      <c r="GZ24" s="234"/>
      <c r="HA24" s="234"/>
      <c r="HB24" s="234"/>
      <c r="HC24" s="234"/>
      <c r="HD24" s="234"/>
      <c r="HE24" s="234"/>
      <c r="HF24" s="234"/>
      <c r="HG24" s="234"/>
      <c r="HH24" s="234"/>
      <c r="HI24" s="234"/>
      <c r="HJ24" s="234"/>
      <c r="HK24" s="234"/>
      <c r="HL24" s="234"/>
      <c r="HM24" s="234"/>
      <c r="HN24" s="234"/>
      <c r="HO24" s="234"/>
      <c r="HP24" s="234"/>
      <c r="HQ24" s="234"/>
      <c r="HR24" s="234"/>
      <c r="HS24" s="234"/>
      <c r="HT24" s="234"/>
      <c r="HU24" s="234"/>
      <c r="HV24" s="234"/>
      <c r="HW24" s="234"/>
      <c r="HX24" s="234"/>
      <c r="HY24" s="234"/>
      <c r="HZ24" s="234"/>
      <c r="IA24" s="234"/>
      <c r="IB24" s="234"/>
      <c r="IC24" s="234"/>
      <c r="ID24" s="234"/>
      <c r="IE24" s="234"/>
      <c r="IF24" s="234"/>
      <c r="IG24" s="234"/>
      <c r="IH24" s="234"/>
      <c r="II24" s="234"/>
      <c r="IJ24" s="234"/>
      <c r="IK24" s="234"/>
      <c r="IL24" s="234"/>
      <c r="IM24" s="234"/>
      <c r="IN24" s="234"/>
      <c r="IO24" s="234"/>
      <c r="IP24" s="234"/>
      <c r="IQ24" s="234"/>
      <c r="IR24" s="234"/>
      <c r="IS24" s="234"/>
      <c r="IT24" s="234"/>
      <c r="IU24" s="234"/>
      <c r="IV24" s="234"/>
    </row>
    <row r="25" spans="1:256" s="247" customFormat="1" ht="12" customHeight="1" x14ac:dyDescent="0.25">
      <c r="A25" s="256" t="s">
        <v>1039</v>
      </c>
      <c r="B25" s="336" t="s">
        <v>1039</v>
      </c>
      <c r="C25" s="340"/>
      <c r="D25" s="256"/>
      <c r="E25" s="256"/>
      <c r="F25" s="234"/>
      <c r="G25" s="257"/>
      <c r="H25" s="234"/>
      <c r="I25" s="234"/>
      <c r="J25" s="234"/>
      <c r="K25" s="234"/>
      <c r="L25" s="234"/>
      <c r="M25" s="234"/>
      <c r="N25" s="234"/>
      <c r="O25" s="234"/>
      <c r="P25" s="234"/>
      <c r="Q25" s="234"/>
      <c r="R25" s="234"/>
      <c r="S25" s="234"/>
      <c r="T25" s="234"/>
      <c r="U25" s="234"/>
      <c r="V25" s="234"/>
      <c r="W25" s="234"/>
      <c r="X25" s="234"/>
      <c r="Y25" s="234"/>
      <c r="Z25" s="234"/>
      <c r="AA25" s="234"/>
      <c r="AB25" s="234"/>
      <c r="AC25" s="234"/>
      <c r="AD25" s="234"/>
      <c r="AE25" s="234"/>
      <c r="AF25" s="234"/>
      <c r="AG25" s="234"/>
      <c r="AH25" s="234"/>
      <c r="AI25" s="234"/>
      <c r="AJ25" s="234"/>
      <c r="AK25" s="234"/>
      <c r="AL25" s="234"/>
      <c r="AM25" s="234"/>
      <c r="AN25" s="234"/>
      <c r="AO25" s="234"/>
      <c r="AP25" s="234"/>
      <c r="AQ25" s="234"/>
      <c r="AR25" s="234"/>
      <c r="AS25" s="234"/>
      <c r="AT25" s="234"/>
      <c r="AU25" s="234"/>
      <c r="AV25" s="234"/>
      <c r="AW25" s="234"/>
      <c r="AX25" s="234"/>
      <c r="AY25" s="234"/>
      <c r="AZ25" s="234"/>
      <c r="BA25" s="234"/>
      <c r="BB25" s="234"/>
      <c r="BC25" s="234"/>
      <c r="BD25" s="234"/>
      <c r="BE25" s="234"/>
      <c r="BF25" s="234"/>
      <c r="BG25" s="234"/>
      <c r="BH25" s="234"/>
      <c r="BI25" s="234"/>
      <c r="BJ25" s="234"/>
      <c r="BK25" s="234"/>
      <c r="BL25" s="234"/>
      <c r="BM25" s="234"/>
      <c r="BN25" s="234"/>
      <c r="BO25" s="234"/>
      <c r="BP25" s="234"/>
      <c r="BQ25" s="234"/>
      <c r="BR25" s="234"/>
      <c r="BS25" s="234"/>
      <c r="BT25" s="234"/>
      <c r="BU25" s="234"/>
      <c r="BV25" s="234"/>
      <c r="BW25" s="234"/>
      <c r="BX25" s="234"/>
      <c r="BY25" s="234"/>
      <c r="BZ25" s="234"/>
      <c r="CA25" s="234"/>
      <c r="CB25" s="234"/>
      <c r="CC25" s="234"/>
      <c r="CD25" s="234"/>
      <c r="CE25" s="234"/>
      <c r="CF25" s="234"/>
      <c r="CG25" s="234"/>
      <c r="CH25" s="234"/>
      <c r="CI25" s="234"/>
      <c r="CJ25" s="234"/>
      <c r="CK25" s="234"/>
      <c r="CL25" s="234"/>
      <c r="CM25" s="234"/>
      <c r="CN25" s="234"/>
      <c r="CO25" s="234"/>
      <c r="CP25" s="234"/>
      <c r="CQ25" s="234"/>
      <c r="CR25" s="234"/>
      <c r="CS25" s="234"/>
      <c r="CT25" s="234"/>
      <c r="CU25" s="234"/>
      <c r="CV25" s="234"/>
      <c r="CW25" s="234"/>
      <c r="CX25" s="234"/>
      <c r="CY25" s="234"/>
      <c r="CZ25" s="234"/>
      <c r="DA25" s="234"/>
      <c r="DB25" s="234"/>
      <c r="DC25" s="234"/>
      <c r="DD25" s="234"/>
      <c r="DE25" s="234"/>
      <c r="DF25" s="234"/>
      <c r="DG25" s="234"/>
      <c r="DH25" s="234"/>
      <c r="DI25" s="234"/>
      <c r="DJ25" s="234"/>
      <c r="DK25" s="234"/>
      <c r="DL25" s="234"/>
      <c r="DM25" s="234"/>
      <c r="DN25" s="234"/>
      <c r="DO25" s="234"/>
      <c r="DP25" s="234"/>
      <c r="DQ25" s="234"/>
      <c r="DR25" s="234"/>
      <c r="DS25" s="234"/>
      <c r="DT25" s="234"/>
      <c r="DU25" s="234"/>
      <c r="DV25" s="234"/>
      <c r="DW25" s="234"/>
      <c r="DX25" s="234"/>
      <c r="DY25" s="234"/>
      <c r="DZ25" s="234"/>
      <c r="EA25" s="234"/>
      <c r="EB25" s="234"/>
      <c r="EC25" s="234"/>
      <c r="ED25" s="234"/>
      <c r="EE25" s="234"/>
      <c r="EF25" s="234"/>
      <c r="EG25" s="234"/>
      <c r="EH25" s="234"/>
      <c r="EI25" s="234"/>
      <c r="EJ25" s="234"/>
      <c r="EK25" s="234"/>
      <c r="EL25" s="234"/>
      <c r="EM25" s="234"/>
      <c r="EN25" s="234"/>
      <c r="EO25" s="234"/>
      <c r="EP25" s="234"/>
      <c r="EQ25" s="234"/>
      <c r="ER25" s="234"/>
      <c r="ES25" s="234"/>
      <c r="ET25" s="234"/>
      <c r="EU25" s="234"/>
      <c r="EV25" s="234"/>
      <c r="EW25" s="234"/>
      <c r="EX25" s="234"/>
      <c r="EY25" s="234"/>
      <c r="EZ25" s="234"/>
      <c r="FA25" s="234"/>
      <c r="FB25" s="234"/>
      <c r="FC25" s="234"/>
      <c r="FD25" s="234"/>
      <c r="FE25" s="234"/>
      <c r="FF25" s="234"/>
      <c r="FG25" s="234"/>
      <c r="FH25" s="234"/>
      <c r="FI25" s="234"/>
      <c r="FJ25" s="234"/>
      <c r="FK25" s="234"/>
      <c r="FL25" s="234"/>
      <c r="FM25" s="234"/>
      <c r="FN25" s="234"/>
      <c r="FO25" s="234"/>
      <c r="FP25" s="234"/>
      <c r="FQ25" s="234"/>
      <c r="FR25" s="234"/>
      <c r="FS25" s="234"/>
      <c r="FT25" s="234"/>
      <c r="FU25" s="234"/>
      <c r="FV25" s="234"/>
      <c r="FW25" s="234"/>
      <c r="FX25" s="234"/>
      <c r="FY25" s="234"/>
      <c r="FZ25" s="234"/>
      <c r="GA25" s="234"/>
      <c r="GB25" s="234"/>
      <c r="GC25" s="234"/>
      <c r="GD25" s="234"/>
      <c r="GE25" s="234"/>
      <c r="GF25" s="234"/>
      <c r="GG25" s="234"/>
      <c r="GH25" s="234"/>
      <c r="GI25" s="234"/>
      <c r="GJ25" s="234"/>
      <c r="GK25" s="234"/>
      <c r="GL25" s="234"/>
      <c r="GM25" s="234"/>
      <c r="GN25" s="234"/>
      <c r="GO25" s="234"/>
      <c r="GP25" s="234"/>
      <c r="GQ25" s="234"/>
      <c r="GR25" s="234"/>
      <c r="GS25" s="234"/>
      <c r="GT25" s="234"/>
      <c r="GU25" s="234"/>
      <c r="GV25" s="234"/>
      <c r="GW25" s="234"/>
      <c r="GX25" s="234"/>
      <c r="GY25" s="234"/>
      <c r="GZ25" s="234"/>
      <c r="HA25" s="234"/>
      <c r="HB25" s="234"/>
      <c r="HC25" s="234"/>
      <c r="HD25" s="234"/>
      <c r="HE25" s="234"/>
      <c r="HF25" s="234"/>
      <c r="HG25" s="234"/>
      <c r="HH25" s="234"/>
      <c r="HI25" s="234"/>
      <c r="HJ25" s="234"/>
      <c r="HK25" s="234"/>
      <c r="HL25" s="234"/>
      <c r="HM25" s="234"/>
      <c r="HN25" s="234"/>
      <c r="HO25" s="234"/>
      <c r="HP25" s="234"/>
      <c r="HQ25" s="234"/>
      <c r="HR25" s="234"/>
      <c r="HS25" s="234"/>
      <c r="HT25" s="234"/>
      <c r="HU25" s="234"/>
      <c r="HV25" s="234"/>
      <c r="HW25" s="234"/>
      <c r="HX25" s="234"/>
      <c r="HY25" s="234"/>
      <c r="HZ25" s="234"/>
      <c r="IA25" s="234"/>
      <c r="IB25" s="234"/>
      <c r="IC25" s="234"/>
      <c r="ID25" s="234"/>
      <c r="IE25" s="234"/>
      <c r="IF25" s="234"/>
      <c r="IG25" s="234"/>
      <c r="IH25" s="234"/>
      <c r="II25" s="234"/>
      <c r="IJ25" s="234"/>
      <c r="IK25" s="234"/>
      <c r="IL25" s="234"/>
      <c r="IM25" s="234"/>
      <c r="IN25" s="234"/>
      <c r="IO25" s="234"/>
      <c r="IP25" s="234"/>
      <c r="IQ25" s="234"/>
      <c r="IR25" s="234"/>
      <c r="IS25" s="234"/>
      <c r="IT25" s="234"/>
      <c r="IU25" s="234"/>
      <c r="IV25" s="234"/>
    </row>
    <row r="26" spans="1:256" s="239" customFormat="1" ht="12" customHeight="1" x14ac:dyDescent="0.25">
      <c r="A26" s="256" t="s">
        <v>1026</v>
      </c>
      <c r="B26" s="336" t="s">
        <v>1026</v>
      </c>
      <c r="C26" s="340"/>
      <c r="D26" s="256"/>
      <c r="E26" s="256"/>
      <c r="F26" s="237"/>
      <c r="G26" s="257"/>
      <c r="H26" s="237"/>
      <c r="I26" s="237"/>
      <c r="J26" s="237"/>
      <c r="K26" s="237"/>
      <c r="L26" s="237"/>
      <c r="M26" s="237"/>
      <c r="N26" s="237"/>
      <c r="O26" s="237"/>
      <c r="P26" s="237"/>
      <c r="Q26" s="237"/>
      <c r="R26" s="237"/>
      <c r="S26" s="237"/>
      <c r="T26" s="237"/>
      <c r="U26" s="237"/>
      <c r="V26" s="237"/>
      <c r="W26" s="237"/>
      <c r="X26" s="237"/>
      <c r="Y26" s="237"/>
      <c r="Z26" s="237"/>
      <c r="AA26" s="237"/>
      <c r="AB26" s="237"/>
      <c r="AC26" s="237"/>
      <c r="AD26" s="237"/>
      <c r="AE26" s="237"/>
      <c r="AF26" s="237"/>
      <c r="AG26" s="237"/>
      <c r="AH26" s="237"/>
      <c r="AI26" s="237"/>
      <c r="AJ26" s="237"/>
      <c r="AK26" s="237"/>
      <c r="AL26" s="237"/>
      <c r="AM26" s="237"/>
      <c r="AN26" s="237"/>
      <c r="AO26" s="237"/>
      <c r="AP26" s="237"/>
      <c r="AQ26" s="237"/>
      <c r="AR26" s="237"/>
      <c r="AS26" s="237"/>
      <c r="AT26" s="237"/>
      <c r="AU26" s="237"/>
      <c r="AV26" s="237"/>
      <c r="AW26" s="237"/>
      <c r="AX26" s="237"/>
      <c r="AY26" s="237"/>
      <c r="AZ26" s="237"/>
      <c r="BA26" s="237"/>
      <c r="BB26" s="237"/>
      <c r="BC26" s="237"/>
      <c r="BD26" s="237"/>
      <c r="BE26" s="237"/>
      <c r="BF26" s="237"/>
      <c r="BG26" s="237"/>
      <c r="BH26" s="237"/>
      <c r="BI26" s="237"/>
      <c r="BJ26" s="237"/>
      <c r="BK26" s="237"/>
      <c r="BL26" s="237"/>
      <c r="BM26" s="237"/>
      <c r="BN26" s="237"/>
      <c r="BO26" s="237"/>
      <c r="BP26" s="237"/>
      <c r="BQ26" s="237"/>
      <c r="BR26" s="237"/>
      <c r="BS26" s="237"/>
      <c r="BT26" s="237"/>
      <c r="BU26" s="237"/>
      <c r="BV26" s="237"/>
      <c r="BW26" s="237"/>
      <c r="BX26" s="237"/>
      <c r="BY26" s="237"/>
      <c r="BZ26" s="237"/>
      <c r="CA26" s="237"/>
      <c r="CB26" s="237"/>
      <c r="CC26" s="237"/>
      <c r="CD26" s="237"/>
      <c r="CE26" s="237"/>
      <c r="CF26" s="237"/>
      <c r="CG26" s="237"/>
      <c r="CH26" s="237"/>
      <c r="CI26" s="237"/>
      <c r="CJ26" s="237"/>
      <c r="CK26" s="237"/>
      <c r="CL26" s="237"/>
      <c r="CM26" s="237"/>
      <c r="CN26" s="237"/>
      <c r="CO26" s="237"/>
      <c r="CP26" s="237"/>
      <c r="CQ26" s="237"/>
      <c r="CR26" s="237"/>
      <c r="CS26" s="237"/>
      <c r="CT26" s="237"/>
      <c r="CU26" s="237"/>
      <c r="CV26" s="237"/>
      <c r="CW26" s="237"/>
      <c r="CX26" s="237"/>
      <c r="CY26" s="237"/>
      <c r="CZ26" s="237"/>
      <c r="DA26" s="237"/>
      <c r="DB26" s="237"/>
      <c r="DC26" s="237"/>
      <c r="DD26" s="237"/>
      <c r="DE26" s="237"/>
      <c r="DF26" s="237"/>
      <c r="DG26" s="237"/>
      <c r="DH26" s="237"/>
      <c r="DI26" s="237"/>
      <c r="DJ26" s="237"/>
      <c r="DK26" s="237"/>
      <c r="DL26" s="237"/>
      <c r="DM26" s="237"/>
      <c r="DN26" s="237"/>
      <c r="DO26" s="237"/>
      <c r="DP26" s="237"/>
      <c r="DQ26" s="237"/>
      <c r="DR26" s="237"/>
      <c r="DS26" s="237"/>
      <c r="DT26" s="237"/>
      <c r="DU26" s="237"/>
      <c r="DV26" s="237"/>
      <c r="DW26" s="237"/>
      <c r="DX26" s="237"/>
      <c r="DY26" s="237"/>
      <c r="DZ26" s="237"/>
      <c r="EA26" s="237"/>
      <c r="EB26" s="237"/>
      <c r="EC26" s="237"/>
      <c r="ED26" s="237"/>
      <c r="EE26" s="237"/>
      <c r="EF26" s="237"/>
      <c r="EG26" s="237"/>
      <c r="EH26" s="237"/>
      <c r="EI26" s="237"/>
      <c r="EJ26" s="237"/>
      <c r="EK26" s="237"/>
      <c r="EL26" s="237"/>
      <c r="EM26" s="237"/>
      <c r="EN26" s="237"/>
      <c r="EO26" s="237"/>
      <c r="EP26" s="237"/>
      <c r="EQ26" s="237"/>
      <c r="ER26" s="237"/>
      <c r="ES26" s="237"/>
      <c r="ET26" s="237"/>
      <c r="EU26" s="237"/>
      <c r="EV26" s="237"/>
      <c r="EW26" s="237"/>
      <c r="EX26" s="237"/>
      <c r="EY26" s="237"/>
      <c r="EZ26" s="237"/>
      <c r="FA26" s="237"/>
      <c r="FB26" s="237"/>
      <c r="FC26" s="237"/>
      <c r="FD26" s="237"/>
      <c r="FE26" s="237"/>
      <c r="FF26" s="237"/>
      <c r="FG26" s="237"/>
      <c r="FH26" s="237"/>
      <c r="FI26" s="237"/>
      <c r="FJ26" s="237"/>
      <c r="FK26" s="237"/>
      <c r="FL26" s="237"/>
      <c r="FM26" s="237"/>
      <c r="FN26" s="237"/>
      <c r="FO26" s="237"/>
      <c r="FP26" s="237"/>
      <c r="FQ26" s="237"/>
      <c r="FR26" s="237"/>
      <c r="FS26" s="237"/>
      <c r="FT26" s="237"/>
      <c r="FU26" s="237"/>
      <c r="FV26" s="237"/>
      <c r="FW26" s="237"/>
      <c r="FX26" s="237"/>
      <c r="FY26" s="237"/>
      <c r="FZ26" s="237"/>
      <c r="GA26" s="237"/>
      <c r="GB26" s="237"/>
      <c r="GC26" s="237"/>
      <c r="GD26" s="237"/>
      <c r="GE26" s="237"/>
      <c r="GF26" s="237"/>
      <c r="GG26" s="237"/>
      <c r="GH26" s="237"/>
      <c r="GI26" s="237"/>
      <c r="GJ26" s="237"/>
      <c r="GK26" s="237"/>
      <c r="GL26" s="237"/>
      <c r="GM26" s="237"/>
      <c r="GN26" s="237"/>
      <c r="GO26" s="237"/>
      <c r="GP26" s="237"/>
      <c r="GQ26" s="237"/>
      <c r="GR26" s="237"/>
      <c r="GS26" s="237"/>
      <c r="GT26" s="237"/>
      <c r="GU26" s="237"/>
      <c r="GV26" s="237"/>
      <c r="GW26" s="237"/>
      <c r="GX26" s="237"/>
      <c r="GY26" s="237"/>
      <c r="GZ26" s="237"/>
      <c r="HA26" s="237"/>
      <c r="HB26" s="237"/>
      <c r="HC26" s="237"/>
      <c r="HD26" s="237"/>
      <c r="HE26" s="237"/>
      <c r="HF26" s="237"/>
      <c r="HG26" s="237"/>
      <c r="HH26" s="237"/>
      <c r="HI26" s="237"/>
      <c r="HJ26" s="237"/>
      <c r="HK26" s="237"/>
      <c r="HL26" s="237"/>
      <c r="HM26" s="237"/>
      <c r="HN26" s="237"/>
      <c r="HO26" s="237"/>
      <c r="HP26" s="237"/>
      <c r="HQ26" s="237"/>
      <c r="HR26" s="237"/>
      <c r="HS26" s="237"/>
      <c r="HT26" s="237"/>
      <c r="HU26" s="237"/>
      <c r="HV26" s="237"/>
      <c r="HW26" s="237"/>
      <c r="HX26" s="237"/>
      <c r="HY26" s="237"/>
      <c r="HZ26" s="237"/>
      <c r="IA26" s="237"/>
      <c r="IB26" s="237"/>
      <c r="IC26" s="237"/>
      <c r="ID26" s="237"/>
      <c r="IE26" s="237"/>
      <c r="IF26" s="237"/>
      <c r="IG26" s="237"/>
      <c r="IH26" s="237"/>
      <c r="II26" s="237"/>
      <c r="IJ26" s="237"/>
      <c r="IK26" s="237"/>
      <c r="IL26" s="237"/>
      <c r="IM26" s="237"/>
      <c r="IN26" s="237"/>
      <c r="IO26" s="237"/>
      <c r="IP26" s="237"/>
      <c r="IQ26" s="237"/>
      <c r="IR26" s="237"/>
      <c r="IS26" s="237"/>
      <c r="IT26" s="237"/>
      <c r="IU26" s="237"/>
      <c r="IV26" s="237"/>
    </row>
    <row r="27" spans="1:256" s="239" customFormat="1" ht="12" customHeight="1" x14ac:dyDescent="0.25">
      <c r="A27" s="256" t="s">
        <v>1027</v>
      </c>
      <c r="B27" s="336" t="s">
        <v>1027</v>
      </c>
      <c r="C27" s="340"/>
      <c r="D27" s="256"/>
      <c r="E27" s="256"/>
      <c r="F27" s="237"/>
      <c r="G27" s="257"/>
      <c r="H27" s="237"/>
      <c r="I27" s="237"/>
      <c r="J27" s="237"/>
      <c r="K27" s="237"/>
      <c r="L27" s="237"/>
      <c r="M27" s="237"/>
      <c r="N27" s="237"/>
      <c r="O27" s="237"/>
      <c r="P27" s="237"/>
      <c r="Q27" s="237"/>
      <c r="R27" s="237"/>
      <c r="S27" s="237"/>
      <c r="T27" s="237"/>
      <c r="U27" s="237"/>
      <c r="V27" s="237"/>
      <c r="W27" s="237"/>
      <c r="X27" s="237"/>
      <c r="Y27" s="237"/>
      <c r="Z27" s="237"/>
      <c r="AA27" s="237"/>
      <c r="AB27" s="237"/>
      <c r="AC27" s="237"/>
      <c r="AD27" s="237"/>
      <c r="AE27" s="237"/>
      <c r="AF27" s="237"/>
      <c r="AG27" s="237"/>
      <c r="AH27" s="237"/>
      <c r="AI27" s="237"/>
      <c r="AJ27" s="237"/>
      <c r="AK27" s="237"/>
      <c r="AL27" s="237"/>
      <c r="AM27" s="237"/>
      <c r="AN27" s="237"/>
      <c r="AO27" s="237"/>
      <c r="AP27" s="237"/>
      <c r="AQ27" s="237"/>
      <c r="AR27" s="237"/>
      <c r="AS27" s="237"/>
      <c r="AT27" s="237"/>
      <c r="AU27" s="237"/>
      <c r="AV27" s="237"/>
      <c r="AW27" s="237"/>
      <c r="AX27" s="237"/>
      <c r="AY27" s="237"/>
      <c r="AZ27" s="237"/>
      <c r="BA27" s="237"/>
      <c r="BB27" s="237"/>
      <c r="BC27" s="237"/>
      <c r="BD27" s="237"/>
      <c r="BE27" s="237"/>
      <c r="BF27" s="237"/>
      <c r="BG27" s="237"/>
      <c r="BH27" s="237"/>
      <c r="BI27" s="237"/>
      <c r="BJ27" s="237"/>
      <c r="BK27" s="237"/>
      <c r="BL27" s="237"/>
      <c r="BM27" s="237"/>
      <c r="BN27" s="237"/>
      <c r="BO27" s="237"/>
      <c r="BP27" s="237"/>
      <c r="BQ27" s="237"/>
      <c r="BR27" s="237"/>
      <c r="BS27" s="237"/>
      <c r="BT27" s="237"/>
      <c r="BU27" s="237"/>
      <c r="BV27" s="237"/>
      <c r="BW27" s="237"/>
      <c r="BX27" s="237"/>
      <c r="BY27" s="237"/>
      <c r="BZ27" s="237"/>
      <c r="CA27" s="237"/>
      <c r="CB27" s="237"/>
      <c r="CC27" s="237"/>
      <c r="CD27" s="237"/>
      <c r="CE27" s="237"/>
      <c r="CF27" s="237"/>
      <c r="CG27" s="237"/>
      <c r="CH27" s="237"/>
      <c r="CI27" s="237"/>
      <c r="CJ27" s="237"/>
      <c r="CK27" s="237"/>
      <c r="CL27" s="237"/>
      <c r="CM27" s="237"/>
      <c r="CN27" s="237"/>
      <c r="CO27" s="237"/>
      <c r="CP27" s="237"/>
      <c r="CQ27" s="237"/>
      <c r="CR27" s="237"/>
      <c r="CS27" s="237"/>
      <c r="CT27" s="237"/>
      <c r="CU27" s="237"/>
      <c r="CV27" s="237"/>
      <c r="CW27" s="237"/>
      <c r="CX27" s="237"/>
      <c r="CY27" s="237"/>
      <c r="CZ27" s="237"/>
      <c r="DA27" s="237"/>
      <c r="DB27" s="237"/>
      <c r="DC27" s="237"/>
      <c r="DD27" s="237"/>
      <c r="DE27" s="237"/>
      <c r="DF27" s="237"/>
      <c r="DG27" s="237"/>
      <c r="DH27" s="237"/>
      <c r="DI27" s="237"/>
      <c r="DJ27" s="237"/>
      <c r="DK27" s="237"/>
      <c r="DL27" s="237"/>
      <c r="DM27" s="237"/>
      <c r="DN27" s="237"/>
      <c r="DO27" s="237"/>
      <c r="DP27" s="237"/>
      <c r="DQ27" s="237"/>
      <c r="DR27" s="237"/>
      <c r="DS27" s="237"/>
      <c r="DT27" s="237"/>
      <c r="DU27" s="237"/>
      <c r="DV27" s="237"/>
      <c r="DW27" s="237"/>
      <c r="DX27" s="237"/>
      <c r="DY27" s="237"/>
      <c r="DZ27" s="237"/>
      <c r="EA27" s="237"/>
      <c r="EB27" s="237"/>
      <c r="EC27" s="237"/>
      <c r="ED27" s="237"/>
      <c r="EE27" s="237"/>
      <c r="EF27" s="237"/>
      <c r="EG27" s="237"/>
      <c r="EH27" s="237"/>
      <c r="EI27" s="237"/>
      <c r="EJ27" s="237"/>
      <c r="EK27" s="237"/>
      <c r="EL27" s="237"/>
      <c r="EM27" s="237"/>
      <c r="EN27" s="237"/>
      <c r="EO27" s="237"/>
      <c r="EP27" s="237"/>
      <c r="EQ27" s="237"/>
      <c r="ER27" s="237"/>
      <c r="ES27" s="237"/>
      <c r="ET27" s="237"/>
      <c r="EU27" s="237"/>
      <c r="EV27" s="237"/>
      <c r="EW27" s="237"/>
      <c r="EX27" s="237"/>
      <c r="EY27" s="237"/>
      <c r="EZ27" s="237"/>
      <c r="FA27" s="237"/>
      <c r="FB27" s="237"/>
      <c r="FC27" s="237"/>
      <c r="FD27" s="237"/>
      <c r="FE27" s="237"/>
      <c r="FF27" s="237"/>
      <c r="FG27" s="237"/>
      <c r="FH27" s="237"/>
      <c r="FI27" s="237"/>
      <c r="FJ27" s="237"/>
      <c r="FK27" s="237"/>
      <c r="FL27" s="237"/>
      <c r="FM27" s="237"/>
      <c r="FN27" s="237"/>
      <c r="FO27" s="237"/>
      <c r="FP27" s="237"/>
      <c r="FQ27" s="237"/>
      <c r="FR27" s="237"/>
      <c r="FS27" s="237"/>
      <c r="FT27" s="237"/>
      <c r="FU27" s="237"/>
      <c r="FV27" s="237"/>
      <c r="FW27" s="237"/>
      <c r="FX27" s="237"/>
      <c r="FY27" s="237"/>
      <c r="FZ27" s="237"/>
      <c r="GA27" s="237"/>
      <c r="GB27" s="237"/>
      <c r="GC27" s="237"/>
      <c r="GD27" s="237"/>
      <c r="GE27" s="237"/>
      <c r="GF27" s="237"/>
      <c r="GG27" s="237"/>
      <c r="GH27" s="237"/>
      <c r="GI27" s="237"/>
      <c r="GJ27" s="237"/>
      <c r="GK27" s="237"/>
      <c r="GL27" s="237"/>
      <c r="GM27" s="237"/>
      <c r="GN27" s="237"/>
      <c r="GO27" s="237"/>
      <c r="GP27" s="237"/>
      <c r="GQ27" s="237"/>
      <c r="GR27" s="237"/>
      <c r="GS27" s="237"/>
      <c r="GT27" s="237"/>
      <c r="GU27" s="237"/>
      <c r="GV27" s="237"/>
      <c r="GW27" s="237"/>
      <c r="GX27" s="237"/>
      <c r="GY27" s="237"/>
      <c r="GZ27" s="237"/>
      <c r="HA27" s="237"/>
      <c r="HB27" s="237"/>
      <c r="HC27" s="237"/>
      <c r="HD27" s="237"/>
      <c r="HE27" s="237"/>
      <c r="HF27" s="237"/>
      <c r="HG27" s="237"/>
      <c r="HH27" s="237"/>
      <c r="HI27" s="237"/>
      <c r="HJ27" s="237"/>
      <c r="HK27" s="237"/>
      <c r="HL27" s="237"/>
      <c r="HM27" s="237"/>
      <c r="HN27" s="237"/>
      <c r="HO27" s="237"/>
      <c r="HP27" s="237"/>
      <c r="HQ27" s="237"/>
      <c r="HR27" s="237"/>
      <c r="HS27" s="237"/>
      <c r="HT27" s="237"/>
      <c r="HU27" s="237"/>
      <c r="HV27" s="237"/>
      <c r="HW27" s="237"/>
      <c r="HX27" s="237"/>
      <c r="HY27" s="237"/>
      <c r="HZ27" s="237"/>
      <c r="IA27" s="237"/>
      <c r="IB27" s="237"/>
      <c r="IC27" s="237"/>
      <c r="ID27" s="237"/>
      <c r="IE27" s="237"/>
      <c r="IF27" s="237"/>
      <c r="IG27" s="237"/>
      <c r="IH27" s="237"/>
      <c r="II27" s="237"/>
      <c r="IJ27" s="237"/>
      <c r="IK27" s="237"/>
      <c r="IL27" s="237"/>
      <c r="IM27" s="237"/>
      <c r="IN27" s="237"/>
      <c r="IO27" s="237"/>
      <c r="IP27" s="237"/>
      <c r="IQ27" s="237"/>
      <c r="IR27" s="237"/>
      <c r="IS27" s="237"/>
      <c r="IT27" s="237"/>
      <c r="IU27" s="237"/>
      <c r="IV27" s="237"/>
    </row>
    <row r="28" spans="1:256" ht="12" customHeight="1" x14ac:dyDescent="0.25">
      <c r="A28" s="256" t="s">
        <v>1040</v>
      </c>
      <c r="B28" s="336" t="s">
        <v>1040</v>
      </c>
      <c r="C28" s="340"/>
      <c r="D28" s="256"/>
      <c r="E28" s="256"/>
      <c r="F28" s="234"/>
      <c r="H28" s="234"/>
      <c r="I28" s="234"/>
      <c r="J28" s="234"/>
      <c r="K28" s="234"/>
      <c r="L28" s="234"/>
      <c r="M28" s="234"/>
      <c r="N28" s="234"/>
      <c r="O28" s="234"/>
      <c r="P28" s="234"/>
      <c r="Q28" s="234"/>
      <c r="R28" s="234"/>
      <c r="S28" s="234"/>
      <c r="T28" s="234"/>
      <c r="U28" s="234"/>
      <c r="V28" s="234"/>
      <c r="W28" s="234"/>
      <c r="X28" s="234"/>
      <c r="Y28" s="234"/>
      <c r="Z28" s="234"/>
      <c r="AA28" s="234"/>
      <c r="AB28" s="234"/>
      <c r="AC28" s="234"/>
      <c r="AD28" s="234"/>
      <c r="AE28" s="234"/>
      <c r="AF28" s="234"/>
      <c r="AG28" s="234"/>
      <c r="AH28" s="234"/>
      <c r="AI28" s="234"/>
      <c r="AJ28" s="234"/>
      <c r="AK28" s="234"/>
      <c r="AL28" s="234"/>
      <c r="AM28" s="234"/>
      <c r="AN28" s="234"/>
      <c r="AO28" s="234"/>
      <c r="AP28" s="234"/>
      <c r="AQ28" s="234"/>
      <c r="AR28" s="234"/>
      <c r="AS28" s="234"/>
      <c r="AT28" s="234"/>
      <c r="AU28" s="234"/>
      <c r="AV28" s="234"/>
      <c r="AW28" s="234"/>
      <c r="AX28" s="234"/>
      <c r="AY28" s="234"/>
      <c r="AZ28" s="234"/>
      <c r="BA28" s="234"/>
      <c r="BB28" s="234"/>
      <c r="BC28" s="234"/>
      <c r="BD28" s="234"/>
      <c r="BE28" s="234"/>
      <c r="BF28" s="234"/>
      <c r="BG28" s="234"/>
      <c r="BH28" s="234"/>
      <c r="BI28" s="234"/>
      <c r="BJ28" s="234"/>
      <c r="BK28" s="234"/>
      <c r="BL28" s="234"/>
      <c r="BM28" s="234"/>
      <c r="BN28" s="234"/>
      <c r="BO28" s="234"/>
      <c r="BP28" s="234"/>
      <c r="BQ28" s="234"/>
      <c r="BR28" s="234"/>
      <c r="BS28" s="234"/>
      <c r="BT28" s="234"/>
      <c r="BU28" s="234"/>
      <c r="BV28" s="234"/>
      <c r="BW28" s="234"/>
      <c r="BX28" s="234"/>
      <c r="BY28" s="234"/>
      <c r="BZ28" s="234"/>
      <c r="CA28" s="234"/>
      <c r="CB28" s="234"/>
      <c r="CC28" s="234"/>
      <c r="CD28" s="234"/>
      <c r="CE28" s="234"/>
      <c r="CF28" s="234"/>
      <c r="CG28" s="234"/>
      <c r="CH28" s="234"/>
      <c r="CI28" s="234"/>
      <c r="CJ28" s="234"/>
      <c r="CK28" s="234"/>
      <c r="CL28" s="234"/>
      <c r="CM28" s="234"/>
      <c r="CN28" s="234"/>
      <c r="CO28" s="234"/>
      <c r="CP28" s="234"/>
      <c r="CQ28" s="234"/>
      <c r="CR28" s="234"/>
      <c r="CS28" s="234"/>
      <c r="CT28" s="234"/>
      <c r="CU28" s="234"/>
      <c r="CV28" s="234"/>
      <c r="CW28" s="234"/>
      <c r="CX28" s="234"/>
      <c r="CY28" s="234"/>
      <c r="CZ28" s="234"/>
      <c r="DA28" s="234"/>
      <c r="DB28" s="234"/>
      <c r="DC28" s="234"/>
      <c r="DD28" s="234"/>
      <c r="DE28" s="234"/>
      <c r="DF28" s="234"/>
      <c r="DG28" s="234"/>
      <c r="DH28" s="234"/>
      <c r="DI28" s="234"/>
      <c r="DJ28" s="234"/>
      <c r="DK28" s="234"/>
      <c r="DL28" s="234"/>
      <c r="DM28" s="234"/>
      <c r="DN28" s="234"/>
      <c r="DO28" s="234"/>
      <c r="DP28" s="234"/>
      <c r="DQ28" s="234"/>
      <c r="DR28" s="234"/>
      <c r="DS28" s="234"/>
      <c r="DT28" s="234"/>
      <c r="DU28" s="234"/>
      <c r="DV28" s="234"/>
      <c r="DW28" s="234"/>
      <c r="DX28" s="234"/>
      <c r="DY28" s="234"/>
      <c r="DZ28" s="234"/>
      <c r="EA28" s="234"/>
      <c r="EB28" s="234"/>
      <c r="EC28" s="234"/>
      <c r="ED28" s="234"/>
      <c r="EE28" s="234"/>
      <c r="EF28" s="234"/>
      <c r="EG28" s="234"/>
      <c r="EH28" s="234"/>
      <c r="EI28" s="234"/>
      <c r="EJ28" s="234"/>
      <c r="EK28" s="234"/>
      <c r="EL28" s="234"/>
      <c r="EM28" s="234"/>
      <c r="EN28" s="234"/>
      <c r="EO28" s="234"/>
      <c r="EP28" s="234"/>
      <c r="EQ28" s="234"/>
      <c r="ER28" s="234"/>
      <c r="ES28" s="234"/>
      <c r="ET28" s="234"/>
      <c r="EU28" s="234"/>
      <c r="EV28" s="234"/>
      <c r="EW28" s="234"/>
      <c r="EX28" s="234"/>
      <c r="EY28" s="234"/>
      <c r="EZ28" s="234"/>
      <c r="FA28" s="234"/>
      <c r="FB28" s="234"/>
      <c r="FC28" s="234"/>
      <c r="FD28" s="234"/>
      <c r="FE28" s="234"/>
      <c r="FF28" s="234"/>
      <c r="FG28" s="234"/>
      <c r="FH28" s="234"/>
      <c r="FI28" s="234"/>
      <c r="FJ28" s="234"/>
      <c r="FK28" s="234"/>
      <c r="FL28" s="234"/>
      <c r="FM28" s="234"/>
      <c r="FN28" s="234"/>
      <c r="FO28" s="234"/>
      <c r="FP28" s="234"/>
      <c r="FQ28" s="234"/>
      <c r="FR28" s="234"/>
      <c r="FS28" s="234"/>
      <c r="FT28" s="234"/>
      <c r="FU28" s="234"/>
      <c r="FV28" s="234"/>
      <c r="FW28" s="234"/>
      <c r="FX28" s="234"/>
      <c r="FY28" s="234"/>
      <c r="FZ28" s="234"/>
      <c r="GA28" s="234"/>
      <c r="GB28" s="234"/>
      <c r="GC28" s="234"/>
      <c r="GD28" s="234"/>
      <c r="GE28" s="234"/>
      <c r="GF28" s="234"/>
      <c r="GG28" s="234"/>
      <c r="GH28" s="234"/>
      <c r="GI28" s="234"/>
      <c r="GJ28" s="234"/>
      <c r="GK28" s="234"/>
      <c r="GL28" s="234"/>
      <c r="GM28" s="234"/>
      <c r="GN28" s="234"/>
      <c r="GO28" s="234"/>
      <c r="GP28" s="234"/>
      <c r="GQ28" s="234"/>
      <c r="GR28" s="234"/>
      <c r="GS28" s="234"/>
      <c r="GT28" s="234"/>
      <c r="GU28" s="234"/>
      <c r="GV28" s="234"/>
      <c r="GW28" s="234"/>
      <c r="GX28" s="234"/>
      <c r="GY28" s="234"/>
      <c r="GZ28" s="234"/>
      <c r="HA28" s="234"/>
      <c r="HB28" s="234"/>
      <c r="HC28" s="234"/>
      <c r="HD28" s="234"/>
      <c r="HE28" s="234"/>
      <c r="HF28" s="234"/>
      <c r="HG28" s="234"/>
      <c r="HH28" s="234"/>
      <c r="HI28" s="234"/>
      <c r="HJ28" s="234"/>
      <c r="HK28" s="234"/>
      <c r="HL28" s="234"/>
      <c r="HM28" s="234"/>
      <c r="HN28" s="234"/>
      <c r="HO28" s="234"/>
      <c r="HP28" s="234"/>
      <c r="HQ28" s="234"/>
      <c r="HR28" s="234"/>
      <c r="HS28" s="234"/>
      <c r="HT28" s="234"/>
      <c r="HU28" s="234"/>
      <c r="HV28" s="234"/>
      <c r="HW28" s="234"/>
      <c r="HX28" s="234"/>
      <c r="HY28" s="234"/>
      <c r="HZ28" s="234"/>
      <c r="IA28" s="234"/>
      <c r="IB28" s="234"/>
      <c r="IC28" s="234"/>
      <c r="ID28" s="234"/>
      <c r="IE28" s="234"/>
      <c r="IF28" s="234"/>
      <c r="IG28" s="234"/>
      <c r="IH28" s="234"/>
      <c r="II28" s="234"/>
      <c r="IJ28" s="234"/>
      <c r="IK28" s="234"/>
      <c r="IL28" s="234"/>
      <c r="IM28" s="234"/>
      <c r="IN28" s="234"/>
      <c r="IO28" s="234"/>
      <c r="IP28" s="234"/>
      <c r="IQ28" s="234"/>
      <c r="IR28" s="234"/>
      <c r="IS28" s="234"/>
      <c r="IT28" s="234"/>
      <c r="IU28" s="234"/>
      <c r="IV28" s="234"/>
    </row>
    <row r="29" spans="1:256" s="239" customFormat="1" ht="12.75" customHeight="1" x14ac:dyDescent="0.25">
      <c r="A29" s="256" t="s">
        <v>1028</v>
      </c>
      <c r="B29" s="336" t="s">
        <v>1028</v>
      </c>
      <c r="C29" s="340"/>
      <c r="D29" s="256"/>
      <c r="E29" s="256"/>
      <c r="F29" s="234"/>
      <c r="G29" s="258"/>
      <c r="H29" s="234"/>
      <c r="I29" s="234"/>
      <c r="J29" s="234"/>
      <c r="K29" s="234"/>
      <c r="L29" s="234"/>
      <c r="M29" s="234"/>
      <c r="N29" s="234"/>
      <c r="O29" s="234"/>
      <c r="P29" s="234"/>
      <c r="Q29" s="234"/>
      <c r="R29" s="234"/>
      <c r="S29" s="234"/>
      <c r="T29" s="234"/>
      <c r="U29" s="234"/>
      <c r="V29" s="234"/>
      <c r="W29" s="234"/>
      <c r="X29" s="234"/>
      <c r="Y29" s="234"/>
      <c r="Z29" s="234"/>
      <c r="AA29" s="234"/>
      <c r="AB29" s="234"/>
      <c r="AC29" s="234"/>
      <c r="AD29" s="234"/>
      <c r="AE29" s="234"/>
      <c r="AF29" s="234"/>
      <c r="AG29" s="234"/>
      <c r="AH29" s="234"/>
      <c r="AI29" s="234"/>
      <c r="AJ29" s="234"/>
      <c r="AK29" s="234"/>
      <c r="AL29" s="234"/>
      <c r="AM29" s="234"/>
      <c r="AN29" s="234"/>
      <c r="AO29" s="234"/>
      <c r="AP29" s="234"/>
      <c r="AQ29" s="234"/>
      <c r="AR29" s="234"/>
      <c r="AS29" s="234"/>
      <c r="AT29" s="234"/>
      <c r="AU29" s="234"/>
      <c r="AV29" s="234"/>
      <c r="AW29" s="234"/>
      <c r="AX29" s="234"/>
      <c r="AY29" s="234"/>
      <c r="AZ29" s="234"/>
      <c r="BA29" s="234"/>
      <c r="BB29" s="234"/>
      <c r="BC29" s="234"/>
      <c r="BD29" s="234"/>
      <c r="BE29" s="234"/>
      <c r="BF29" s="234"/>
      <c r="BG29" s="234"/>
      <c r="BH29" s="234"/>
      <c r="BI29" s="234"/>
      <c r="BJ29" s="234"/>
      <c r="BK29" s="234"/>
      <c r="BL29" s="234"/>
      <c r="BM29" s="234"/>
      <c r="BN29" s="234"/>
      <c r="BO29" s="234"/>
      <c r="BP29" s="234"/>
      <c r="BQ29" s="234"/>
      <c r="BR29" s="234"/>
      <c r="BS29" s="234"/>
      <c r="BT29" s="234"/>
      <c r="BU29" s="234"/>
      <c r="BV29" s="234"/>
      <c r="BW29" s="234"/>
      <c r="BX29" s="234"/>
      <c r="BY29" s="234"/>
      <c r="BZ29" s="234"/>
      <c r="CA29" s="234"/>
      <c r="CB29" s="234"/>
      <c r="CC29" s="234"/>
      <c r="CD29" s="234"/>
      <c r="CE29" s="234"/>
      <c r="CF29" s="234"/>
      <c r="CG29" s="234"/>
      <c r="CH29" s="234"/>
      <c r="CI29" s="234"/>
      <c r="CJ29" s="234"/>
      <c r="CK29" s="234"/>
      <c r="CL29" s="234"/>
      <c r="CM29" s="234"/>
      <c r="CN29" s="234"/>
      <c r="CO29" s="234"/>
      <c r="CP29" s="234"/>
      <c r="CQ29" s="234"/>
      <c r="CR29" s="234"/>
      <c r="CS29" s="234"/>
      <c r="CT29" s="234"/>
      <c r="CU29" s="234"/>
      <c r="CV29" s="234"/>
      <c r="CW29" s="234"/>
      <c r="CX29" s="234"/>
      <c r="CY29" s="234"/>
      <c r="CZ29" s="234"/>
      <c r="DA29" s="234"/>
      <c r="DB29" s="234"/>
      <c r="DC29" s="234"/>
      <c r="DD29" s="234"/>
      <c r="DE29" s="234"/>
      <c r="DF29" s="234"/>
      <c r="DG29" s="234"/>
      <c r="DH29" s="234"/>
      <c r="DI29" s="234"/>
      <c r="DJ29" s="234"/>
      <c r="DK29" s="234"/>
      <c r="DL29" s="234"/>
      <c r="DM29" s="234"/>
      <c r="DN29" s="234"/>
      <c r="DO29" s="234"/>
      <c r="DP29" s="234"/>
      <c r="DQ29" s="234"/>
      <c r="DR29" s="234"/>
      <c r="DS29" s="234"/>
      <c r="DT29" s="234"/>
      <c r="DU29" s="234"/>
      <c r="DV29" s="234"/>
      <c r="DW29" s="234"/>
      <c r="DX29" s="234"/>
      <c r="DY29" s="234"/>
      <c r="DZ29" s="234"/>
      <c r="EA29" s="234"/>
      <c r="EB29" s="234"/>
      <c r="EC29" s="234"/>
      <c r="ED29" s="234"/>
      <c r="EE29" s="234"/>
      <c r="EF29" s="234"/>
      <c r="EG29" s="234"/>
      <c r="EH29" s="234"/>
      <c r="EI29" s="234"/>
      <c r="EJ29" s="234"/>
      <c r="EK29" s="234"/>
      <c r="EL29" s="234"/>
      <c r="EM29" s="234"/>
      <c r="EN29" s="234"/>
      <c r="EO29" s="234"/>
      <c r="EP29" s="234"/>
      <c r="EQ29" s="234"/>
      <c r="ER29" s="234"/>
      <c r="ES29" s="234"/>
      <c r="ET29" s="234"/>
      <c r="EU29" s="234"/>
      <c r="EV29" s="234"/>
      <c r="EW29" s="234"/>
      <c r="EX29" s="234"/>
      <c r="EY29" s="234"/>
      <c r="EZ29" s="234"/>
      <c r="FA29" s="234"/>
      <c r="FB29" s="234"/>
      <c r="FC29" s="234"/>
      <c r="FD29" s="234"/>
      <c r="FE29" s="234"/>
      <c r="FF29" s="234"/>
      <c r="FG29" s="234"/>
      <c r="FH29" s="234"/>
      <c r="FI29" s="234"/>
      <c r="FJ29" s="234"/>
      <c r="FK29" s="234"/>
      <c r="FL29" s="234"/>
      <c r="FM29" s="234"/>
      <c r="FN29" s="234"/>
      <c r="FO29" s="234"/>
      <c r="FP29" s="234"/>
      <c r="FQ29" s="234"/>
      <c r="FR29" s="234"/>
      <c r="FS29" s="234"/>
      <c r="FT29" s="234"/>
      <c r="FU29" s="234"/>
      <c r="FV29" s="234"/>
      <c r="FW29" s="234"/>
      <c r="FX29" s="234"/>
      <c r="FY29" s="234"/>
      <c r="FZ29" s="234"/>
      <c r="GA29" s="234"/>
      <c r="GB29" s="234"/>
      <c r="GC29" s="234"/>
      <c r="GD29" s="234"/>
      <c r="GE29" s="234"/>
      <c r="GF29" s="234"/>
      <c r="GG29" s="234"/>
      <c r="GH29" s="234"/>
      <c r="GI29" s="234"/>
      <c r="GJ29" s="234"/>
      <c r="GK29" s="234"/>
      <c r="GL29" s="234"/>
      <c r="GM29" s="234"/>
      <c r="GN29" s="234"/>
      <c r="GO29" s="234"/>
      <c r="GP29" s="234"/>
      <c r="GQ29" s="234"/>
      <c r="GR29" s="234"/>
      <c r="GS29" s="234"/>
      <c r="GT29" s="234"/>
      <c r="GU29" s="234"/>
      <c r="GV29" s="234"/>
      <c r="GW29" s="234"/>
      <c r="GX29" s="234"/>
      <c r="GY29" s="234"/>
      <c r="GZ29" s="234"/>
      <c r="HA29" s="234"/>
      <c r="HB29" s="234"/>
      <c r="HC29" s="234"/>
      <c r="HD29" s="234"/>
      <c r="HE29" s="234"/>
      <c r="HF29" s="234"/>
      <c r="HG29" s="234"/>
      <c r="HH29" s="234"/>
      <c r="HI29" s="234"/>
      <c r="HJ29" s="234"/>
      <c r="HK29" s="234"/>
      <c r="HL29" s="234"/>
      <c r="HM29" s="234"/>
      <c r="HN29" s="234"/>
      <c r="HO29" s="234"/>
      <c r="HP29" s="234"/>
      <c r="HQ29" s="234"/>
      <c r="HR29" s="234"/>
      <c r="HS29" s="234"/>
      <c r="HT29" s="234"/>
      <c r="HU29" s="234"/>
      <c r="HV29" s="234"/>
      <c r="HW29" s="234"/>
      <c r="HX29" s="234"/>
      <c r="HY29" s="234"/>
      <c r="HZ29" s="234"/>
      <c r="IA29" s="234"/>
      <c r="IB29" s="234"/>
      <c r="IC29" s="234"/>
      <c r="ID29" s="234"/>
      <c r="IE29" s="234"/>
      <c r="IF29" s="234"/>
      <c r="IG29" s="234"/>
      <c r="IH29" s="234"/>
      <c r="II29" s="234"/>
      <c r="IJ29" s="234"/>
      <c r="IK29" s="234"/>
      <c r="IL29" s="234"/>
      <c r="IM29" s="234"/>
      <c r="IN29" s="234"/>
      <c r="IO29" s="234"/>
      <c r="IP29" s="234"/>
      <c r="IQ29" s="234"/>
      <c r="IR29" s="234"/>
      <c r="IS29" s="234"/>
      <c r="IT29" s="234"/>
      <c r="IU29" s="234"/>
      <c r="IV29" s="234"/>
    </row>
    <row r="30" spans="1:256" ht="16.5" customHeight="1" x14ac:dyDescent="0.25">
      <c r="A30" s="256" t="s">
        <v>1029</v>
      </c>
      <c r="B30" s="336" t="s">
        <v>1029</v>
      </c>
      <c r="C30" s="340"/>
      <c r="D30" s="256"/>
      <c r="E30" s="256"/>
    </row>
    <row r="31" spans="1:256" ht="16.5" customHeight="1" x14ac:dyDescent="0.25">
      <c r="A31" s="259"/>
      <c r="B31" s="259"/>
      <c r="C31" s="259"/>
      <c r="D31" s="234"/>
      <c r="E31" s="234"/>
      <c r="F31" s="234"/>
      <c r="G31" s="260"/>
      <c r="H31" s="261"/>
      <c r="I31" s="261"/>
      <c r="J31" s="234"/>
      <c r="K31" s="234"/>
      <c r="L31" s="234"/>
      <c r="M31" s="234"/>
      <c r="N31" s="234"/>
      <c r="O31" s="234"/>
      <c r="P31" s="234"/>
      <c r="Q31" s="234"/>
      <c r="R31" s="234"/>
      <c r="S31" s="234"/>
      <c r="T31" s="234"/>
      <c r="U31" s="234"/>
      <c r="V31" s="234"/>
      <c r="W31" s="234"/>
      <c r="X31" s="234"/>
      <c r="Y31" s="234"/>
      <c r="Z31" s="234"/>
      <c r="AA31" s="234"/>
      <c r="AB31" s="234"/>
      <c r="AC31" s="234"/>
      <c r="AD31" s="234"/>
      <c r="AE31" s="234"/>
      <c r="AF31" s="234"/>
      <c r="AG31" s="234"/>
      <c r="AH31" s="234"/>
      <c r="AI31" s="234"/>
      <c r="AJ31" s="234"/>
      <c r="AK31" s="234"/>
      <c r="AL31" s="234"/>
      <c r="AM31" s="234"/>
      <c r="AN31" s="234"/>
      <c r="AO31" s="234"/>
      <c r="AP31" s="234"/>
      <c r="AQ31" s="234"/>
      <c r="AR31" s="234"/>
      <c r="AS31" s="234"/>
      <c r="AT31" s="234"/>
      <c r="AU31" s="234"/>
      <c r="AV31" s="234"/>
      <c r="AW31" s="234"/>
      <c r="AX31" s="234"/>
      <c r="AY31" s="234"/>
      <c r="AZ31" s="234"/>
      <c r="BA31" s="234"/>
      <c r="BB31" s="234"/>
      <c r="BC31" s="234"/>
      <c r="BD31" s="234"/>
      <c r="BE31" s="234"/>
      <c r="BF31" s="234"/>
      <c r="BG31" s="234"/>
      <c r="BH31" s="234"/>
      <c r="BI31" s="234"/>
      <c r="BJ31" s="234"/>
      <c r="BK31" s="234"/>
      <c r="BL31" s="234"/>
      <c r="BM31" s="234"/>
      <c r="BN31" s="234"/>
      <c r="BO31" s="234"/>
      <c r="BP31" s="234"/>
      <c r="BQ31" s="234"/>
      <c r="BR31" s="234"/>
      <c r="BS31" s="234"/>
      <c r="BT31" s="234"/>
      <c r="BU31" s="234"/>
      <c r="BV31" s="234"/>
      <c r="BW31" s="234"/>
      <c r="BX31" s="234"/>
      <c r="BY31" s="234"/>
      <c r="BZ31" s="234"/>
      <c r="CA31" s="234"/>
      <c r="CB31" s="234"/>
      <c r="CC31" s="234"/>
      <c r="CD31" s="234"/>
      <c r="CE31" s="234"/>
      <c r="CF31" s="234"/>
      <c r="CG31" s="234"/>
      <c r="CH31" s="234"/>
      <c r="CI31" s="234"/>
      <c r="CJ31" s="234"/>
      <c r="CK31" s="234"/>
      <c r="CL31" s="234"/>
      <c r="CM31" s="234"/>
      <c r="CN31" s="234"/>
      <c r="CO31" s="234"/>
      <c r="CP31" s="234"/>
      <c r="CQ31" s="234"/>
      <c r="CR31" s="234"/>
      <c r="CS31" s="234"/>
      <c r="CT31" s="234"/>
      <c r="CU31" s="234"/>
      <c r="CV31" s="234"/>
      <c r="CW31" s="234"/>
      <c r="CX31" s="234"/>
      <c r="CY31" s="234"/>
      <c r="CZ31" s="234"/>
      <c r="DA31" s="234"/>
      <c r="DB31" s="234"/>
      <c r="DC31" s="234"/>
      <c r="DD31" s="234"/>
      <c r="DE31" s="234"/>
      <c r="DF31" s="234"/>
      <c r="DG31" s="234"/>
      <c r="DH31" s="234"/>
      <c r="DI31" s="234"/>
      <c r="DJ31" s="234"/>
      <c r="DK31" s="234"/>
      <c r="DL31" s="234"/>
      <c r="DM31" s="234"/>
      <c r="DN31" s="234"/>
      <c r="DO31" s="234"/>
      <c r="DP31" s="234"/>
      <c r="DQ31" s="234"/>
      <c r="DR31" s="234"/>
      <c r="DS31" s="234"/>
      <c r="DT31" s="234"/>
      <c r="DU31" s="234"/>
      <c r="DV31" s="234"/>
      <c r="DW31" s="234"/>
      <c r="DX31" s="234"/>
      <c r="DY31" s="234"/>
      <c r="DZ31" s="234"/>
      <c r="EA31" s="234"/>
      <c r="EB31" s="234"/>
      <c r="EC31" s="234"/>
      <c r="ED31" s="234"/>
      <c r="EE31" s="234"/>
      <c r="EF31" s="234"/>
      <c r="EG31" s="234"/>
      <c r="EH31" s="234"/>
      <c r="EI31" s="234"/>
      <c r="EJ31" s="234"/>
      <c r="EK31" s="234"/>
      <c r="EL31" s="234"/>
      <c r="EM31" s="234"/>
      <c r="EN31" s="234"/>
      <c r="EO31" s="234"/>
      <c r="EP31" s="234"/>
      <c r="EQ31" s="234"/>
      <c r="ER31" s="234"/>
      <c r="ES31" s="234"/>
      <c r="ET31" s="234"/>
      <c r="EU31" s="234"/>
      <c r="EV31" s="234"/>
      <c r="EW31" s="234"/>
      <c r="EX31" s="234"/>
      <c r="EY31" s="234"/>
      <c r="EZ31" s="234"/>
      <c r="FA31" s="234"/>
      <c r="FB31" s="234"/>
      <c r="FC31" s="234"/>
      <c r="FD31" s="234"/>
      <c r="FE31" s="234"/>
      <c r="FF31" s="234"/>
      <c r="FG31" s="234"/>
      <c r="FH31" s="234"/>
      <c r="FI31" s="234"/>
      <c r="FJ31" s="234"/>
      <c r="FK31" s="234"/>
      <c r="FL31" s="234"/>
      <c r="FM31" s="234"/>
      <c r="FN31" s="234"/>
      <c r="FO31" s="234"/>
      <c r="FP31" s="234"/>
      <c r="FQ31" s="234"/>
      <c r="FR31" s="234"/>
      <c r="FS31" s="234"/>
      <c r="FT31" s="234"/>
      <c r="FU31" s="234"/>
      <c r="FV31" s="234"/>
      <c r="FW31" s="234"/>
      <c r="FX31" s="234"/>
      <c r="FY31" s="234"/>
      <c r="FZ31" s="234"/>
      <c r="GA31" s="234"/>
      <c r="GB31" s="234"/>
      <c r="GC31" s="234"/>
      <c r="GD31" s="234"/>
      <c r="GE31" s="234"/>
      <c r="GF31" s="234"/>
      <c r="GG31" s="234"/>
      <c r="GH31" s="234"/>
      <c r="GI31" s="234"/>
      <c r="GJ31" s="234"/>
      <c r="GK31" s="234"/>
      <c r="GL31" s="234"/>
      <c r="GM31" s="234"/>
      <c r="GN31" s="234"/>
      <c r="GO31" s="234"/>
      <c r="GP31" s="234"/>
      <c r="GQ31" s="234"/>
      <c r="GR31" s="234"/>
      <c r="GS31" s="234"/>
      <c r="GT31" s="234"/>
      <c r="GU31" s="234"/>
      <c r="GV31" s="234"/>
      <c r="GW31" s="234"/>
      <c r="GX31" s="234"/>
      <c r="GY31" s="234"/>
      <c r="GZ31" s="234"/>
      <c r="HA31" s="234"/>
      <c r="HB31" s="234"/>
      <c r="HC31" s="234"/>
      <c r="HD31" s="234"/>
      <c r="HE31" s="234"/>
      <c r="HF31" s="234"/>
      <c r="HG31" s="234"/>
      <c r="HH31" s="234"/>
      <c r="HI31" s="234"/>
      <c r="HJ31" s="234"/>
      <c r="HK31" s="234"/>
      <c r="HL31" s="234"/>
      <c r="HM31" s="234"/>
      <c r="HN31" s="234"/>
      <c r="HO31" s="234"/>
      <c r="HP31" s="234"/>
      <c r="HQ31" s="234"/>
      <c r="HR31" s="234"/>
      <c r="HS31" s="234"/>
      <c r="HT31" s="234"/>
      <c r="HU31" s="234"/>
      <c r="HV31" s="234"/>
      <c r="HW31" s="234"/>
      <c r="HX31" s="234"/>
      <c r="HY31" s="234"/>
      <c r="HZ31" s="234"/>
      <c r="IA31" s="234"/>
      <c r="IB31" s="234"/>
      <c r="IC31" s="234"/>
      <c r="ID31" s="234"/>
      <c r="IE31" s="234"/>
      <c r="IF31" s="234"/>
      <c r="IG31" s="234"/>
      <c r="IH31" s="234"/>
      <c r="II31" s="234"/>
      <c r="IJ31" s="234"/>
      <c r="IK31" s="234"/>
      <c r="IL31" s="234"/>
      <c r="IM31" s="234"/>
      <c r="IN31" s="234"/>
      <c r="IO31" s="234"/>
      <c r="IP31" s="234"/>
      <c r="IQ31" s="234"/>
      <c r="IR31" s="234"/>
      <c r="IS31" s="234"/>
      <c r="IT31" s="234"/>
      <c r="IU31" s="234"/>
      <c r="IV31" s="234"/>
    </row>
    <row r="32" spans="1:256" ht="16.5" customHeight="1" x14ac:dyDescent="0.25">
      <c r="A32" s="337" t="s">
        <v>1041</v>
      </c>
      <c r="B32" s="338"/>
      <c r="C32" s="338"/>
      <c r="D32" s="234"/>
      <c r="E32" s="234"/>
    </row>
    <row r="33" spans="1:5" ht="16.5" customHeight="1" x14ac:dyDescent="0.25">
      <c r="A33" s="262"/>
      <c r="B33" s="263"/>
      <c r="C33" s="263"/>
      <c r="D33" s="263"/>
      <c r="E33" s="263"/>
    </row>
  </sheetData>
  <mergeCells count="38">
    <mergeCell ref="A32:C32"/>
    <mergeCell ref="B20:C20"/>
    <mergeCell ref="G20:H20"/>
    <mergeCell ref="B21:C21"/>
    <mergeCell ref="F21:J21"/>
    <mergeCell ref="A23:E23"/>
    <mergeCell ref="B25:C25"/>
    <mergeCell ref="B26:C26"/>
    <mergeCell ref="B27:C27"/>
    <mergeCell ref="B28:C28"/>
    <mergeCell ref="B29:C29"/>
    <mergeCell ref="B30:C30"/>
    <mergeCell ref="B19:C19"/>
    <mergeCell ref="G19:H19"/>
    <mergeCell ref="B13:C13"/>
    <mergeCell ref="G13:H13"/>
    <mergeCell ref="B14:C14"/>
    <mergeCell ref="G14:H14"/>
    <mergeCell ref="B15:C15"/>
    <mergeCell ref="G15:H15"/>
    <mergeCell ref="B16:C16"/>
    <mergeCell ref="G16:H16"/>
    <mergeCell ref="B17:C17"/>
    <mergeCell ref="G17:H17"/>
    <mergeCell ref="B18:C18"/>
    <mergeCell ref="B10:C10"/>
    <mergeCell ref="G10:H10"/>
    <mergeCell ref="B11:C11"/>
    <mergeCell ref="G11:H11"/>
    <mergeCell ref="B12:C12"/>
    <mergeCell ref="G12:H12"/>
    <mergeCell ref="B9:C9"/>
    <mergeCell ref="G9:H9"/>
    <mergeCell ref="A5:E5"/>
    <mergeCell ref="B7:D7"/>
    <mergeCell ref="G7:I7"/>
    <mergeCell ref="B8:C8"/>
    <mergeCell ref="G8:H8"/>
  </mergeCells>
  <hyperlinks>
    <hyperlink ref="A25" r:id="rId1" tooltip="PDF-Datei öffnet in neuem Fenster." display="http://www.pub.arbeitsagentur.de/hst/services/statistik/interim/grundlagen/glossare/static/pdf/ast-glossar.pdf"/>
    <hyperlink ref="A26" r:id="rId2" tooltip="PDF-Datei öffnet in neuem Fenster." display="http://www.pub.arbeitsagentur.de/hst/services/statistik/interim/grundlagen/glossare/static/pdf/bb-glossar.pdf"/>
    <hyperlink ref="A27" r:id="rId3" tooltip="PDF-Datei öffnet in neuem Fenster." display="http://www.pub.arbeitsagentur.de/hst/services/statistik/interim/grundlagen/glossare/static/pdf/bst-glossar.pdf"/>
    <hyperlink ref="A28" r:id="rId4" tooltip="PDF-Datei öffnet in neuem Fenster." display="http://www.pub.arbeitsagentur.de/hst/services/statistik/interim/grundlagen/glossare/static/pdf/fst-glossar.pdf"/>
    <hyperlink ref="A29" r:id="rId5" tooltip="PDF-Datei öffnet in neuem Fenster." display="http://www.pub.arbeitsagentur.de/hst/services/statistik/interim/grundlagen/glossare/static/pdf/grundsicherung-glossar.pdf"/>
    <hyperlink ref="A30" r:id="rId6" tooltip="PDF-Datei öffnet in neuem Fenster." display="http://www.pub.arbeitsagentur.de/hst/services/statistik/interim/grundlagen/glossare/static/pdf/lst-glossar.pdf"/>
    <hyperlink ref="B25" r:id="rId7"/>
    <hyperlink ref="B26" r:id="rId8"/>
    <hyperlink ref="B27" r:id="rId9"/>
    <hyperlink ref="B28" r:id="rId10"/>
    <hyperlink ref="B29" r:id="rId11"/>
    <hyperlink ref="B30" r:id="rId12"/>
    <hyperlink ref="A32" r:id="rId13" display="http://statistik.arbeitsagentur.de/Navigation/Statistik/Grundlagen/Methodische-Hinweise/Meth-Hinweise-Nav.html"/>
    <hyperlink ref="B10:C10" r:id="rId14" display="Ausbildungsstellenmarkt"/>
    <hyperlink ref="B11:C11" r:id="rId15" display="Beschäftigung"/>
    <hyperlink ref="B18:C18" r:id="rId16" display="Zeitreihen"/>
    <hyperlink ref="B19:C19" r:id="rId17" display="Daten zu den Eingliederungsbilanzen"/>
    <hyperlink ref="B7:D7" r:id="rId18" display="Arbeitsmarkt im Überblick"/>
    <hyperlink ref="B12:C12" r:id="rId19" display="Grundsicherung für Arbeitsuchende (SGB II)"/>
    <hyperlink ref="B13:C13" r:id="rId20" display="Leistungen SGB III"/>
    <hyperlink ref="B8" r:id="rId21" display="Arbeitslose und gemeldetes Stellenangebot"/>
    <hyperlink ref="B9:C9" r:id="rId22" display="Förderungen"/>
    <hyperlink ref="B17:C17" r:id="rId23" display="Statistik nach Wirtschaftszweigen"/>
    <hyperlink ref="B21:C21" r:id="rId24" display="Kreisdaten"/>
    <hyperlink ref="B8:C8" r:id="rId25" display="Arbeitslose, Unterbeschäftigung und Arbeitsstellen"/>
    <hyperlink ref="B20" r:id="rId26"/>
    <hyperlink ref="B14" r:id="rId27"/>
    <hyperlink ref="B16:C16" r:id="rId28" display="Statistik nach Berufen"/>
    <hyperlink ref="B15:C15" r:id="rId29" display="Frauen und Männer"/>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5"/>
  <dimension ref="A1:G98"/>
  <sheetViews>
    <sheetView showGridLines="0" zoomScaleNormal="100" zoomScaleSheetLayoutView="100" workbookViewId="0"/>
  </sheetViews>
  <sheetFormatPr baseColWidth="10" defaultColWidth="9.88671875" defaultRowHeight="16.5" customHeight="1" x14ac:dyDescent="0.25"/>
  <cols>
    <col min="1" max="1" width="7.44140625" style="26" customWidth="1"/>
    <col min="2" max="2" width="16.109375" style="26" customWidth="1"/>
    <col min="3" max="3" width="48.44140625" style="26" customWidth="1"/>
    <col min="4" max="5" width="5.6640625" style="19" customWidth="1"/>
    <col min="6" max="6" width="12.109375" style="19" customWidth="1"/>
    <col min="7" max="7" width="9.88671875" style="19" customWidth="1"/>
    <col min="8" max="8" width="4.109375" style="19" customWidth="1"/>
    <col min="9" max="9" width="3.6640625" style="19" customWidth="1"/>
    <col min="10" max="16384" width="9.88671875" style="19"/>
  </cols>
  <sheetData>
    <row r="1" spans="1:7" s="8" customFormat="1" ht="33.75" customHeight="1" x14ac:dyDescent="0.25">
      <c r="A1" s="4"/>
      <c r="B1" s="4"/>
      <c r="C1" s="5"/>
      <c r="D1" s="6"/>
      <c r="E1" s="6"/>
      <c r="F1" s="7" t="s">
        <v>0</v>
      </c>
    </row>
    <row r="2" spans="1:7" s="15" customFormat="1" ht="15" customHeight="1" x14ac:dyDescent="0.25">
      <c r="A2" s="9"/>
      <c r="B2" s="10"/>
      <c r="C2" s="11"/>
      <c r="D2" s="12"/>
      <c r="E2" s="12"/>
      <c r="F2" s="13"/>
      <c r="G2" s="14"/>
    </row>
    <row r="3" spans="1:7" ht="12.75" customHeight="1" x14ac:dyDescent="0.25">
      <c r="A3" s="16"/>
      <c r="B3" s="17"/>
      <c r="C3" s="16"/>
      <c r="D3" s="18"/>
      <c r="E3" s="15"/>
      <c r="F3" s="15"/>
    </row>
    <row r="4" spans="1:7" ht="15.6" x14ac:dyDescent="0.3">
      <c r="A4" s="270" t="s">
        <v>1</v>
      </c>
      <c r="B4" s="270"/>
      <c r="C4" s="270"/>
      <c r="D4" s="270"/>
      <c r="E4" s="270"/>
      <c r="F4" s="270"/>
    </row>
    <row r="5" spans="1:7" ht="12.75" customHeight="1" x14ac:dyDescent="0.25">
      <c r="A5" s="16"/>
      <c r="B5" s="17"/>
      <c r="C5" s="16"/>
      <c r="D5" s="18"/>
      <c r="E5" s="15"/>
      <c r="F5" s="15"/>
    </row>
    <row r="6" spans="1:7" ht="12.75" customHeight="1" x14ac:dyDescent="0.25">
      <c r="A6" s="20"/>
      <c r="B6" s="21"/>
      <c r="C6" s="22"/>
      <c r="D6" s="23"/>
      <c r="E6" s="23"/>
      <c r="F6" s="23"/>
    </row>
    <row r="7" spans="1:7" ht="12.75" customHeight="1" x14ac:dyDescent="0.25">
      <c r="A7" s="20" t="s">
        <v>2</v>
      </c>
      <c r="B7" s="21"/>
      <c r="C7" s="267" t="s">
        <v>3</v>
      </c>
      <c r="D7" s="267"/>
      <c r="E7" s="267"/>
      <c r="F7" s="267"/>
    </row>
    <row r="8" spans="1:7" ht="12.75" customHeight="1" x14ac:dyDescent="0.25">
      <c r="A8" s="20"/>
      <c r="B8" s="21"/>
      <c r="C8" s="24"/>
      <c r="D8" s="25"/>
      <c r="E8" s="25"/>
      <c r="F8" s="25"/>
    </row>
    <row r="9" spans="1:7" ht="12.75" customHeight="1" x14ac:dyDescent="0.25">
      <c r="A9" s="20" t="s">
        <v>4</v>
      </c>
      <c r="B9" s="21"/>
      <c r="C9" s="271" t="s">
        <v>5</v>
      </c>
      <c r="D9" s="271"/>
      <c r="E9" s="271"/>
      <c r="F9" s="271"/>
    </row>
    <row r="10" spans="1:7" ht="12.75" customHeight="1" x14ac:dyDescent="0.25">
      <c r="A10" s="20"/>
      <c r="B10" s="21"/>
      <c r="C10" s="24"/>
      <c r="D10" s="25"/>
      <c r="E10" s="25"/>
      <c r="F10" s="25"/>
    </row>
    <row r="11" spans="1:7" ht="12.75" customHeight="1" x14ac:dyDescent="0.25">
      <c r="A11" s="17" t="s">
        <v>6</v>
      </c>
      <c r="C11" s="27" t="s">
        <v>7</v>
      </c>
      <c r="D11" s="28"/>
      <c r="E11" s="28"/>
      <c r="F11" s="28"/>
    </row>
    <row r="12" spans="1:7" ht="12.75" customHeight="1" x14ac:dyDescent="0.25">
      <c r="A12" s="17"/>
      <c r="B12" s="16"/>
      <c r="C12" s="24"/>
      <c r="D12" s="25"/>
      <c r="E12" s="29"/>
      <c r="F12" s="25"/>
    </row>
    <row r="13" spans="1:7" ht="12.75" customHeight="1" x14ac:dyDescent="0.25">
      <c r="A13" s="17" t="s">
        <v>8</v>
      </c>
      <c r="B13" s="16"/>
      <c r="C13" s="30" t="s">
        <v>9</v>
      </c>
      <c r="D13" s="28"/>
      <c r="E13" s="28"/>
      <c r="F13" s="28"/>
    </row>
    <row r="14" spans="1:7" ht="12.75" customHeight="1" x14ac:dyDescent="0.25">
      <c r="C14" s="24"/>
    </row>
    <row r="15" spans="1:7" ht="12.75" customHeight="1" x14ac:dyDescent="0.25">
      <c r="A15" s="31" t="s">
        <v>10</v>
      </c>
      <c r="C15" s="264" t="s">
        <v>1042</v>
      </c>
    </row>
    <row r="16" spans="1:7" ht="12.75" customHeight="1" x14ac:dyDescent="0.25">
      <c r="C16" s="24"/>
    </row>
    <row r="17" spans="1:6" ht="12.75" customHeight="1" x14ac:dyDescent="0.25">
      <c r="A17" s="17" t="s">
        <v>11</v>
      </c>
      <c r="B17" s="16"/>
      <c r="C17" s="24" t="s">
        <v>12</v>
      </c>
      <c r="D17" s="33"/>
      <c r="E17" s="33"/>
      <c r="F17" s="33"/>
    </row>
    <row r="18" spans="1:6" ht="12.75" customHeight="1" x14ac:dyDescent="0.25">
      <c r="A18" s="17"/>
      <c r="B18" s="16"/>
      <c r="C18" s="24"/>
      <c r="D18" s="33"/>
      <c r="E18" s="33"/>
      <c r="F18" s="33"/>
    </row>
    <row r="19" spans="1:6" ht="12.75" customHeight="1" x14ac:dyDescent="0.25">
      <c r="A19" s="17" t="s">
        <v>13</v>
      </c>
      <c r="B19" s="16"/>
      <c r="C19" s="24"/>
      <c r="D19" s="33"/>
      <c r="E19" s="33"/>
      <c r="F19" s="33"/>
    </row>
    <row r="20" spans="1:6" ht="12.75" customHeight="1" x14ac:dyDescent="0.25">
      <c r="A20" s="272" t="s">
        <v>14</v>
      </c>
      <c r="B20" s="272"/>
      <c r="C20" s="34"/>
      <c r="D20" s="23"/>
      <c r="E20" s="23"/>
      <c r="F20" s="23"/>
    </row>
    <row r="21" spans="1:6" ht="29.25" customHeight="1" x14ac:dyDescent="0.25">
      <c r="A21" s="272"/>
      <c r="B21" s="272"/>
      <c r="C21" s="32" t="s">
        <v>15</v>
      </c>
      <c r="D21" s="23"/>
      <c r="E21" s="23"/>
      <c r="F21" s="23"/>
    </row>
    <row r="22" spans="1:6" ht="12.75" customHeight="1" x14ac:dyDescent="0.25">
      <c r="A22" s="17"/>
      <c r="B22" s="16"/>
      <c r="C22" s="35"/>
      <c r="D22" s="36"/>
      <c r="E22" s="36"/>
      <c r="F22" s="36"/>
    </row>
    <row r="23" spans="1:6" ht="12.75" customHeight="1" x14ac:dyDescent="0.25">
      <c r="A23" s="17" t="s">
        <v>16</v>
      </c>
      <c r="B23" s="16"/>
      <c r="C23" s="27" t="s">
        <v>17</v>
      </c>
      <c r="D23" s="33"/>
      <c r="E23" s="33"/>
      <c r="F23" s="33"/>
    </row>
    <row r="24" spans="1:6" ht="12.75" customHeight="1" x14ac:dyDescent="0.25">
      <c r="A24" s="17"/>
      <c r="B24" s="16"/>
      <c r="C24" s="24" t="s">
        <v>18</v>
      </c>
      <c r="D24" s="25"/>
      <c r="E24" s="25"/>
      <c r="F24" s="25"/>
    </row>
    <row r="25" spans="1:6" ht="12.75" customHeight="1" x14ac:dyDescent="0.25">
      <c r="A25" s="17"/>
      <c r="B25" s="16"/>
      <c r="C25" s="22"/>
      <c r="D25" s="23"/>
      <c r="E25" s="23"/>
      <c r="F25" s="23"/>
    </row>
    <row r="26" spans="1:6" ht="12.75" customHeight="1" x14ac:dyDescent="0.25">
      <c r="A26" s="17" t="s">
        <v>19</v>
      </c>
      <c r="B26" s="16"/>
      <c r="C26" s="27" t="s">
        <v>20</v>
      </c>
      <c r="D26" s="33"/>
      <c r="E26" s="33"/>
      <c r="F26" s="33"/>
    </row>
    <row r="27" spans="1:6" ht="12.75" customHeight="1" x14ac:dyDescent="0.25">
      <c r="A27" s="17"/>
      <c r="B27" s="16"/>
      <c r="C27" s="27" t="s">
        <v>21</v>
      </c>
      <c r="D27" s="33"/>
      <c r="E27" s="33"/>
      <c r="F27" s="33"/>
    </row>
    <row r="28" spans="1:6" ht="12.75" customHeight="1" x14ac:dyDescent="0.25">
      <c r="A28" s="17"/>
      <c r="B28" s="16"/>
      <c r="C28" s="27" t="s">
        <v>22</v>
      </c>
      <c r="D28" s="33"/>
      <c r="E28" s="33"/>
      <c r="F28" s="33"/>
    </row>
    <row r="29" spans="1:6" ht="12.75" customHeight="1" x14ac:dyDescent="0.25">
      <c r="A29" s="17"/>
      <c r="B29" s="16"/>
      <c r="C29" s="37"/>
      <c r="D29" s="38"/>
      <c r="E29" s="38"/>
      <c r="F29" s="38"/>
    </row>
    <row r="30" spans="1:6" ht="12.75" customHeight="1" x14ac:dyDescent="0.25">
      <c r="A30" s="16" t="s">
        <v>23</v>
      </c>
      <c r="B30" s="39"/>
      <c r="C30" s="40" t="s">
        <v>24</v>
      </c>
      <c r="D30" s="41"/>
      <c r="E30" s="41"/>
      <c r="F30" s="41"/>
    </row>
    <row r="31" spans="1:6" ht="12.75" customHeight="1" x14ac:dyDescent="0.25">
      <c r="A31" s="42" t="s">
        <v>25</v>
      </c>
      <c r="B31" s="43"/>
      <c r="C31" s="44" t="s">
        <v>26</v>
      </c>
      <c r="D31" s="45"/>
      <c r="E31" s="45"/>
      <c r="F31" s="45"/>
    </row>
    <row r="32" spans="1:6" ht="12.75" customHeight="1" x14ac:dyDescent="0.25">
      <c r="A32" s="42" t="s">
        <v>27</v>
      </c>
      <c r="B32" s="43"/>
      <c r="C32" s="44" t="s">
        <v>28</v>
      </c>
      <c r="D32" s="45"/>
      <c r="E32" s="45"/>
      <c r="F32" s="45"/>
    </row>
    <row r="33" spans="1:6" ht="12.75" customHeight="1" x14ac:dyDescent="0.25">
      <c r="A33" s="273"/>
      <c r="B33" s="274"/>
      <c r="C33" s="274"/>
      <c r="D33" s="274"/>
      <c r="E33" s="274"/>
      <c r="F33" s="274"/>
    </row>
    <row r="34" spans="1:6" ht="12.75" customHeight="1" x14ac:dyDescent="0.25">
      <c r="A34" s="46"/>
      <c r="B34" s="46"/>
      <c r="C34" s="46"/>
      <c r="D34" s="47"/>
      <c r="E34" s="47"/>
      <c r="F34" s="47"/>
    </row>
    <row r="35" spans="1:6" ht="12.75" customHeight="1" x14ac:dyDescent="0.25">
      <c r="A35" s="17" t="s">
        <v>29</v>
      </c>
      <c r="C35" s="48"/>
      <c r="D35" s="45"/>
      <c r="E35" s="45"/>
      <c r="F35" s="45"/>
    </row>
    <row r="36" spans="1:6" ht="12.75" customHeight="1" x14ac:dyDescent="0.25">
      <c r="A36" s="49"/>
      <c r="C36" s="50"/>
      <c r="D36" s="51"/>
      <c r="E36" s="51"/>
      <c r="F36" s="51"/>
    </row>
    <row r="37" spans="1:6" ht="12.75" customHeight="1" x14ac:dyDescent="0.25">
      <c r="A37" s="20" t="s">
        <v>30</v>
      </c>
      <c r="B37" s="52"/>
      <c r="C37" s="53" t="s">
        <v>31</v>
      </c>
    </row>
    <row r="38" spans="1:6" ht="12.75" customHeight="1" x14ac:dyDescent="0.25">
      <c r="A38" s="21"/>
      <c r="B38" s="21"/>
      <c r="C38" s="267" t="s">
        <v>32</v>
      </c>
      <c r="D38" s="267"/>
      <c r="E38" s="267"/>
      <c r="F38" s="267"/>
    </row>
    <row r="39" spans="1:6" ht="12.75" customHeight="1" x14ac:dyDescent="0.25">
      <c r="A39" s="21"/>
      <c r="B39" s="21"/>
      <c r="C39" s="24" t="s">
        <v>33</v>
      </c>
      <c r="D39" s="25"/>
      <c r="E39" s="25"/>
      <c r="F39" s="25"/>
    </row>
    <row r="40" spans="1:6" ht="12.75" customHeight="1" x14ac:dyDescent="0.25">
      <c r="A40" s="21"/>
      <c r="B40" s="21"/>
      <c r="C40" s="265" t="s">
        <v>34</v>
      </c>
      <c r="D40" s="266"/>
      <c r="E40" s="266"/>
      <c r="F40" s="266"/>
    </row>
    <row r="41" spans="1:6" ht="25.5" customHeight="1" x14ac:dyDescent="0.25">
      <c r="C41" s="266"/>
      <c r="D41" s="266"/>
      <c r="E41" s="266"/>
      <c r="F41" s="266"/>
    </row>
    <row r="42" spans="1:6" ht="12.75" customHeight="1" x14ac:dyDescent="0.25">
      <c r="C42" s="48"/>
      <c r="D42" s="45"/>
      <c r="E42" s="45"/>
      <c r="F42" s="45"/>
    </row>
    <row r="43" spans="1:6" ht="12.75" customHeight="1" x14ac:dyDescent="0.25">
      <c r="A43" s="17" t="s">
        <v>35</v>
      </c>
      <c r="C43" s="54" t="s">
        <v>36</v>
      </c>
      <c r="D43" s="33"/>
      <c r="E43" s="33"/>
      <c r="F43" s="33"/>
    </row>
    <row r="44" spans="1:6" ht="12.75" customHeight="1" x14ac:dyDescent="0.25">
      <c r="C44" s="267" t="s">
        <v>37</v>
      </c>
      <c r="D44" s="267"/>
      <c r="E44" s="267"/>
      <c r="F44" s="267"/>
    </row>
    <row r="45" spans="1:6" ht="25.5" customHeight="1" x14ac:dyDescent="0.25">
      <c r="C45" s="268" t="s">
        <v>38</v>
      </c>
      <c r="D45" s="269"/>
      <c r="E45" s="269"/>
      <c r="F45" s="269"/>
    </row>
    <row r="46" spans="1:6" ht="12.75" customHeight="1" x14ac:dyDescent="0.25">
      <c r="C46" s="48"/>
      <c r="D46" s="45"/>
      <c r="E46" s="45"/>
      <c r="F46" s="45"/>
    </row>
    <row r="47" spans="1:6" ht="12.75" customHeight="1" x14ac:dyDescent="0.25">
      <c r="A47" s="55" t="s">
        <v>39</v>
      </c>
      <c r="B47" s="54"/>
      <c r="C47" s="54" t="s">
        <v>40</v>
      </c>
      <c r="D47" s="45"/>
      <c r="E47" s="45"/>
      <c r="F47" s="45"/>
    </row>
    <row r="48" spans="1:6" ht="12.75" customHeight="1" x14ac:dyDescent="0.25">
      <c r="A48" s="56"/>
      <c r="B48" s="56"/>
      <c r="C48" s="57" t="s">
        <v>41</v>
      </c>
      <c r="D48" s="45"/>
      <c r="E48" s="45"/>
      <c r="F48" s="45"/>
    </row>
    <row r="49" spans="1:6" ht="12.75" customHeight="1" x14ac:dyDescent="0.25">
      <c r="A49" s="54"/>
      <c r="B49" s="54"/>
      <c r="C49" s="58" t="s">
        <v>42</v>
      </c>
      <c r="D49" s="45"/>
      <c r="E49" s="45"/>
      <c r="F49" s="45"/>
    </row>
    <row r="50" spans="1:6" ht="12.75" customHeight="1" x14ac:dyDescent="0.25">
      <c r="A50" s="59"/>
      <c r="B50" s="21"/>
      <c r="C50" s="60" t="s">
        <v>43</v>
      </c>
      <c r="D50" s="15"/>
      <c r="E50" s="15"/>
      <c r="F50" s="15"/>
    </row>
    <row r="51" spans="1:6" ht="12.75" customHeight="1" x14ac:dyDescent="0.25">
      <c r="A51" s="59"/>
      <c r="B51" s="16"/>
      <c r="C51" s="61" t="s">
        <v>44</v>
      </c>
      <c r="D51" s="62"/>
      <c r="E51" s="62"/>
      <c r="F51" s="62"/>
    </row>
    <row r="52" spans="1:6" ht="12.75" customHeight="1" x14ac:dyDescent="0.25">
      <c r="A52" s="59"/>
      <c r="B52" s="16"/>
      <c r="C52" s="61" t="s">
        <v>45</v>
      </c>
      <c r="D52" s="62"/>
      <c r="E52" s="62"/>
      <c r="F52" s="62"/>
    </row>
    <row r="53" spans="1:6" ht="12.75" customHeight="1" x14ac:dyDescent="0.25">
      <c r="A53" s="59"/>
      <c r="B53" s="16"/>
      <c r="C53" s="61" t="s">
        <v>46</v>
      </c>
      <c r="D53" s="62"/>
      <c r="E53" s="62"/>
      <c r="F53" s="62"/>
    </row>
    <row r="54" spans="1:6" ht="12.75" customHeight="1" x14ac:dyDescent="0.25">
      <c r="A54" s="62"/>
      <c r="B54" s="62"/>
      <c r="C54" s="63" t="s">
        <v>47</v>
      </c>
      <c r="D54" s="62"/>
      <c r="E54" s="62"/>
      <c r="F54" s="62"/>
    </row>
    <row r="55" spans="1:6" ht="12.75" customHeight="1" x14ac:dyDescent="0.25">
      <c r="A55" s="62"/>
      <c r="B55" s="62"/>
      <c r="C55" s="63" t="s">
        <v>48</v>
      </c>
      <c r="D55" s="62"/>
      <c r="E55" s="62"/>
      <c r="F55" s="62"/>
    </row>
    <row r="56" spans="1:6" ht="12.75" customHeight="1" x14ac:dyDescent="0.25">
      <c r="A56" s="62"/>
      <c r="B56" s="62"/>
      <c r="C56" s="63" t="s">
        <v>49</v>
      </c>
      <c r="D56" s="62"/>
      <c r="E56" s="62"/>
      <c r="F56" s="62"/>
    </row>
    <row r="57" spans="1:6" ht="12.75" customHeight="1" x14ac:dyDescent="0.25">
      <c r="A57" s="62"/>
      <c r="B57" s="62"/>
      <c r="C57" s="63" t="s">
        <v>50</v>
      </c>
      <c r="D57" s="62"/>
      <c r="E57" s="62"/>
      <c r="F57" s="62"/>
    </row>
    <row r="58" spans="1:6" ht="12.75" customHeight="1" x14ac:dyDescent="0.25">
      <c r="B58" s="62"/>
      <c r="C58" s="62"/>
      <c r="D58" s="62"/>
      <c r="E58" s="62"/>
      <c r="F58" s="62"/>
    </row>
    <row r="59" spans="1:6" ht="12.75" customHeight="1" x14ac:dyDescent="0.25"/>
    <row r="60" spans="1:6" ht="12.75" customHeight="1" x14ac:dyDescent="0.25"/>
    <row r="61" spans="1:6" ht="12.75" customHeight="1" x14ac:dyDescent="0.25"/>
    <row r="62" spans="1:6" ht="12.75" customHeight="1" x14ac:dyDescent="0.25"/>
    <row r="63" spans="1:6" ht="12.75" customHeight="1" x14ac:dyDescent="0.25"/>
    <row r="64" spans="1:6"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sheetData>
  <sheetProtection selectLockedCells="1" selectUnlockedCells="1"/>
  <dataConsolidate/>
  <mergeCells count="9">
    <mergeCell ref="C40:F41"/>
    <mergeCell ref="C44:F44"/>
    <mergeCell ref="C45:F45"/>
    <mergeCell ref="A4:F4"/>
    <mergeCell ref="C7:F7"/>
    <mergeCell ref="C9:F9"/>
    <mergeCell ref="A20:B21"/>
    <mergeCell ref="A33:F33"/>
    <mergeCell ref="C38:F38"/>
  </mergeCells>
  <hyperlinks>
    <hyperlink ref="C30" r:id="rId1"/>
    <hyperlink ref="C40" r:id="rId2"/>
    <hyperlink ref="C37" r:id="rId3"/>
  </hyperlinks>
  <printOptions horizontalCentered="1"/>
  <pageMargins left="0.39370078740157483" right="0.39370078740157483" top="0.39370078740157483" bottom="0.39370078740157483" header="0" footer="0"/>
  <pageSetup paperSize="9" orientation="portrait" r:id="rId4"/>
  <headerFooter alignWithMargins="0"/>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I96"/>
  <sheetViews>
    <sheetView showGridLines="0" zoomScaleNormal="100" zoomScaleSheetLayoutView="100" workbookViewId="0"/>
  </sheetViews>
  <sheetFormatPr baseColWidth="10" defaultColWidth="11.44140625" defaultRowHeight="13.2" x14ac:dyDescent="0.25"/>
  <cols>
    <col min="1" max="1" width="8.109375" style="8" customWidth="1"/>
    <col min="2" max="7" width="15.6640625" style="8" customWidth="1"/>
    <col min="8" max="8" width="6.44140625" style="8" customWidth="1"/>
    <col min="9" max="16384" width="11.44140625" style="8"/>
  </cols>
  <sheetData>
    <row r="1" spans="1:9" s="66" customFormat="1" ht="33.75" customHeight="1" x14ac:dyDescent="0.25">
      <c r="A1" s="64"/>
      <c r="B1" s="64"/>
      <c r="C1" s="64"/>
      <c r="D1" s="64"/>
      <c r="E1" s="64"/>
      <c r="F1" s="64"/>
      <c r="G1" s="65"/>
      <c r="H1" s="65" t="s">
        <v>0</v>
      </c>
    </row>
    <row r="2" spans="1:9" s="66" customFormat="1" ht="15" customHeight="1" x14ac:dyDescent="0.25"/>
    <row r="3" spans="1:9" s="66" customFormat="1" ht="15" customHeight="1" x14ac:dyDescent="0.25"/>
    <row r="4" spans="1:9" s="67" customFormat="1" ht="15.15" customHeight="1" x14ac:dyDescent="0.3">
      <c r="A4" s="276" t="s">
        <v>51</v>
      </c>
      <c r="B4" s="276"/>
      <c r="C4" s="276"/>
      <c r="D4" s="276"/>
      <c r="E4" s="276"/>
      <c r="F4" s="276"/>
      <c r="G4" s="276"/>
    </row>
    <row r="5" spans="1:9" s="66" customFormat="1" ht="15" customHeight="1" x14ac:dyDescent="0.25"/>
    <row r="6" spans="1:9" s="67" customFormat="1" ht="15.15" customHeight="1" x14ac:dyDescent="0.3">
      <c r="A6" s="277" t="s">
        <v>52</v>
      </c>
      <c r="B6" s="277"/>
      <c r="C6" s="277"/>
      <c r="D6" s="277"/>
      <c r="E6" s="277"/>
      <c r="F6" s="277"/>
      <c r="G6" s="277"/>
      <c r="H6" s="68"/>
      <c r="I6" s="68"/>
    </row>
    <row r="7" spans="1:9" s="66" customFormat="1" ht="15" customHeight="1" x14ac:dyDescent="0.25">
      <c r="A7" s="278" t="s">
        <v>53</v>
      </c>
      <c r="B7" s="278"/>
      <c r="C7" s="278"/>
      <c r="D7" s="278"/>
      <c r="E7" s="278"/>
      <c r="F7" s="278"/>
      <c r="G7" s="278"/>
      <c r="H7" s="69"/>
      <c r="I7" s="69"/>
    </row>
    <row r="8" spans="1:9" s="66" customFormat="1" ht="12.75" customHeight="1" x14ac:dyDescent="0.25">
      <c r="A8" s="70"/>
      <c r="B8" s="70"/>
      <c r="C8" s="70"/>
      <c r="D8" s="70"/>
      <c r="E8" s="70"/>
      <c r="F8" s="70"/>
      <c r="G8" s="70"/>
      <c r="H8" s="69"/>
      <c r="I8" s="69"/>
    </row>
    <row r="9" spans="1:9" s="66" customFormat="1" ht="12.75" customHeight="1" x14ac:dyDescent="0.25">
      <c r="A9" s="71"/>
      <c r="B9" s="71"/>
      <c r="C9" s="71"/>
      <c r="D9" s="71"/>
      <c r="E9" s="71"/>
      <c r="F9" s="71"/>
      <c r="G9" s="71"/>
    </row>
    <row r="10" spans="1:9" s="74" customFormat="1" ht="12.75" customHeight="1" x14ac:dyDescent="0.25">
      <c r="A10" s="72" t="s">
        <v>54</v>
      </c>
      <c r="B10" s="72"/>
      <c r="C10" s="73"/>
      <c r="D10" s="73"/>
      <c r="E10" s="73"/>
      <c r="F10" s="73"/>
      <c r="H10" s="75" t="s">
        <v>55</v>
      </c>
    </row>
    <row r="11" spans="1:9" s="74" customFormat="1" ht="12.75" customHeight="1" x14ac:dyDescent="0.25">
      <c r="A11" s="76">
        <v>1</v>
      </c>
      <c r="B11" s="275" t="s">
        <v>56</v>
      </c>
      <c r="C11" s="275"/>
      <c r="D11" s="275"/>
      <c r="E11" s="275"/>
      <c r="F11" s="275"/>
      <c r="G11" s="275"/>
      <c r="H11" s="77">
        <v>1</v>
      </c>
    </row>
    <row r="12" spans="1:9" s="74" customFormat="1" ht="12.75" customHeight="1" x14ac:dyDescent="0.25">
      <c r="A12" s="78"/>
      <c r="B12" s="79"/>
      <c r="C12" s="80"/>
      <c r="D12" s="80"/>
      <c r="E12" s="80"/>
      <c r="F12" s="80"/>
    </row>
    <row r="13" spans="1:9" s="74" customFormat="1" ht="12.75" customHeight="1" x14ac:dyDescent="0.25">
      <c r="A13" s="81" t="s">
        <v>57</v>
      </c>
      <c r="B13" s="275" t="s">
        <v>58</v>
      </c>
      <c r="C13" s="275"/>
      <c r="D13" s="275"/>
      <c r="E13" s="275"/>
      <c r="F13" s="275"/>
      <c r="G13" s="275"/>
      <c r="H13" s="77">
        <v>2</v>
      </c>
    </row>
    <row r="14" spans="1:9" s="74" customFormat="1" ht="12.75" customHeight="1" x14ac:dyDescent="0.25">
      <c r="A14" s="82"/>
      <c r="B14" s="79"/>
      <c r="C14" s="80"/>
      <c r="D14" s="80"/>
      <c r="E14" s="80"/>
      <c r="F14" s="80"/>
    </row>
    <row r="15" spans="1:9" s="74" customFormat="1" ht="12.75" customHeight="1" x14ac:dyDescent="0.25">
      <c r="A15" s="81" t="s">
        <v>59</v>
      </c>
      <c r="B15" s="275" t="s">
        <v>60</v>
      </c>
      <c r="C15" s="275"/>
      <c r="D15" s="275"/>
      <c r="E15" s="275"/>
      <c r="F15" s="275"/>
      <c r="G15" s="275"/>
      <c r="H15" s="77">
        <v>3</v>
      </c>
    </row>
    <row r="16" spans="1:9" s="74" customFormat="1" ht="12.75" customHeight="1" x14ac:dyDescent="0.25">
      <c r="A16" s="83"/>
      <c r="B16" s="79"/>
      <c r="C16" s="79"/>
      <c r="D16" s="79"/>
      <c r="E16" s="79"/>
      <c r="F16" s="79"/>
    </row>
    <row r="17" spans="1:8" s="74" customFormat="1" ht="12.75" customHeight="1" x14ac:dyDescent="0.25">
      <c r="A17" s="81" t="s">
        <v>61</v>
      </c>
      <c r="B17" s="279" t="s">
        <v>62</v>
      </c>
      <c r="C17" s="279"/>
      <c r="D17" s="279"/>
      <c r="E17" s="279"/>
      <c r="F17" s="279"/>
      <c r="G17" s="279"/>
      <c r="H17" s="77">
        <v>4</v>
      </c>
    </row>
    <row r="18" spans="1:8" s="74" customFormat="1" ht="12.75" customHeight="1" x14ac:dyDescent="0.25">
      <c r="A18" s="83"/>
      <c r="B18" s="79"/>
      <c r="C18" s="79"/>
      <c r="D18" s="79"/>
      <c r="E18" s="79"/>
      <c r="F18" s="79"/>
    </row>
    <row r="19" spans="1:8" s="74" customFormat="1" ht="12.75" customHeight="1" x14ac:dyDescent="0.25">
      <c r="A19" s="81" t="s">
        <v>63</v>
      </c>
      <c r="B19" s="275" t="s">
        <v>64</v>
      </c>
      <c r="C19" s="275"/>
      <c r="D19" s="275"/>
      <c r="E19" s="275"/>
      <c r="F19" s="275"/>
      <c r="G19" s="275"/>
      <c r="H19" s="77">
        <v>5</v>
      </c>
    </row>
    <row r="20" spans="1:8" s="74" customFormat="1" ht="12.75" customHeight="1" x14ac:dyDescent="0.25">
      <c r="A20" s="83"/>
      <c r="B20" s="79"/>
      <c r="C20" s="80"/>
      <c r="D20" s="80"/>
      <c r="E20" s="80"/>
      <c r="F20" s="80"/>
    </row>
    <row r="21" spans="1:8" s="74" customFormat="1" ht="12.75" customHeight="1" x14ac:dyDescent="0.25">
      <c r="A21" s="81" t="s">
        <v>65</v>
      </c>
      <c r="B21" s="280" t="s">
        <v>66</v>
      </c>
      <c r="C21" s="280"/>
      <c r="D21" s="280"/>
      <c r="E21" s="280"/>
      <c r="F21" s="280"/>
      <c r="G21" s="280"/>
      <c r="H21" s="77">
        <v>6</v>
      </c>
    </row>
    <row r="22" spans="1:8" s="74" customFormat="1" ht="12.75" customHeight="1" x14ac:dyDescent="0.25">
      <c r="A22" s="83"/>
      <c r="B22" s="84"/>
      <c r="C22" s="80"/>
      <c r="D22" s="80"/>
      <c r="E22" s="80"/>
      <c r="F22" s="80"/>
    </row>
    <row r="23" spans="1:8" s="74" customFormat="1" ht="12.75" customHeight="1" x14ac:dyDescent="0.25">
      <c r="A23" s="81" t="s">
        <v>67</v>
      </c>
      <c r="B23" s="280" t="s">
        <v>68</v>
      </c>
      <c r="C23" s="280"/>
      <c r="D23" s="280"/>
      <c r="E23" s="280"/>
      <c r="F23" s="280"/>
      <c r="G23" s="280"/>
      <c r="H23" s="77">
        <v>7</v>
      </c>
    </row>
    <row r="24" spans="1:8" s="74" customFormat="1" ht="12.75" customHeight="1" x14ac:dyDescent="0.25">
      <c r="A24" s="83"/>
      <c r="B24" s="79"/>
      <c r="C24" s="79"/>
      <c r="D24" s="79"/>
      <c r="E24" s="79"/>
      <c r="F24" s="79"/>
    </row>
    <row r="25" spans="1:8" s="74" customFormat="1" ht="12.75" customHeight="1" x14ac:dyDescent="0.25">
      <c r="A25" s="81" t="s">
        <v>69</v>
      </c>
      <c r="B25" s="279" t="s">
        <v>70</v>
      </c>
      <c r="C25" s="279"/>
      <c r="D25" s="279"/>
      <c r="E25" s="279"/>
      <c r="F25" s="279"/>
      <c r="G25" s="279"/>
      <c r="H25" s="77">
        <v>8</v>
      </c>
    </row>
    <row r="26" spans="1:8" s="74" customFormat="1" ht="12.75" customHeight="1" x14ac:dyDescent="0.25">
      <c r="A26" s="78"/>
      <c r="B26" s="79"/>
      <c r="C26" s="79"/>
      <c r="D26" s="79"/>
      <c r="E26" s="79"/>
      <c r="F26" s="79"/>
    </row>
    <row r="27" spans="1:8" s="74" customFormat="1" ht="12.75" customHeight="1" x14ac:dyDescent="0.25">
      <c r="A27" s="81" t="s">
        <v>71</v>
      </c>
      <c r="B27" s="279" t="s">
        <v>72</v>
      </c>
      <c r="C27" s="279"/>
      <c r="D27" s="279"/>
      <c r="E27" s="279"/>
      <c r="F27" s="279"/>
      <c r="G27" s="279"/>
      <c r="H27" s="77">
        <v>9</v>
      </c>
    </row>
    <row r="28" spans="1:8" s="74" customFormat="1" ht="12.75" customHeight="1" x14ac:dyDescent="0.25">
      <c r="A28" s="85"/>
      <c r="B28" s="79"/>
      <c r="C28" s="79"/>
      <c r="D28" s="79"/>
      <c r="E28" s="79"/>
      <c r="F28" s="79"/>
    </row>
    <row r="29" spans="1:8" s="74" customFormat="1" ht="12.75" customHeight="1" x14ac:dyDescent="0.25">
      <c r="A29" s="81" t="s">
        <v>73</v>
      </c>
      <c r="B29" s="279" t="s">
        <v>74</v>
      </c>
      <c r="C29" s="279"/>
      <c r="D29" s="279"/>
      <c r="E29" s="279"/>
      <c r="F29" s="279"/>
      <c r="G29" s="279"/>
      <c r="H29" s="77">
        <v>10</v>
      </c>
    </row>
    <row r="30" spans="1:8" s="74" customFormat="1" ht="12.75" customHeight="1" x14ac:dyDescent="0.25">
      <c r="A30" s="86"/>
      <c r="B30" s="79"/>
      <c r="C30" s="79"/>
      <c r="D30" s="79"/>
      <c r="E30" s="79"/>
      <c r="F30" s="79"/>
    </row>
    <row r="31" spans="1:8" s="74" customFormat="1" ht="12.75" customHeight="1" x14ac:dyDescent="0.25">
      <c r="A31" s="87" t="s">
        <v>75</v>
      </c>
      <c r="B31" s="79"/>
      <c r="C31" s="79"/>
      <c r="D31" s="79"/>
      <c r="E31" s="79"/>
      <c r="H31" s="88">
        <v>11</v>
      </c>
    </row>
    <row r="32" spans="1:8" ht="12.75" customHeight="1" x14ac:dyDescent="0.25">
      <c r="A32"/>
      <c r="B32" s="89"/>
      <c r="C32" s="89"/>
      <c r="D32" s="89"/>
      <c r="E32" s="89"/>
    </row>
    <row r="33" spans="1:8" ht="12.75" customHeight="1" x14ac:dyDescent="0.25">
      <c r="A33" s="90" t="s">
        <v>76</v>
      </c>
      <c r="H33" s="88">
        <v>12</v>
      </c>
    </row>
    <row r="34" spans="1:8" ht="12.75" customHeight="1" x14ac:dyDescent="0.25">
      <c r="A34" s="91"/>
    </row>
    <row r="35" spans="1:8" ht="12.75" customHeight="1" x14ac:dyDescent="0.25"/>
    <row r="36" spans="1:8" ht="12.75" customHeight="1" x14ac:dyDescent="0.25"/>
    <row r="37" spans="1:8" ht="12.75" customHeight="1" x14ac:dyDescent="0.25"/>
    <row r="38" spans="1:8" ht="12.75" customHeight="1" x14ac:dyDescent="0.25"/>
    <row r="39" spans="1:8" ht="12.75" customHeight="1" x14ac:dyDescent="0.25"/>
    <row r="40" spans="1:8" ht="12.75" customHeight="1" x14ac:dyDescent="0.25"/>
    <row r="41" spans="1:8" ht="12.75" customHeight="1" x14ac:dyDescent="0.25"/>
    <row r="42" spans="1:8" ht="12.75" customHeight="1" x14ac:dyDescent="0.25"/>
    <row r="43" spans="1:8" ht="12.75" customHeight="1" x14ac:dyDescent="0.25"/>
    <row r="44" spans="1:8" ht="12.75" customHeight="1" x14ac:dyDescent="0.25"/>
    <row r="45" spans="1:8" ht="12.75" customHeight="1" x14ac:dyDescent="0.25"/>
    <row r="46" spans="1:8" ht="12.75" customHeight="1" x14ac:dyDescent="0.25"/>
    <row r="47" spans="1:8" ht="12.75" customHeight="1" x14ac:dyDescent="0.25"/>
    <row r="48" spans="1: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sheetData>
  <mergeCells count="13">
    <mergeCell ref="B29:G29"/>
    <mergeCell ref="B17:G17"/>
    <mergeCell ref="B19:G19"/>
    <mergeCell ref="B21:G21"/>
    <mergeCell ref="B23:G23"/>
    <mergeCell ref="B25:G25"/>
    <mergeCell ref="B27:G27"/>
    <mergeCell ref="B15:G15"/>
    <mergeCell ref="A4:G4"/>
    <mergeCell ref="A6:G6"/>
    <mergeCell ref="A7:G7"/>
    <mergeCell ref="B11:G11"/>
    <mergeCell ref="B13:G13"/>
  </mergeCells>
  <hyperlinks>
    <hyperlink ref="A25" location="'3.5 eLb u25'!A1" display="3.5"/>
    <hyperlink ref="A13" location="'2.1 Zugänge Jahressumme'!A1" display="2.1"/>
    <hyperlink ref="A15" location="'2.2 Zugänge BM'!A1" display="2.2"/>
    <hyperlink ref="A19" location="'3.2 eLb Männer'!A1" display="3.2"/>
    <hyperlink ref="A21" location="'3.3 eLb Frauen'!A1" display="3.3"/>
    <hyperlink ref="A23" location="'3.4 eLb Ausl'!A1" display="3.4"/>
    <hyperlink ref="A27" location="'3.6 eLb 25 bis u55'!A1" display="3.6"/>
    <hyperlink ref="A29" location="'3.7 eLb 55+'!A1" display="3.7"/>
    <hyperlink ref="A17" location="'3.1 eLb insg'!A1" display="3.1"/>
    <hyperlink ref="A11" location="'1 Kürzung'!A1" display="'1 Kürzung'!A1"/>
    <hyperlink ref="H11" location="'1 Kürzung'!A1" display="'1 Kürzung'!A1"/>
    <hyperlink ref="H13" location="'2.1 Zugänge Jahressumme'!A1" display="'2.1 Zugänge Jahressumme'!A1"/>
    <hyperlink ref="H15" location="'2.2 Zugänge BM'!A1" display="'2.2 Zugänge BM'!A1"/>
    <hyperlink ref="H17" location="'3.1 eLb insg'!A1" display="'3.1 eLb insg'!A1"/>
    <hyperlink ref="H19" location="'3.2 eLb Männer'!A1" display="'3.2 eLb Männer'!A1"/>
    <hyperlink ref="H21" location="'3.3 eLb Frauen'!A1" display="'3.3 eLb Frauen'!A1"/>
    <hyperlink ref="H23" location="'3.4 eLb Ausl'!A1" display="'3.4 eLb Ausl'!A1"/>
    <hyperlink ref="H25" location="'3.5 eLb u25'!A1" display="'3.5 eLb u25'!A1"/>
    <hyperlink ref="H27" location="'3.6 eLb 25 bis u55'!A1" display="'3.6 eLb 25 bis u55'!A1"/>
    <hyperlink ref="H29" location="'3.7 eLb 55+'!A1" display="'3.7 eLb 55+'!A1"/>
    <hyperlink ref="H31" location="'Methodische Hinweise'!A1" display="'Methodische Hinweise'!A1"/>
    <hyperlink ref="H33" location="'Statistik-Infoseite'!A1" display="'Statistik-Infoseite'!A1"/>
    <hyperlink ref="A31" location="'Methodische Hinweise'!A1" display="Methodische Hinweise"/>
    <hyperlink ref="A33" location="'Methodische Hinweise'!A1" display="Statistik-Infoseite"/>
  </hyperlinks>
  <pageMargins left="0.82677165354330717" right="0.59055118110236227" top="0.62992125984251968" bottom="0.70866141732283472" header="0.51181102362204722" footer="0.51181102362204722"/>
  <pageSetup paperSize="9" scale="80"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autoPageBreaks="0"/>
  </sheetPr>
  <dimension ref="A1:L464"/>
  <sheetViews>
    <sheetView showGridLines="0" zoomScale="75" zoomScaleNormal="75" zoomScaleSheetLayoutView="10" workbookViewId="0">
      <pane ySplit="15" topLeftCell="A16" activePane="bottomLeft" state="frozen"/>
      <selection pane="bottomLeft"/>
    </sheetView>
  </sheetViews>
  <sheetFormatPr baseColWidth="10" defaultColWidth="11.44140625" defaultRowHeight="11.4" x14ac:dyDescent="0.2"/>
  <cols>
    <col min="1" max="1" width="30.6640625" style="95" customWidth="1"/>
    <col min="2" max="2" width="8.88671875" style="95" customWidth="1"/>
    <col min="3" max="5" width="10.88671875" style="95" customWidth="1"/>
    <col min="6" max="6" width="11.33203125" style="95" customWidth="1"/>
    <col min="7" max="10" width="10.88671875" style="95" customWidth="1"/>
    <col min="11" max="11" width="11.33203125" style="95" customWidth="1"/>
    <col min="12" max="12" width="10.88671875" style="95" customWidth="1"/>
    <col min="13" max="16384" width="11.44140625" style="95"/>
  </cols>
  <sheetData>
    <row r="1" spans="1:12" s="93" customFormat="1" ht="33.75" customHeight="1" x14ac:dyDescent="0.25">
      <c r="A1" s="92"/>
      <c r="B1" s="92"/>
      <c r="C1" s="92"/>
      <c r="D1" s="92"/>
      <c r="E1" s="92"/>
      <c r="F1" s="92"/>
      <c r="G1" s="92"/>
      <c r="H1" s="92"/>
      <c r="I1" s="92"/>
      <c r="J1" s="92"/>
      <c r="K1" s="92"/>
      <c r="L1" s="7" t="s">
        <v>0</v>
      </c>
    </row>
    <row r="2" spans="1:12" ht="15" customHeight="1" x14ac:dyDescent="0.25">
      <c r="A2" s="42"/>
      <c r="B2" s="42"/>
      <c r="C2" s="42"/>
      <c r="D2" s="42"/>
      <c r="E2" s="42"/>
      <c r="F2" s="42"/>
      <c r="G2" s="42"/>
      <c r="H2" s="42"/>
      <c r="I2" s="42"/>
      <c r="J2" s="94"/>
      <c r="K2" s="42"/>
      <c r="L2" s="42"/>
    </row>
    <row r="3" spans="1:12" ht="20.399999999999999" customHeight="1" x14ac:dyDescent="0.3">
      <c r="A3" s="96" t="s">
        <v>56</v>
      </c>
      <c r="B3" s="94"/>
      <c r="C3" s="94"/>
      <c r="D3" s="94"/>
      <c r="E3" s="94"/>
      <c r="F3" s="94"/>
      <c r="G3" s="94"/>
      <c r="H3" s="94"/>
      <c r="I3" s="94"/>
    </row>
    <row r="4" spans="1:12" ht="15" customHeight="1" x14ac:dyDescent="0.25">
      <c r="A4" s="97" t="s">
        <v>7</v>
      </c>
      <c r="B4" s="42"/>
      <c r="C4" s="42"/>
      <c r="D4" s="42"/>
      <c r="E4" s="42"/>
      <c r="F4" s="42"/>
      <c r="G4" s="63"/>
      <c r="H4" s="63"/>
      <c r="I4" s="63"/>
      <c r="J4" s="63"/>
      <c r="K4" s="42"/>
      <c r="L4" s="42"/>
    </row>
    <row r="5" spans="1:12" ht="15" customHeight="1" x14ac:dyDescent="0.25">
      <c r="A5" s="97" t="s">
        <v>77</v>
      </c>
      <c r="B5" s="63"/>
      <c r="C5" s="63"/>
      <c r="D5" s="63"/>
      <c r="E5" s="63"/>
      <c r="F5" s="63"/>
      <c r="G5" s="63"/>
      <c r="H5" s="63"/>
      <c r="I5" s="63"/>
      <c r="J5" s="63"/>
      <c r="K5" s="63"/>
      <c r="L5" s="63"/>
    </row>
    <row r="6" spans="1:12" ht="15" customHeight="1" x14ac:dyDescent="0.25">
      <c r="A6" s="42"/>
      <c r="B6" s="63"/>
      <c r="C6" s="63"/>
      <c r="D6" s="63"/>
      <c r="E6" s="63"/>
      <c r="F6" s="63"/>
      <c r="G6" s="63"/>
      <c r="H6" s="63"/>
      <c r="I6" s="63"/>
      <c r="J6" s="63"/>
      <c r="K6" s="63"/>
      <c r="L6" s="63"/>
    </row>
    <row r="7" spans="1:12" ht="15" customHeight="1" x14ac:dyDescent="0.25">
      <c r="A7" s="63" t="str">
        <f>CONCATENATE("Lesehilfe:  Die Sanktionen bewirkten bundesweit bei knapp "&amp;TEXT(ROUND($C$16,-3),"###.###")&amp;" ELB mit mindestens einer Sanktion im "&amp;$A$5&amp;" eine durchschnittliche Kürzung des")</f>
        <v>Lesehilfe:  Die Sanktionen bewirkten bundesweit bei knapp 139.000 ELB mit mindestens einer Sanktion im Berichtsmonat Oktober 2017 eine durchschnittliche Kürzung des</v>
      </c>
      <c r="B7" s="63"/>
      <c r="C7" s="63"/>
      <c r="D7" s="63"/>
      <c r="E7" s="63"/>
      <c r="F7" s="63"/>
      <c r="G7" s="63"/>
      <c r="H7" s="63"/>
      <c r="I7" s="63"/>
      <c r="J7" s="63"/>
      <c r="K7" s="63"/>
      <c r="L7" s="63"/>
    </row>
    <row r="8" spans="1:12" ht="15" customHeight="1" x14ac:dyDescent="0.25">
      <c r="A8" s="94" t="str">
        <f>CONCATENATE("laufenden Leistungsanspruchs um "&amp;ROUND($D$16,0)&amp;"%. Dies entspricht einer durchschnittlichen Kürzung um "&amp;ROUND($E$16,0)&amp;" Euro, wovon "&amp;ROUND($F$16,0)&amp;" Euro auf Kürzungen von Regel- bzw. Mehrbedarfen")</f>
        <v>laufenden Leistungsanspruchs um 19%. Dies entspricht einer durchschnittlichen Kürzung um 107 Euro, wovon 95 Euro auf Kürzungen von Regel- bzw. Mehrbedarfen</v>
      </c>
      <c r="B8" s="94"/>
      <c r="C8" s="94"/>
      <c r="D8" s="94"/>
      <c r="E8" s="94"/>
      <c r="F8" s="94"/>
      <c r="G8" s="94"/>
      <c r="H8" s="94"/>
      <c r="I8" s="94"/>
      <c r="J8" s="94"/>
      <c r="K8" s="94"/>
      <c r="L8" s="94"/>
    </row>
    <row r="9" spans="1:12" ht="15" customHeight="1" x14ac:dyDescent="0.25">
      <c r="A9" s="94" t="str">
        <f>CONCATENATE("und "&amp;ROUND($G$16,0)&amp;" Euro auf Kürzungen von Kosten der Unterkunft entfielen.")</f>
        <v>und 12 Euro auf Kürzungen von Kosten der Unterkunft entfielen.</v>
      </c>
      <c r="B9" s="94"/>
      <c r="C9" s="94"/>
      <c r="D9" s="94"/>
      <c r="E9" s="94"/>
      <c r="F9" s="94"/>
      <c r="G9" s="94"/>
      <c r="H9" s="94"/>
      <c r="I9" s="94"/>
      <c r="J9" s="94"/>
      <c r="K9" s="94"/>
      <c r="L9" s="94"/>
    </row>
    <row r="10" spans="1:12" ht="15" customHeight="1" x14ac:dyDescent="0.25">
      <c r="A10" s="98"/>
      <c r="B10" s="98"/>
      <c r="C10" s="98"/>
      <c r="D10" s="98"/>
      <c r="E10" s="98"/>
      <c r="F10" s="98"/>
      <c r="G10" s="98"/>
      <c r="H10" s="98"/>
      <c r="I10" s="98"/>
      <c r="J10" s="98"/>
      <c r="K10" s="98"/>
      <c r="L10" s="98"/>
    </row>
    <row r="11" spans="1:12" ht="15.6" customHeight="1" x14ac:dyDescent="0.2">
      <c r="A11" s="281" t="s">
        <v>78</v>
      </c>
      <c r="B11" s="281" t="s">
        <v>79</v>
      </c>
      <c r="C11" s="286" t="s">
        <v>80</v>
      </c>
      <c r="D11" s="287"/>
      <c r="E11" s="287"/>
      <c r="F11" s="287"/>
      <c r="G11" s="288"/>
      <c r="H11" s="289" t="s">
        <v>81</v>
      </c>
      <c r="I11" s="290"/>
      <c r="J11" s="290"/>
      <c r="K11" s="290"/>
      <c r="L11" s="291"/>
    </row>
    <row r="12" spans="1:12" ht="48" customHeight="1" x14ac:dyDescent="0.2">
      <c r="A12" s="285"/>
      <c r="B12" s="285"/>
      <c r="C12" s="292" t="s">
        <v>82</v>
      </c>
      <c r="D12" s="285" t="s">
        <v>83</v>
      </c>
      <c r="E12" s="295" t="s">
        <v>84</v>
      </c>
      <c r="F12" s="296"/>
      <c r="G12" s="297"/>
      <c r="H12" s="292" t="s">
        <v>82</v>
      </c>
      <c r="I12" s="285" t="s">
        <v>83</v>
      </c>
      <c r="J12" s="295" t="s">
        <v>84</v>
      </c>
      <c r="K12" s="296"/>
      <c r="L12" s="297"/>
    </row>
    <row r="13" spans="1:12" ht="12.75" customHeight="1" x14ac:dyDescent="0.2">
      <c r="A13" s="285"/>
      <c r="B13" s="285"/>
      <c r="C13" s="293"/>
      <c r="D13" s="285"/>
      <c r="E13" s="281" t="s">
        <v>85</v>
      </c>
      <c r="F13" s="99" t="s">
        <v>86</v>
      </c>
      <c r="G13" s="100"/>
      <c r="H13" s="293"/>
      <c r="I13" s="285"/>
      <c r="J13" s="281" t="s">
        <v>85</v>
      </c>
      <c r="K13" s="99" t="s">
        <v>86</v>
      </c>
      <c r="L13" s="100"/>
    </row>
    <row r="14" spans="1:12" ht="77.25" customHeight="1" x14ac:dyDescent="0.2">
      <c r="A14" s="285"/>
      <c r="B14" s="285"/>
      <c r="C14" s="294"/>
      <c r="D14" s="282"/>
      <c r="E14" s="282"/>
      <c r="F14" s="101" t="s">
        <v>87</v>
      </c>
      <c r="G14" s="101" t="s">
        <v>88</v>
      </c>
      <c r="H14" s="294"/>
      <c r="I14" s="282"/>
      <c r="J14" s="282"/>
      <c r="K14" s="101" t="s">
        <v>87</v>
      </c>
      <c r="L14" s="101" t="s">
        <v>88</v>
      </c>
    </row>
    <row r="15" spans="1:12" x14ac:dyDescent="0.2">
      <c r="A15" s="282"/>
      <c r="B15" s="282"/>
      <c r="C15" s="102">
        <v>1</v>
      </c>
      <c r="D15" s="103">
        <v>2</v>
      </c>
      <c r="E15" s="102">
        <v>3</v>
      </c>
      <c r="F15" s="103">
        <v>4</v>
      </c>
      <c r="G15" s="102">
        <v>5</v>
      </c>
      <c r="H15" s="103">
        <v>6</v>
      </c>
      <c r="I15" s="102">
        <v>7</v>
      </c>
      <c r="J15" s="103">
        <v>8</v>
      </c>
      <c r="K15" s="102">
        <v>9</v>
      </c>
      <c r="L15" s="103">
        <v>10</v>
      </c>
    </row>
    <row r="16" spans="1:12" ht="15" customHeight="1" x14ac:dyDescent="0.2">
      <c r="A16" s="104" t="s">
        <v>89</v>
      </c>
      <c r="B16" s="105"/>
      <c r="C16" s="106">
        <v>139169</v>
      </c>
      <c r="D16" s="107">
        <v>18.694685966248962</v>
      </c>
      <c r="E16" s="108">
        <v>107.01503071804783</v>
      </c>
      <c r="F16" s="108">
        <v>95.033050966810109</v>
      </c>
      <c r="G16" s="109">
        <v>11.981979751237702</v>
      </c>
      <c r="H16" s="110">
        <v>30995</v>
      </c>
      <c r="I16" s="107">
        <v>27.183407070417665</v>
      </c>
      <c r="J16" s="108">
        <v>122.44301242135828</v>
      </c>
      <c r="K16" s="108">
        <v>100.06745797709307</v>
      </c>
      <c r="L16" s="109">
        <v>22.375554444265202</v>
      </c>
    </row>
    <row r="17" spans="1:12" s="117" customFormat="1" ht="15" customHeight="1" x14ac:dyDescent="0.25">
      <c r="A17" s="111" t="s">
        <v>90</v>
      </c>
      <c r="B17" s="111"/>
      <c r="C17" s="112">
        <v>92896</v>
      </c>
      <c r="D17" s="113">
        <v>19.055529331895997</v>
      </c>
      <c r="E17" s="114">
        <v>108.12619456166034</v>
      </c>
      <c r="F17" s="114">
        <v>95.027095999827765</v>
      </c>
      <c r="G17" s="115">
        <v>13.099098561832587</v>
      </c>
      <c r="H17" s="116">
        <v>21910</v>
      </c>
      <c r="I17" s="113">
        <v>28.143135295934663</v>
      </c>
      <c r="J17" s="114">
        <v>125.24460337745319</v>
      </c>
      <c r="K17" s="114">
        <v>101.20913053400271</v>
      </c>
      <c r="L17" s="115">
        <v>24.035472843450478</v>
      </c>
    </row>
    <row r="18" spans="1:12" s="117" customFormat="1" ht="15" customHeight="1" x14ac:dyDescent="0.25">
      <c r="A18" s="111" t="s">
        <v>91</v>
      </c>
      <c r="B18" s="111"/>
      <c r="C18" s="112">
        <v>46273</v>
      </c>
      <c r="D18" s="113">
        <v>17.989004198912536</v>
      </c>
      <c r="E18" s="114">
        <v>104.78429840295631</v>
      </c>
      <c r="F18" s="114">
        <v>95.045005942990443</v>
      </c>
      <c r="G18" s="115">
        <v>9.7392924599658528</v>
      </c>
      <c r="H18" s="116">
        <v>9085</v>
      </c>
      <c r="I18" s="113">
        <v>24.960962779071089</v>
      </c>
      <c r="J18" s="114">
        <v>115.68650632911394</v>
      </c>
      <c r="K18" s="114">
        <v>97.314123280132108</v>
      </c>
      <c r="L18" s="115">
        <v>18.372383048981835</v>
      </c>
    </row>
    <row r="19" spans="1:12" s="117" customFormat="1" ht="15" customHeight="1" x14ac:dyDescent="0.25">
      <c r="A19" s="111"/>
      <c r="B19" s="111"/>
      <c r="C19" s="112"/>
      <c r="D19" s="113"/>
      <c r="E19" s="114"/>
      <c r="F19" s="114"/>
      <c r="G19" s="115"/>
      <c r="H19" s="116"/>
      <c r="I19" s="113"/>
      <c r="J19" s="114"/>
      <c r="K19" s="114"/>
      <c r="L19" s="115"/>
    </row>
    <row r="20" spans="1:12" s="117" customFormat="1" ht="15" customHeight="1" x14ac:dyDescent="0.25">
      <c r="A20" s="111" t="s">
        <v>92</v>
      </c>
      <c r="B20" s="111" t="s">
        <v>93</v>
      </c>
      <c r="C20" s="112">
        <v>4836</v>
      </c>
      <c r="D20" s="113">
        <v>19.297565925023584</v>
      </c>
      <c r="E20" s="114">
        <v>111.05613316790743</v>
      </c>
      <c r="F20" s="114">
        <v>98.949828370554243</v>
      </c>
      <c r="G20" s="115">
        <v>12.106304797353184</v>
      </c>
      <c r="H20" s="116">
        <v>1229</v>
      </c>
      <c r="I20" s="113">
        <v>25.955968481714827</v>
      </c>
      <c r="J20" s="114">
        <v>119.6315296989422</v>
      </c>
      <c r="K20" s="114">
        <v>102.44445890968264</v>
      </c>
      <c r="L20" s="115">
        <v>17.187070789259561</v>
      </c>
    </row>
    <row r="21" spans="1:12" s="117" customFormat="1" ht="15" customHeight="1" x14ac:dyDescent="0.25">
      <c r="A21" s="111" t="s">
        <v>94</v>
      </c>
      <c r="B21" s="111" t="s">
        <v>95</v>
      </c>
      <c r="C21" s="112">
        <v>4528</v>
      </c>
      <c r="D21" s="113">
        <v>17.195792828817755</v>
      </c>
      <c r="E21" s="114">
        <v>102.86562499999997</v>
      </c>
      <c r="F21" s="114">
        <v>89.304065812720822</v>
      </c>
      <c r="G21" s="115">
        <v>13.561559187279155</v>
      </c>
      <c r="H21" s="116">
        <v>916</v>
      </c>
      <c r="I21" s="113">
        <v>27.628745959156419</v>
      </c>
      <c r="J21" s="114">
        <v>123.37031659388647</v>
      </c>
      <c r="K21" s="114">
        <v>93.391921397379917</v>
      </c>
      <c r="L21" s="115">
        <v>29.97839519650655</v>
      </c>
    </row>
    <row r="22" spans="1:12" s="117" customFormat="1" ht="15" customHeight="1" x14ac:dyDescent="0.25">
      <c r="A22" s="111" t="s">
        <v>96</v>
      </c>
      <c r="B22" s="111" t="s">
        <v>97</v>
      </c>
      <c r="C22" s="112">
        <v>12781</v>
      </c>
      <c r="D22" s="113">
        <v>19.120642369827877</v>
      </c>
      <c r="E22" s="114">
        <v>107.17597997026836</v>
      </c>
      <c r="F22" s="114">
        <v>94.651161098505597</v>
      </c>
      <c r="G22" s="115">
        <v>12.52481887176277</v>
      </c>
      <c r="H22" s="116">
        <v>3258</v>
      </c>
      <c r="I22" s="113">
        <v>26.330928396979193</v>
      </c>
      <c r="J22" s="114">
        <v>120.58178023327194</v>
      </c>
      <c r="K22" s="114">
        <v>100.50788213627992</v>
      </c>
      <c r="L22" s="115">
        <v>20.073898096992025</v>
      </c>
    </row>
    <row r="23" spans="1:12" s="117" customFormat="1" ht="15" customHeight="1" x14ac:dyDescent="0.25">
      <c r="A23" s="111" t="s">
        <v>98</v>
      </c>
      <c r="B23" s="111" t="s">
        <v>99</v>
      </c>
      <c r="C23" s="112">
        <v>1998</v>
      </c>
      <c r="D23" s="113">
        <v>19.844273842794806</v>
      </c>
      <c r="E23" s="114">
        <v>116.0021321321321</v>
      </c>
      <c r="F23" s="114">
        <v>100.6357107107107</v>
      </c>
      <c r="G23" s="115">
        <v>15.366421421421419</v>
      </c>
      <c r="H23" s="116">
        <v>472</v>
      </c>
      <c r="I23" s="113">
        <v>29.2636597254387</v>
      </c>
      <c r="J23" s="114">
        <v>136.92300847457628</v>
      </c>
      <c r="K23" s="114">
        <v>117.96292372881356</v>
      </c>
      <c r="L23" s="115">
        <v>18.96008474576271</v>
      </c>
    </row>
    <row r="24" spans="1:12" s="117" customFormat="1" ht="15" customHeight="1" x14ac:dyDescent="0.25">
      <c r="A24" s="111" t="s">
        <v>100</v>
      </c>
      <c r="B24" s="111" t="s">
        <v>101</v>
      </c>
      <c r="C24" s="112">
        <v>33552</v>
      </c>
      <c r="D24" s="113">
        <v>17.844102056413629</v>
      </c>
      <c r="E24" s="114">
        <v>102.27594986886024</v>
      </c>
      <c r="F24" s="114">
        <v>91.106022889842578</v>
      </c>
      <c r="G24" s="115">
        <v>11.169926979017646</v>
      </c>
      <c r="H24" s="116">
        <v>8495</v>
      </c>
      <c r="I24" s="113">
        <v>28.013650145298897</v>
      </c>
      <c r="J24" s="114">
        <v>125.58518304885226</v>
      </c>
      <c r="K24" s="114">
        <v>101.70213772807533</v>
      </c>
      <c r="L24" s="115">
        <v>23.883045320776926</v>
      </c>
    </row>
    <row r="25" spans="1:12" s="117" customFormat="1" ht="15" customHeight="1" x14ac:dyDescent="0.25">
      <c r="A25" s="111" t="s">
        <v>102</v>
      </c>
      <c r="B25" s="111" t="s">
        <v>103</v>
      </c>
      <c r="C25" s="112">
        <v>8663</v>
      </c>
      <c r="D25" s="113">
        <v>18.640535887555011</v>
      </c>
      <c r="E25" s="114">
        <v>104.45716495440378</v>
      </c>
      <c r="F25" s="114">
        <v>90.116601639155007</v>
      </c>
      <c r="G25" s="115">
        <v>14.34056331524876</v>
      </c>
      <c r="H25" s="116">
        <v>1741</v>
      </c>
      <c r="I25" s="113">
        <v>26.56276282113804</v>
      </c>
      <c r="J25" s="114">
        <v>108.03039632395176</v>
      </c>
      <c r="K25" s="114">
        <v>79.676490522688127</v>
      </c>
      <c r="L25" s="115">
        <v>28.35390580126364</v>
      </c>
    </row>
    <row r="26" spans="1:12" s="117" customFormat="1" ht="15" customHeight="1" x14ac:dyDescent="0.25">
      <c r="A26" s="111" t="s">
        <v>104</v>
      </c>
      <c r="B26" s="111" t="s">
        <v>105</v>
      </c>
      <c r="C26" s="112">
        <v>5979</v>
      </c>
      <c r="D26" s="113">
        <v>20.435229168805133</v>
      </c>
      <c r="E26" s="114">
        <v>111.28602609131964</v>
      </c>
      <c r="F26" s="114">
        <v>98.313049004850328</v>
      </c>
      <c r="G26" s="115">
        <v>12.97297708646931</v>
      </c>
      <c r="H26" s="116">
        <v>1331</v>
      </c>
      <c r="I26" s="113">
        <v>29.341685779379407</v>
      </c>
      <c r="J26" s="114">
        <v>124.63679939894816</v>
      </c>
      <c r="K26" s="114">
        <v>101.26957926371149</v>
      </c>
      <c r="L26" s="115">
        <v>23.367220135236668</v>
      </c>
    </row>
    <row r="27" spans="1:12" s="117" customFormat="1" ht="15" customHeight="1" x14ac:dyDescent="0.25">
      <c r="A27" s="111" t="s">
        <v>106</v>
      </c>
      <c r="B27" s="111" t="s">
        <v>107</v>
      </c>
      <c r="C27" s="112">
        <v>9631</v>
      </c>
      <c r="D27" s="113">
        <v>20.786305705401979</v>
      </c>
      <c r="E27" s="114">
        <v>116.34507943100409</v>
      </c>
      <c r="F27" s="114">
        <v>100.77375558093659</v>
      </c>
      <c r="G27" s="115">
        <v>15.571323850067495</v>
      </c>
      <c r="H27" s="116">
        <v>2059</v>
      </c>
      <c r="I27" s="113">
        <v>29.962626147778476</v>
      </c>
      <c r="J27" s="114">
        <v>127.18065080135985</v>
      </c>
      <c r="K27" s="114">
        <v>99.915784361340428</v>
      </c>
      <c r="L27" s="115">
        <v>27.264866440019425</v>
      </c>
    </row>
    <row r="28" spans="1:12" s="117" customFormat="1" ht="15" customHeight="1" x14ac:dyDescent="0.25">
      <c r="A28" s="111" t="s">
        <v>108</v>
      </c>
      <c r="B28" s="111" t="s">
        <v>109</v>
      </c>
      <c r="C28" s="112">
        <v>9219</v>
      </c>
      <c r="D28" s="113">
        <v>21.705177091816807</v>
      </c>
      <c r="E28" s="114">
        <v>121.3428831760494</v>
      </c>
      <c r="F28" s="114">
        <v>104.74528365332458</v>
      </c>
      <c r="G28" s="115">
        <v>16.597599522724803</v>
      </c>
      <c r="H28" s="116">
        <v>1951</v>
      </c>
      <c r="I28" s="113">
        <v>30.772094629172127</v>
      </c>
      <c r="J28" s="114">
        <v>138.76150691952847</v>
      </c>
      <c r="K28" s="114">
        <v>113.09122501281396</v>
      </c>
      <c r="L28" s="115">
        <v>25.670281906714514</v>
      </c>
    </row>
    <row r="29" spans="1:12" s="117" customFormat="1" ht="15" customHeight="1" x14ac:dyDescent="0.25">
      <c r="A29" s="111" t="s">
        <v>110</v>
      </c>
      <c r="B29" s="111" t="s">
        <v>111</v>
      </c>
      <c r="C29" s="112">
        <v>1709</v>
      </c>
      <c r="D29" s="113">
        <v>19.862954173532803</v>
      </c>
      <c r="E29" s="114">
        <v>116.45743709771799</v>
      </c>
      <c r="F29" s="114">
        <v>100.91185488589821</v>
      </c>
      <c r="G29" s="115">
        <v>15.545582211819776</v>
      </c>
      <c r="H29" s="116">
        <v>458</v>
      </c>
      <c r="I29" s="113">
        <v>32.275802181547483</v>
      </c>
      <c r="J29" s="114">
        <v>159.79150655021837</v>
      </c>
      <c r="K29" s="114">
        <v>128.98211790393015</v>
      </c>
      <c r="L29" s="115">
        <v>30.809388646288209</v>
      </c>
    </row>
    <row r="30" spans="1:12" s="117" customFormat="1" ht="15" customHeight="1" x14ac:dyDescent="0.25">
      <c r="A30" s="111" t="s">
        <v>112</v>
      </c>
      <c r="B30" s="111" t="s">
        <v>113</v>
      </c>
      <c r="C30" s="112">
        <v>19968</v>
      </c>
      <c r="D30" s="113">
        <v>16.576418531971871</v>
      </c>
      <c r="E30" s="114">
        <v>99.501957131410151</v>
      </c>
      <c r="F30" s="114">
        <v>89.310355568910154</v>
      </c>
      <c r="G30" s="115">
        <v>10.191601562499999</v>
      </c>
      <c r="H30" s="116">
        <v>3886</v>
      </c>
      <c r="I30" s="113">
        <v>22.017200187428365</v>
      </c>
      <c r="J30" s="114">
        <v>99.02783324755535</v>
      </c>
      <c r="K30" s="114">
        <v>81.531170869789023</v>
      </c>
      <c r="L30" s="115">
        <v>17.496662377766338</v>
      </c>
    </row>
    <row r="31" spans="1:12" s="117" customFormat="1" ht="15" customHeight="1" x14ac:dyDescent="0.25">
      <c r="A31" s="111" t="s">
        <v>114</v>
      </c>
      <c r="B31" s="111" t="s">
        <v>115</v>
      </c>
      <c r="C31" s="112">
        <v>4887</v>
      </c>
      <c r="D31" s="113">
        <v>18.815757267266701</v>
      </c>
      <c r="E31" s="114">
        <v>107.56198281154083</v>
      </c>
      <c r="F31" s="114">
        <v>96.163492940454276</v>
      </c>
      <c r="G31" s="115">
        <v>11.398489871086555</v>
      </c>
      <c r="H31" s="116">
        <v>1009</v>
      </c>
      <c r="I31" s="113">
        <v>27.294975532234545</v>
      </c>
      <c r="J31" s="114">
        <v>127.12165510406344</v>
      </c>
      <c r="K31" s="114">
        <v>101.13609514370664</v>
      </c>
      <c r="L31" s="115">
        <v>25.985559960356788</v>
      </c>
    </row>
    <row r="32" spans="1:12" s="117" customFormat="1" ht="15" customHeight="1" x14ac:dyDescent="0.25">
      <c r="A32" s="111" t="s">
        <v>116</v>
      </c>
      <c r="B32" s="111" t="s">
        <v>117</v>
      </c>
      <c r="C32" s="112">
        <v>3678</v>
      </c>
      <c r="D32" s="113">
        <v>19.706117858719399</v>
      </c>
      <c r="E32" s="114">
        <v>112.31973898858078</v>
      </c>
      <c r="F32" s="114">
        <v>101.24817563893423</v>
      </c>
      <c r="G32" s="115">
        <v>11.071563349646549</v>
      </c>
      <c r="H32" s="116">
        <v>679</v>
      </c>
      <c r="I32" s="113">
        <v>27.837684551440255</v>
      </c>
      <c r="J32" s="114">
        <v>132.37128129602357</v>
      </c>
      <c r="K32" s="114">
        <v>113.31117820324008</v>
      </c>
      <c r="L32" s="115">
        <v>19.060103092783507</v>
      </c>
    </row>
    <row r="33" spans="1:12" s="117" customFormat="1" ht="15" customHeight="1" x14ac:dyDescent="0.25">
      <c r="A33" s="111" t="s">
        <v>118</v>
      </c>
      <c r="B33" s="111" t="s">
        <v>119</v>
      </c>
      <c r="C33" s="112">
        <v>8483</v>
      </c>
      <c r="D33" s="113">
        <v>18.274721966650123</v>
      </c>
      <c r="E33" s="114">
        <v>104.18833195803356</v>
      </c>
      <c r="F33" s="114">
        <v>95.390031828362453</v>
      </c>
      <c r="G33" s="115">
        <v>8.798300129671107</v>
      </c>
      <c r="H33" s="116">
        <v>1640</v>
      </c>
      <c r="I33" s="113">
        <v>24.864185647668652</v>
      </c>
      <c r="J33" s="114">
        <v>119.17946341463416</v>
      </c>
      <c r="K33" s="114">
        <v>102.02731707317074</v>
      </c>
      <c r="L33" s="115">
        <v>17.152146341463411</v>
      </c>
    </row>
    <row r="34" spans="1:12" s="117" customFormat="1" ht="15" customHeight="1" x14ac:dyDescent="0.25">
      <c r="A34" s="111" t="s">
        <v>120</v>
      </c>
      <c r="B34" s="111" t="s">
        <v>121</v>
      </c>
      <c r="C34" s="112">
        <v>5691</v>
      </c>
      <c r="D34" s="113">
        <v>18.866218706132873</v>
      </c>
      <c r="E34" s="114">
        <v>108.49093656650849</v>
      </c>
      <c r="F34" s="114">
        <v>101.65376383763835</v>
      </c>
      <c r="G34" s="115">
        <v>6.8371727288701454</v>
      </c>
      <c r="H34" s="116">
        <v>1130</v>
      </c>
      <c r="I34" s="113">
        <v>26.94566139481752</v>
      </c>
      <c r="J34" s="114">
        <v>130.34253097345135</v>
      </c>
      <c r="K34" s="114">
        <v>115.10238053097348</v>
      </c>
      <c r="L34" s="115">
        <v>15.240150442477875</v>
      </c>
    </row>
    <row r="35" spans="1:12" s="117" customFormat="1" ht="15" customHeight="1" x14ac:dyDescent="0.25">
      <c r="A35" s="111" t="s">
        <v>122</v>
      </c>
      <c r="B35" s="111" t="s">
        <v>123</v>
      </c>
      <c r="C35" s="112">
        <v>3566</v>
      </c>
      <c r="D35" s="113">
        <v>21.427767851536757</v>
      </c>
      <c r="E35" s="114">
        <v>118.28654234436347</v>
      </c>
      <c r="F35" s="114">
        <v>107.85793325855303</v>
      </c>
      <c r="G35" s="115">
        <v>10.428609085810431</v>
      </c>
      <c r="H35" s="116">
        <v>741</v>
      </c>
      <c r="I35" s="113">
        <v>31.218743462898189</v>
      </c>
      <c r="J35" s="114">
        <v>142.10866396761131</v>
      </c>
      <c r="K35" s="114">
        <v>122.66340080971656</v>
      </c>
      <c r="L35" s="115">
        <v>19.445263157894736</v>
      </c>
    </row>
    <row r="36" spans="1:12" s="117" customFormat="1" ht="15" customHeight="1" x14ac:dyDescent="0.25">
      <c r="A36" s="111"/>
      <c r="B36" s="111"/>
      <c r="C36" s="112"/>
      <c r="D36" s="113"/>
      <c r="E36" s="114"/>
      <c r="F36" s="114"/>
      <c r="G36" s="115"/>
      <c r="H36" s="116"/>
      <c r="I36" s="113"/>
      <c r="J36" s="114"/>
      <c r="K36" s="114"/>
      <c r="L36" s="115"/>
    </row>
    <row r="37" spans="1:12" s="117" customFormat="1" ht="15" customHeight="1" x14ac:dyDescent="0.25">
      <c r="A37" s="104" t="s">
        <v>92</v>
      </c>
      <c r="B37" s="104" t="s">
        <v>93</v>
      </c>
      <c r="C37" s="106">
        <v>4836</v>
      </c>
      <c r="D37" s="107">
        <v>19.297565925023584</v>
      </c>
      <c r="E37" s="108">
        <v>111.05613316790743</v>
      </c>
      <c r="F37" s="108">
        <v>98.949828370554243</v>
      </c>
      <c r="G37" s="109">
        <v>12.106304797353184</v>
      </c>
      <c r="H37" s="110">
        <v>1229</v>
      </c>
      <c r="I37" s="107">
        <v>25.955968481714827</v>
      </c>
      <c r="J37" s="108">
        <v>119.6315296989422</v>
      </c>
      <c r="K37" s="108">
        <v>102.44445890968264</v>
      </c>
      <c r="L37" s="109">
        <v>17.187070789259561</v>
      </c>
    </row>
    <row r="38" spans="1:12" s="117" customFormat="1" ht="15" customHeight="1" x14ac:dyDescent="0.25">
      <c r="A38" s="111" t="s">
        <v>124</v>
      </c>
      <c r="B38" s="111" t="s">
        <v>125</v>
      </c>
      <c r="C38" s="112">
        <v>226</v>
      </c>
      <c r="D38" s="113">
        <v>24.847021660443492</v>
      </c>
      <c r="E38" s="114">
        <v>144.27154867256638</v>
      </c>
      <c r="F38" s="114">
        <v>117.0991150442478</v>
      </c>
      <c r="G38" s="115">
        <v>27.172433628318593</v>
      </c>
      <c r="H38" s="116">
        <v>65</v>
      </c>
      <c r="I38" s="113">
        <v>29.691608620615799</v>
      </c>
      <c r="J38" s="114">
        <v>132.23399999999998</v>
      </c>
      <c r="K38" s="114">
        <v>108.95369230769231</v>
      </c>
      <c r="L38" s="115">
        <v>23.280307692307691</v>
      </c>
    </row>
    <row r="39" spans="1:12" s="117" customFormat="1" ht="15" customHeight="1" x14ac:dyDescent="0.25">
      <c r="A39" s="111" t="s">
        <v>126</v>
      </c>
      <c r="B39" s="111" t="s">
        <v>127</v>
      </c>
      <c r="C39" s="112">
        <v>227</v>
      </c>
      <c r="D39" s="113">
        <v>15.538931178475165</v>
      </c>
      <c r="E39" s="114">
        <v>87.474537444933929</v>
      </c>
      <c r="F39" s="114">
        <v>80.698458149779754</v>
      </c>
      <c r="G39" s="115">
        <v>6.7760792951541839</v>
      </c>
      <c r="H39" s="116">
        <v>62</v>
      </c>
      <c r="I39" s="113">
        <v>20.046052506779922</v>
      </c>
      <c r="J39" s="114">
        <v>97.15322580645163</v>
      </c>
      <c r="K39" s="114">
        <v>87.888870967741951</v>
      </c>
      <c r="L39" s="115">
        <v>9.2643548387096768</v>
      </c>
    </row>
    <row r="40" spans="1:12" s="117" customFormat="1" ht="15" customHeight="1" x14ac:dyDescent="0.25">
      <c r="A40" s="111" t="s">
        <v>128</v>
      </c>
      <c r="B40" s="111" t="s">
        <v>129</v>
      </c>
      <c r="C40" s="112">
        <v>488</v>
      </c>
      <c r="D40" s="113">
        <v>20.710123386288359</v>
      </c>
      <c r="E40" s="114">
        <v>106.95450819672129</v>
      </c>
      <c r="F40" s="114">
        <v>88.147950819672104</v>
      </c>
      <c r="G40" s="115">
        <v>18.806557377049177</v>
      </c>
      <c r="H40" s="116">
        <v>175</v>
      </c>
      <c r="I40" s="113">
        <v>27.107945059486422</v>
      </c>
      <c r="J40" s="114">
        <v>108.13754285714286</v>
      </c>
      <c r="K40" s="114">
        <v>79.707600000000014</v>
      </c>
      <c r="L40" s="115">
        <v>28.429942857142851</v>
      </c>
    </row>
    <row r="41" spans="1:12" s="117" customFormat="1" ht="15" customHeight="1" x14ac:dyDescent="0.25">
      <c r="A41" s="111" t="s">
        <v>130</v>
      </c>
      <c r="B41" s="111" t="s">
        <v>131</v>
      </c>
      <c r="C41" s="112">
        <v>308</v>
      </c>
      <c r="D41" s="113">
        <v>14.967752423011918</v>
      </c>
      <c r="E41" s="114">
        <v>89.266980519480569</v>
      </c>
      <c r="F41" s="114">
        <v>83.549675324675363</v>
      </c>
      <c r="G41" s="115">
        <v>5.7173051948051938</v>
      </c>
      <c r="H41" s="116">
        <v>66</v>
      </c>
      <c r="I41" s="113">
        <v>21.10907132572785</v>
      </c>
      <c r="J41" s="114">
        <v>98.051060606060616</v>
      </c>
      <c r="K41" s="114">
        <v>88.51</v>
      </c>
      <c r="L41" s="115">
        <v>9.5410606060606078</v>
      </c>
    </row>
    <row r="42" spans="1:12" s="117" customFormat="1" ht="15" customHeight="1" x14ac:dyDescent="0.25">
      <c r="A42" s="111" t="s">
        <v>132</v>
      </c>
      <c r="B42" s="111" t="s">
        <v>133</v>
      </c>
      <c r="C42" s="112">
        <v>303</v>
      </c>
      <c r="D42" s="113">
        <v>18.648708861866638</v>
      </c>
      <c r="E42" s="114">
        <v>110.33686468646867</v>
      </c>
      <c r="F42" s="114">
        <v>102.52943894389441</v>
      </c>
      <c r="G42" s="115">
        <v>7.8074257425742575</v>
      </c>
      <c r="H42" s="116">
        <v>81</v>
      </c>
      <c r="I42" s="113">
        <v>23.129496654209785</v>
      </c>
      <c r="J42" s="114">
        <v>114.43172839506173</v>
      </c>
      <c r="K42" s="114">
        <v>105.77802469135801</v>
      </c>
      <c r="L42" s="115">
        <v>8.6537037037037035</v>
      </c>
    </row>
    <row r="43" spans="1:12" s="117" customFormat="1" ht="15" customHeight="1" x14ac:dyDescent="0.25">
      <c r="A43" s="111" t="s">
        <v>134</v>
      </c>
      <c r="B43" s="111" t="s">
        <v>135</v>
      </c>
      <c r="C43" s="112">
        <v>286</v>
      </c>
      <c r="D43" s="113">
        <v>18.436368730332472</v>
      </c>
      <c r="E43" s="114">
        <v>108.96877622377625</v>
      </c>
      <c r="F43" s="114">
        <v>103.01398601398604</v>
      </c>
      <c r="G43" s="115">
        <v>5.9547902097902092</v>
      </c>
      <c r="H43" s="116">
        <v>77</v>
      </c>
      <c r="I43" s="113">
        <v>27.141096575165228</v>
      </c>
      <c r="J43" s="114">
        <v>129.53532467532469</v>
      </c>
      <c r="K43" s="114">
        <v>122.20467532467535</v>
      </c>
      <c r="L43" s="115">
        <v>7.3306493506493515</v>
      </c>
    </row>
    <row r="44" spans="1:12" s="117" customFormat="1" ht="15" customHeight="1" x14ac:dyDescent="0.25">
      <c r="A44" s="111" t="s">
        <v>136</v>
      </c>
      <c r="B44" s="111" t="s">
        <v>137</v>
      </c>
      <c r="C44" s="112">
        <v>101</v>
      </c>
      <c r="D44" s="113">
        <v>15.230192268922032</v>
      </c>
      <c r="E44" s="114">
        <v>77.040495049504941</v>
      </c>
      <c r="F44" s="114">
        <v>61.789405940594058</v>
      </c>
      <c r="G44" s="115">
        <v>15.25108910891089</v>
      </c>
      <c r="H44" s="116">
        <v>15</v>
      </c>
      <c r="I44" s="113">
        <v>31.750863671822309</v>
      </c>
      <c r="J44" s="114">
        <v>108.26600000000001</v>
      </c>
      <c r="K44" s="114">
        <v>43.076666666666668</v>
      </c>
      <c r="L44" s="115">
        <v>65.189333333333337</v>
      </c>
    </row>
    <row r="45" spans="1:12" s="117" customFormat="1" ht="15" customHeight="1" x14ac:dyDescent="0.25">
      <c r="A45" s="111" t="s">
        <v>138</v>
      </c>
      <c r="B45" s="111" t="s">
        <v>139</v>
      </c>
      <c r="C45" s="112">
        <v>387</v>
      </c>
      <c r="D45" s="113">
        <v>20.776487535977502</v>
      </c>
      <c r="E45" s="114">
        <v>123.33310077519384</v>
      </c>
      <c r="F45" s="114">
        <v>108.94599483204139</v>
      </c>
      <c r="G45" s="115">
        <v>14.387105943152457</v>
      </c>
      <c r="H45" s="116">
        <v>132</v>
      </c>
      <c r="I45" s="113">
        <v>26.030641628823826</v>
      </c>
      <c r="J45" s="114">
        <v>140.71636363636361</v>
      </c>
      <c r="K45" s="114">
        <v>123.16916666666665</v>
      </c>
      <c r="L45" s="115">
        <v>17.547196969696969</v>
      </c>
    </row>
    <row r="46" spans="1:12" s="117" customFormat="1" ht="15" customHeight="1" x14ac:dyDescent="0.25">
      <c r="A46" s="111" t="s">
        <v>140</v>
      </c>
      <c r="B46" s="111" t="s">
        <v>141</v>
      </c>
      <c r="C46" s="112">
        <v>269</v>
      </c>
      <c r="D46" s="113">
        <v>20.198699746833871</v>
      </c>
      <c r="E46" s="114">
        <v>116.98643122676575</v>
      </c>
      <c r="F46" s="114">
        <v>101.45977695167281</v>
      </c>
      <c r="G46" s="115">
        <v>15.526654275092937</v>
      </c>
      <c r="H46" s="116">
        <v>63</v>
      </c>
      <c r="I46" s="113">
        <v>17.512782604272672</v>
      </c>
      <c r="J46" s="114">
        <v>82.523650793650788</v>
      </c>
      <c r="K46" s="114">
        <v>74.425873015873009</v>
      </c>
      <c r="L46" s="115">
        <v>8.0977777777777771</v>
      </c>
    </row>
    <row r="47" spans="1:12" s="117" customFormat="1" ht="15" customHeight="1" x14ac:dyDescent="0.25">
      <c r="A47" s="111" t="s">
        <v>142</v>
      </c>
      <c r="B47" s="111" t="s">
        <v>143</v>
      </c>
      <c r="C47" s="112">
        <v>658</v>
      </c>
      <c r="D47" s="113">
        <v>15.509548979543929</v>
      </c>
      <c r="E47" s="114">
        <v>94.447446808510804</v>
      </c>
      <c r="F47" s="114">
        <v>88.232841945288925</v>
      </c>
      <c r="G47" s="115">
        <v>6.2146048632218847</v>
      </c>
      <c r="H47" s="116">
        <v>133</v>
      </c>
      <c r="I47" s="113">
        <v>26.879122441770491</v>
      </c>
      <c r="J47" s="114">
        <v>125.35135338345862</v>
      </c>
      <c r="K47" s="114">
        <v>109.78270676691726</v>
      </c>
      <c r="L47" s="115">
        <v>15.568646616541354</v>
      </c>
    </row>
    <row r="48" spans="1:12" s="117" customFormat="1" ht="15" customHeight="1" x14ac:dyDescent="0.25">
      <c r="A48" s="111" t="s">
        <v>144</v>
      </c>
      <c r="B48" s="111" t="s">
        <v>145</v>
      </c>
      <c r="C48" s="112">
        <v>127</v>
      </c>
      <c r="D48" s="113">
        <v>19.798938803610575</v>
      </c>
      <c r="E48" s="114">
        <v>108.05889763779528</v>
      </c>
      <c r="F48" s="114">
        <v>94.616377952755911</v>
      </c>
      <c r="G48" s="115">
        <v>13.442519685039372</v>
      </c>
      <c r="H48" s="116">
        <v>40</v>
      </c>
      <c r="I48" s="113">
        <v>37.502101049324068</v>
      </c>
      <c r="J48" s="114">
        <v>163.98975000000002</v>
      </c>
      <c r="K48" s="114">
        <v>133.21350000000001</v>
      </c>
      <c r="L48" s="115">
        <v>30.776249999999997</v>
      </c>
    </row>
    <row r="49" spans="1:12" s="117" customFormat="1" ht="15" customHeight="1" x14ac:dyDescent="0.25">
      <c r="A49" s="111" t="s">
        <v>146</v>
      </c>
      <c r="B49" s="111" t="s">
        <v>147</v>
      </c>
      <c r="C49" s="112">
        <v>560</v>
      </c>
      <c r="D49" s="113">
        <v>24.015561266221194</v>
      </c>
      <c r="E49" s="114">
        <v>139.30846428571439</v>
      </c>
      <c r="F49" s="114">
        <v>125.15628571428583</v>
      </c>
      <c r="G49" s="115">
        <v>14.152178571428569</v>
      </c>
      <c r="H49" s="116">
        <v>141</v>
      </c>
      <c r="I49" s="113">
        <v>28.011247377282039</v>
      </c>
      <c r="J49" s="114">
        <v>129.85765957446807</v>
      </c>
      <c r="K49" s="114">
        <v>121.77078014184394</v>
      </c>
      <c r="L49" s="115">
        <v>8.0868794326241122</v>
      </c>
    </row>
    <row r="50" spans="1:12" s="117" customFormat="1" ht="15" customHeight="1" x14ac:dyDescent="0.25">
      <c r="A50" s="111" t="s">
        <v>148</v>
      </c>
      <c r="B50" s="111" t="s">
        <v>149</v>
      </c>
      <c r="C50" s="112">
        <v>196</v>
      </c>
      <c r="D50" s="113">
        <v>20.790894362779859</v>
      </c>
      <c r="E50" s="114">
        <v>120.20591836734695</v>
      </c>
      <c r="F50" s="114">
        <v>107.20132653061226</v>
      </c>
      <c r="G50" s="115">
        <v>13.004591836734694</v>
      </c>
      <c r="H50" s="116">
        <v>47</v>
      </c>
      <c r="I50" s="113">
        <v>24.068191275028308</v>
      </c>
      <c r="J50" s="114">
        <v>112.11531914893617</v>
      </c>
      <c r="K50" s="114">
        <v>96.931063829787234</v>
      </c>
      <c r="L50" s="115">
        <v>15.184255319148939</v>
      </c>
    </row>
    <row r="51" spans="1:12" s="117" customFormat="1" ht="15" customHeight="1" x14ac:dyDescent="0.25">
      <c r="A51" s="111" t="s">
        <v>150</v>
      </c>
      <c r="B51" s="111" t="s">
        <v>151</v>
      </c>
      <c r="C51" s="112">
        <v>298</v>
      </c>
      <c r="D51" s="113">
        <v>17.802561809152145</v>
      </c>
      <c r="E51" s="114">
        <v>100.22026845637581</v>
      </c>
      <c r="F51" s="114">
        <v>91.633892617449618</v>
      </c>
      <c r="G51" s="115">
        <v>8.5863758389261733</v>
      </c>
      <c r="H51" s="116">
        <v>63</v>
      </c>
      <c r="I51" s="113">
        <v>20.142456692333248</v>
      </c>
      <c r="J51" s="114">
        <v>93.732698412698426</v>
      </c>
      <c r="K51" s="114">
        <v>85.055873015873019</v>
      </c>
      <c r="L51" s="115">
        <v>8.6768253968253966</v>
      </c>
    </row>
    <row r="52" spans="1:12" s="117" customFormat="1" ht="15" customHeight="1" x14ac:dyDescent="0.25">
      <c r="A52" s="111" t="s">
        <v>152</v>
      </c>
      <c r="B52" s="111" t="s">
        <v>153</v>
      </c>
      <c r="C52" s="112">
        <v>402</v>
      </c>
      <c r="D52" s="113">
        <v>20.234085022506811</v>
      </c>
      <c r="E52" s="114">
        <v>114.50549751243784</v>
      </c>
      <c r="F52" s="114">
        <v>100.21298507462689</v>
      </c>
      <c r="G52" s="115">
        <v>14.292512437810945</v>
      </c>
      <c r="H52" s="116">
        <v>69</v>
      </c>
      <c r="I52" s="113">
        <v>34.598681110790608</v>
      </c>
      <c r="J52" s="114">
        <v>139.94840579710137</v>
      </c>
      <c r="K52" s="114">
        <v>101.41971014492746</v>
      </c>
      <c r="L52" s="115">
        <v>38.528695652173916</v>
      </c>
    </row>
    <row r="53" spans="1:12" s="117" customFormat="1" ht="15" customHeight="1" x14ac:dyDescent="0.25">
      <c r="A53" s="104" t="s">
        <v>94</v>
      </c>
      <c r="B53" s="104" t="s">
        <v>95</v>
      </c>
      <c r="C53" s="106">
        <v>4528</v>
      </c>
      <c r="D53" s="107">
        <v>17.195792828817755</v>
      </c>
      <c r="E53" s="108">
        <v>102.86562499999997</v>
      </c>
      <c r="F53" s="108">
        <v>89.304065812720822</v>
      </c>
      <c r="G53" s="109">
        <v>13.561559187279155</v>
      </c>
      <c r="H53" s="110">
        <v>916</v>
      </c>
      <c r="I53" s="107">
        <v>27.628745959156419</v>
      </c>
      <c r="J53" s="108">
        <v>123.37031659388647</v>
      </c>
      <c r="K53" s="108">
        <v>93.391921397379917</v>
      </c>
      <c r="L53" s="109">
        <v>29.97839519650655</v>
      </c>
    </row>
    <row r="54" spans="1:12" s="117" customFormat="1" ht="15" customHeight="1" x14ac:dyDescent="0.25">
      <c r="A54" s="111" t="s">
        <v>154</v>
      </c>
      <c r="B54" s="111" t="s">
        <v>155</v>
      </c>
      <c r="C54" s="112">
        <v>4528</v>
      </c>
      <c r="D54" s="113">
        <v>17.195792828817755</v>
      </c>
      <c r="E54" s="114">
        <v>102.86562499999997</v>
      </c>
      <c r="F54" s="114">
        <v>89.304065812720822</v>
      </c>
      <c r="G54" s="115">
        <v>13.561559187279155</v>
      </c>
      <c r="H54" s="116">
        <v>916</v>
      </c>
      <c r="I54" s="113">
        <v>27.628745959156419</v>
      </c>
      <c r="J54" s="114">
        <v>123.37031659388647</v>
      </c>
      <c r="K54" s="114">
        <v>93.391921397379917</v>
      </c>
      <c r="L54" s="115">
        <v>29.97839519650655</v>
      </c>
    </row>
    <row r="55" spans="1:12" s="117" customFormat="1" ht="15" customHeight="1" x14ac:dyDescent="0.25">
      <c r="A55" s="104" t="s">
        <v>96</v>
      </c>
      <c r="B55" s="104" t="s">
        <v>97</v>
      </c>
      <c r="C55" s="106">
        <v>12781</v>
      </c>
      <c r="D55" s="107">
        <v>19.120642369827877</v>
      </c>
      <c r="E55" s="108">
        <v>107.17597997026836</v>
      </c>
      <c r="F55" s="108">
        <v>94.651161098505597</v>
      </c>
      <c r="G55" s="109">
        <v>12.52481887176277</v>
      </c>
      <c r="H55" s="110">
        <v>3258</v>
      </c>
      <c r="I55" s="107">
        <v>26.330928396979193</v>
      </c>
      <c r="J55" s="108">
        <v>120.58178023327194</v>
      </c>
      <c r="K55" s="108">
        <v>100.50788213627992</v>
      </c>
      <c r="L55" s="109">
        <v>20.073898096992025</v>
      </c>
    </row>
    <row r="56" spans="1:12" s="117" customFormat="1" ht="15" customHeight="1" x14ac:dyDescent="0.25">
      <c r="A56" s="111" t="s">
        <v>156</v>
      </c>
      <c r="B56" s="111" t="s">
        <v>157</v>
      </c>
      <c r="C56" s="112">
        <v>612</v>
      </c>
      <c r="D56" s="113">
        <v>15.780549835518354</v>
      </c>
      <c r="E56" s="114">
        <v>95.20506535947726</v>
      </c>
      <c r="F56" s="114">
        <v>83.498725490196207</v>
      </c>
      <c r="G56" s="115">
        <v>11.706339869281047</v>
      </c>
      <c r="H56" s="116">
        <v>130</v>
      </c>
      <c r="I56" s="113">
        <v>30.219900871560739</v>
      </c>
      <c r="J56" s="114">
        <v>141.85653846153849</v>
      </c>
      <c r="K56" s="114">
        <v>106.25938461538465</v>
      </c>
      <c r="L56" s="115">
        <v>35.59715384615383</v>
      </c>
    </row>
    <row r="57" spans="1:12" s="117" customFormat="1" ht="15" customHeight="1" x14ac:dyDescent="0.25">
      <c r="A57" s="111" t="s">
        <v>158</v>
      </c>
      <c r="B57" s="111" t="s">
        <v>159</v>
      </c>
      <c r="C57" s="112">
        <v>272</v>
      </c>
      <c r="D57" s="113">
        <v>19.315378563325279</v>
      </c>
      <c r="E57" s="114">
        <v>109.02316176470583</v>
      </c>
      <c r="F57" s="114">
        <v>102.14566176470584</v>
      </c>
      <c r="G57" s="115">
        <v>6.8774999999999995</v>
      </c>
      <c r="H57" s="116">
        <v>94</v>
      </c>
      <c r="I57" s="113">
        <v>25.533980518126654</v>
      </c>
      <c r="J57" s="114">
        <v>122.85840425531913</v>
      </c>
      <c r="K57" s="114">
        <v>113.68457446808509</v>
      </c>
      <c r="L57" s="115">
        <v>9.1738297872340446</v>
      </c>
    </row>
    <row r="58" spans="1:12" s="117" customFormat="1" ht="15" customHeight="1" x14ac:dyDescent="0.25">
      <c r="A58" s="111" t="s">
        <v>160</v>
      </c>
      <c r="B58" s="111" t="s">
        <v>161</v>
      </c>
      <c r="C58" s="112">
        <v>123</v>
      </c>
      <c r="D58" s="113">
        <v>16.524944066626844</v>
      </c>
      <c r="E58" s="114">
        <v>94.198455284552793</v>
      </c>
      <c r="F58" s="114">
        <v>84.71105691056907</v>
      </c>
      <c r="G58" s="115">
        <v>9.4873983739837389</v>
      </c>
      <c r="H58" s="116">
        <v>14</v>
      </c>
      <c r="I58" s="113">
        <v>12.142360248120486</v>
      </c>
      <c r="J58" s="114">
        <v>65.953571428571422</v>
      </c>
      <c r="K58" s="114">
        <v>61.793571428571418</v>
      </c>
      <c r="L58" s="115">
        <v>4.16</v>
      </c>
    </row>
    <row r="59" spans="1:12" s="117" customFormat="1" ht="15" customHeight="1" x14ac:dyDescent="0.25">
      <c r="A59" s="111" t="s">
        <v>162</v>
      </c>
      <c r="B59" s="111" t="s">
        <v>163</v>
      </c>
      <c r="C59" s="112">
        <v>276</v>
      </c>
      <c r="D59" s="113">
        <v>20.480663546343568</v>
      </c>
      <c r="E59" s="114">
        <v>119.95123188405798</v>
      </c>
      <c r="F59" s="114">
        <v>110.44492753623189</v>
      </c>
      <c r="G59" s="115">
        <v>9.506304347826088</v>
      </c>
      <c r="H59" s="116">
        <v>53</v>
      </c>
      <c r="I59" s="113">
        <v>28.711294034732653</v>
      </c>
      <c r="J59" s="114">
        <v>144.96716981132079</v>
      </c>
      <c r="K59" s="114">
        <v>127.25603773584909</v>
      </c>
      <c r="L59" s="115">
        <v>17.711132075471699</v>
      </c>
    </row>
    <row r="60" spans="1:12" s="117" customFormat="1" ht="15" customHeight="1" x14ac:dyDescent="0.25">
      <c r="A60" s="111" t="s">
        <v>164</v>
      </c>
      <c r="B60" s="111" t="s">
        <v>165</v>
      </c>
      <c r="C60" s="112">
        <v>130</v>
      </c>
      <c r="D60" s="113">
        <v>20.619189489356188</v>
      </c>
      <c r="E60" s="114">
        <v>108.86530769230772</v>
      </c>
      <c r="F60" s="114">
        <v>88.143615384615416</v>
      </c>
      <c r="G60" s="115">
        <v>20.721692307692308</v>
      </c>
      <c r="H60" s="116">
        <v>29</v>
      </c>
      <c r="I60" s="113">
        <v>35.667211696407421</v>
      </c>
      <c r="J60" s="114">
        <v>130.3551724137931</v>
      </c>
      <c r="K60" s="114">
        <v>77.343448275862059</v>
      </c>
      <c r="L60" s="115">
        <v>53.01172413793104</v>
      </c>
    </row>
    <row r="61" spans="1:12" s="117" customFormat="1" ht="15" customHeight="1" x14ac:dyDescent="0.25">
      <c r="A61" s="111" t="s">
        <v>166</v>
      </c>
      <c r="B61" s="111" t="s">
        <v>167</v>
      </c>
      <c r="C61" s="112">
        <v>528</v>
      </c>
      <c r="D61" s="113">
        <v>18.58021864826387</v>
      </c>
      <c r="E61" s="114">
        <v>110.60357954545459</v>
      </c>
      <c r="F61" s="114">
        <v>101.7916098484849</v>
      </c>
      <c r="G61" s="115">
        <v>8.8119696969696957</v>
      </c>
      <c r="H61" s="116">
        <v>153</v>
      </c>
      <c r="I61" s="113">
        <v>22.738249923713759</v>
      </c>
      <c r="J61" s="114">
        <v>119.22594771241832</v>
      </c>
      <c r="K61" s="114">
        <v>103.93084967320264</v>
      </c>
      <c r="L61" s="115">
        <v>15.295098039215686</v>
      </c>
    </row>
    <row r="62" spans="1:12" s="117" customFormat="1" ht="15" customHeight="1" x14ac:dyDescent="0.25">
      <c r="A62" s="111" t="s">
        <v>168</v>
      </c>
      <c r="B62" s="111" t="s">
        <v>169</v>
      </c>
      <c r="C62" s="112">
        <v>226</v>
      </c>
      <c r="D62" s="113">
        <v>21.843713407810675</v>
      </c>
      <c r="E62" s="114">
        <v>128.49451327433627</v>
      </c>
      <c r="F62" s="114">
        <v>107.58084070796457</v>
      </c>
      <c r="G62" s="115">
        <v>20.913672566371684</v>
      </c>
      <c r="H62" s="116">
        <v>46</v>
      </c>
      <c r="I62" s="113">
        <v>25.171056363296714</v>
      </c>
      <c r="J62" s="114">
        <v>136.7941304347826</v>
      </c>
      <c r="K62" s="114">
        <v>115.94369565217391</v>
      </c>
      <c r="L62" s="115">
        <v>20.850434782608694</v>
      </c>
    </row>
    <row r="63" spans="1:12" s="117" customFormat="1" ht="15" customHeight="1" x14ac:dyDescent="0.25">
      <c r="A63" s="111" t="s">
        <v>170</v>
      </c>
      <c r="B63" s="111" t="s">
        <v>171</v>
      </c>
      <c r="C63" s="112">
        <v>93</v>
      </c>
      <c r="D63" s="113">
        <v>14.857452108183617</v>
      </c>
      <c r="E63" s="114">
        <v>83.629354838709673</v>
      </c>
      <c r="F63" s="114">
        <v>80.575913978494611</v>
      </c>
      <c r="G63" s="115">
        <v>3.053440860215054</v>
      </c>
      <c r="H63" s="116">
        <v>37</v>
      </c>
      <c r="I63" s="113">
        <v>16.778376136985866</v>
      </c>
      <c r="J63" s="114">
        <v>85.300810810810816</v>
      </c>
      <c r="K63" s="114">
        <v>82.143243243243248</v>
      </c>
      <c r="L63" s="115">
        <v>3.1575675675675678</v>
      </c>
    </row>
    <row r="64" spans="1:12" s="117" customFormat="1" ht="15" customHeight="1" x14ac:dyDescent="0.25">
      <c r="A64" s="111" t="s">
        <v>172</v>
      </c>
      <c r="B64" s="111" t="s">
        <v>173</v>
      </c>
      <c r="C64" s="112">
        <v>181</v>
      </c>
      <c r="D64" s="113">
        <v>21.447297241565426</v>
      </c>
      <c r="E64" s="114">
        <v>98.261823204419841</v>
      </c>
      <c r="F64" s="114">
        <v>72.728232044198847</v>
      </c>
      <c r="G64" s="115">
        <v>25.533591160220993</v>
      </c>
      <c r="H64" s="116">
        <v>43</v>
      </c>
      <c r="I64" s="113">
        <v>34.582946977574949</v>
      </c>
      <c r="J64" s="114">
        <v>119.9546511627907</v>
      </c>
      <c r="K64" s="114">
        <v>59.091395348837203</v>
      </c>
      <c r="L64" s="115">
        <v>60.863255813953494</v>
      </c>
    </row>
    <row r="65" spans="1:12" s="117" customFormat="1" ht="15" customHeight="1" x14ac:dyDescent="0.25">
      <c r="A65" s="111" t="s">
        <v>174</v>
      </c>
      <c r="B65" s="111" t="s">
        <v>175</v>
      </c>
      <c r="C65" s="112">
        <v>67</v>
      </c>
      <c r="D65" s="113">
        <v>15.930200996830923</v>
      </c>
      <c r="E65" s="114">
        <v>91.276865671641801</v>
      </c>
      <c r="F65" s="114">
        <v>84.098358208955233</v>
      </c>
      <c r="G65" s="115">
        <v>7.178507462686567</v>
      </c>
      <c r="H65" s="116">
        <v>3</v>
      </c>
      <c r="I65" s="113">
        <v>13.905580405559887</v>
      </c>
      <c r="J65" s="114">
        <v>79.066666666666663</v>
      </c>
      <c r="K65" s="114">
        <v>79.066666666666663</v>
      </c>
      <c r="L65" s="115">
        <v>0</v>
      </c>
    </row>
    <row r="66" spans="1:12" s="117" customFormat="1" ht="15" customHeight="1" x14ac:dyDescent="0.25">
      <c r="A66" s="111" t="s">
        <v>176</v>
      </c>
      <c r="B66" s="111" t="s">
        <v>177</v>
      </c>
      <c r="C66" s="112">
        <v>338</v>
      </c>
      <c r="D66" s="113">
        <v>15.658207508078759</v>
      </c>
      <c r="E66" s="114">
        <v>84.688550295857993</v>
      </c>
      <c r="F66" s="114">
        <v>80.73899408284025</v>
      </c>
      <c r="G66" s="115">
        <v>3.9495562130177522</v>
      </c>
      <c r="H66" s="116">
        <v>49</v>
      </c>
      <c r="I66" s="113">
        <v>15.626706869599015</v>
      </c>
      <c r="J66" s="114">
        <v>74.502653061224478</v>
      </c>
      <c r="K66" s="114">
        <v>69.584285714285713</v>
      </c>
      <c r="L66" s="115">
        <v>4.9183673469387754</v>
      </c>
    </row>
    <row r="67" spans="1:12" s="117" customFormat="1" ht="15" customHeight="1" x14ac:dyDescent="0.25">
      <c r="A67" s="111" t="s">
        <v>178</v>
      </c>
      <c r="B67" s="111" t="s">
        <v>179</v>
      </c>
      <c r="C67" s="112">
        <v>378</v>
      </c>
      <c r="D67" s="113">
        <v>18.695996762772364</v>
      </c>
      <c r="E67" s="114">
        <v>99.200899470899458</v>
      </c>
      <c r="F67" s="114">
        <v>83.744814814814802</v>
      </c>
      <c r="G67" s="115">
        <v>15.456084656084657</v>
      </c>
      <c r="H67" s="116">
        <v>110</v>
      </c>
      <c r="I67" s="113">
        <v>24.685129651698116</v>
      </c>
      <c r="J67" s="114">
        <v>99.221272727272734</v>
      </c>
      <c r="K67" s="114">
        <v>77.451181818181823</v>
      </c>
      <c r="L67" s="115">
        <v>21.770090909090911</v>
      </c>
    </row>
    <row r="68" spans="1:12" s="117" customFormat="1" ht="15" customHeight="1" x14ac:dyDescent="0.25">
      <c r="A68" s="111" t="s">
        <v>180</v>
      </c>
      <c r="B68" s="111" t="s">
        <v>181</v>
      </c>
      <c r="C68" s="112">
        <v>151</v>
      </c>
      <c r="D68" s="113">
        <v>16.403750609859983</v>
      </c>
      <c r="E68" s="114">
        <v>88.819867549668871</v>
      </c>
      <c r="F68" s="114">
        <v>83.72496688741721</v>
      </c>
      <c r="G68" s="115">
        <v>5.0949006622516562</v>
      </c>
      <c r="H68" s="116">
        <v>47</v>
      </c>
      <c r="I68" s="113">
        <v>16.944070699446641</v>
      </c>
      <c r="J68" s="114">
        <v>81.293829787234046</v>
      </c>
      <c r="K68" s="114">
        <v>75.553404255319137</v>
      </c>
      <c r="L68" s="115">
        <v>5.7404255319148936</v>
      </c>
    </row>
    <row r="69" spans="1:12" s="117" customFormat="1" ht="15" customHeight="1" x14ac:dyDescent="0.25">
      <c r="A69" s="111" t="s">
        <v>182</v>
      </c>
      <c r="B69" s="111" t="s">
        <v>183</v>
      </c>
      <c r="C69" s="112">
        <v>118</v>
      </c>
      <c r="D69" s="113">
        <v>17.978927931472562</v>
      </c>
      <c r="E69" s="114">
        <v>96.772966101694919</v>
      </c>
      <c r="F69" s="114">
        <v>88.020423728813569</v>
      </c>
      <c r="G69" s="115">
        <v>8.7525423728813561</v>
      </c>
      <c r="H69" s="116">
        <v>40</v>
      </c>
      <c r="I69" s="113">
        <v>25.47778171799558</v>
      </c>
      <c r="J69" s="114">
        <v>116.74875</v>
      </c>
      <c r="K69" s="114">
        <v>97.682999999999993</v>
      </c>
      <c r="L69" s="115">
        <v>19.065750000000001</v>
      </c>
    </row>
    <row r="70" spans="1:12" s="117" customFormat="1" ht="15" customHeight="1" x14ac:dyDescent="0.25">
      <c r="A70" s="111" t="s">
        <v>184</v>
      </c>
      <c r="B70" s="111" t="s">
        <v>185</v>
      </c>
      <c r="C70" s="112">
        <v>225</v>
      </c>
      <c r="D70" s="113">
        <v>19.142156140831705</v>
      </c>
      <c r="E70" s="114">
        <v>102.25071111111107</v>
      </c>
      <c r="F70" s="114">
        <v>91.685288888888849</v>
      </c>
      <c r="G70" s="115">
        <v>10.565422222222223</v>
      </c>
      <c r="H70" s="116">
        <v>60</v>
      </c>
      <c r="I70" s="113">
        <v>28.014187822878661</v>
      </c>
      <c r="J70" s="114">
        <v>120.82766666666667</v>
      </c>
      <c r="K70" s="114">
        <v>96.442333333333352</v>
      </c>
      <c r="L70" s="115">
        <v>24.385333333333335</v>
      </c>
    </row>
    <row r="71" spans="1:12" s="117" customFormat="1" ht="15" customHeight="1" x14ac:dyDescent="0.25">
      <c r="A71" s="111" t="s">
        <v>186</v>
      </c>
      <c r="B71" s="111" t="s">
        <v>187</v>
      </c>
      <c r="C71" s="112">
        <v>287</v>
      </c>
      <c r="D71" s="113">
        <v>18.539766872273912</v>
      </c>
      <c r="E71" s="114">
        <v>107.0644599303136</v>
      </c>
      <c r="F71" s="114">
        <v>95.988327526132423</v>
      </c>
      <c r="G71" s="115">
        <v>11.076132404181184</v>
      </c>
      <c r="H71" s="116">
        <v>68</v>
      </c>
      <c r="I71" s="113">
        <v>15.756157002627932</v>
      </c>
      <c r="J71" s="114">
        <v>77.10588235294118</v>
      </c>
      <c r="K71" s="114">
        <v>71.397647058823523</v>
      </c>
      <c r="L71" s="115">
        <v>5.7082352941176477</v>
      </c>
    </row>
    <row r="72" spans="1:12" s="117" customFormat="1" ht="15" customHeight="1" x14ac:dyDescent="0.25">
      <c r="A72" s="111" t="s">
        <v>188</v>
      </c>
      <c r="B72" s="111" t="s">
        <v>189</v>
      </c>
      <c r="C72" s="112">
        <v>2169</v>
      </c>
      <c r="D72" s="113">
        <v>18.246246108411825</v>
      </c>
      <c r="E72" s="114">
        <v>104.02900875979711</v>
      </c>
      <c r="F72" s="114">
        <v>92.66177962194557</v>
      </c>
      <c r="G72" s="115">
        <v>11.367229137851544</v>
      </c>
      <c r="H72" s="116">
        <v>553</v>
      </c>
      <c r="I72" s="113">
        <v>25.391600940600739</v>
      </c>
      <c r="J72" s="114">
        <v>118.89555153707056</v>
      </c>
      <c r="K72" s="114">
        <v>105.30625678119353</v>
      </c>
      <c r="L72" s="115">
        <v>13.589294755877035</v>
      </c>
    </row>
    <row r="73" spans="1:12" s="117" customFormat="1" ht="15" customHeight="1" x14ac:dyDescent="0.25">
      <c r="A73" s="111" t="s">
        <v>190</v>
      </c>
      <c r="B73" s="111" t="s">
        <v>191</v>
      </c>
      <c r="C73" s="112">
        <v>174</v>
      </c>
      <c r="D73" s="113">
        <v>15.034892469444841</v>
      </c>
      <c r="E73" s="114">
        <v>87.765804597701134</v>
      </c>
      <c r="F73" s="114">
        <v>82.422068965517241</v>
      </c>
      <c r="G73" s="115">
        <v>5.3437356321839085</v>
      </c>
      <c r="H73" s="116">
        <v>36</v>
      </c>
      <c r="I73" s="113">
        <v>24.637890930649288</v>
      </c>
      <c r="J73" s="114">
        <v>128.13722222222225</v>
      </c>
      <c r="K73" s="114">
        <v>112.09555555555556</v>
      </c>
      <c r="L73" s="115">
        <v>16.041666666666668</v>
      </c>
    </row>
    <row r="74" spans="1:12" s="117" customFormat="1" ht="15" customHeight="1" x14ac:dyDescent="0.25">
      <c r="A74" s="111" t="s">
        <v>192</v>
      </c>
      <c r="B74" s="111" t="s">
        <v>193</v>
      </c>
      <c r="C74" s="112">
        <v>145</v>
      </c>
      <c r="D74" s="113">
        <v>22.258505416187791</v>
      </c>
      <c r="E74" s="114">
        <v>128.74324137931032</v>
      </c>
      <c r="F74" s="114">
        <v>108.68013793103447</v>
      </c>
      <c r="G74" s="115">
        <v>20.063103448275864</v>
      </c>
      <c r="H74" s="116">
        <v>33</v>
      </c>
      <c r="I74" s="113">
        <v>32.027736622657585</v>
      </c>
      <c r="J74" s="114">
        <v>159.37787878787881</v>
      </c>
      <c r="K74" s="114">
        <v>151.32818181818183</v>
      </c>
      <c r="L74" s="115">
        <v>8.0496969696969707</v>
      </c>
    </row>
    <row r="75" spans="1:12" s="117" customFormat="1" ht="15" customHeight="1" x14ac:dyDescent="0.25">
      <c r="A75" s="111" t="s">
        <v>194</v>
      </c>
      <c r="B75" s="111" t="s">
        <v>195</v>
      </c>
      <c r="C75" s="112">
        <v>302</v>
      </c>
      <c r="D75" s="113">
        <v>24.132858220766298</v>
      </c>
      <c r="E75" s="114">
        <v>132.0015562913907</v>
      </c>
      <c r="F75" s="114">
        <v>108.6480132450331</v>
      </c>
      <c r="G75" s="115">
        <v>23.353543046357618</v>
      </c>
      <c r="H75" s="116">
        <v>74</v>
      </c>
      <c r="I75" s="113">
        <v>35.416504832638381</v>
      </c>
      <c r="J75" s="114">
        <v>145.4035135135135</v>
      </c>
      <c r="K75" s="114">
        <v>103.30094594594593</v>
      </c>
      <c r="L75" s="115">
        <v>42.102567567567569</v>
      </c>
    </row>
    <row r="76" spans="1:12" s="117" customFormat="1" ht="15" customHeight="1" x14ac:dyDescent="0.25">
      <c r="A76" s="111" t="s">
        <v>196</v>
      </c>
      <c r="B76" s="111" t="s">
        <v>197</v>
      </c>
      <c r="C76" s="112">
        <v>626</v>
      </c>
      <c r="D76" s="113">
        <v>16.936675382943619</v>
      </c>
      <c r="E76" s="114">
        <v>95.03333865814696</v>
      </c>
      <c r="F76" s="114">
        <v>86.275718849840246</v>
      </c>
      <c r="G76" s="115">
        <v>8.7576198083067105</v>
      </c>
      <c r="H76" s="116">
        <v>186</v>
      </c>
      <c r="I76" s="113">
        <v>27.175330170180761</v>
      </c>
      <c r="J76" s="114">
        <v>124.91752688172041</v>
      </c>
      <c r="K76" s="114">
        <v>104.42704301075267</v>
      </c>
      <c r="L76" s="115">
        <v>20.49048387096774</v>
      </c>
    </row>
    <row r="77" spans="1:12" s="117" customFormat="1" ht="15" customHeight="1" x14ac:dyDescent="0.25">
      <c r="A77" s="111" t="s">
        <v>198</v>
      </c>
      <c r="B77" s="111" t="s">
        <v>199</v>
      </c>
      <c r="C77" s="112">
        <v>298</v>
      </c>
      <c r="D77" s="113">
        <v>21.416592332142461</v>
      </c>
      <c r="E77" s="114">
        <v>112.81929530201346</v>
      </c>
      <c r="F77" s="114">
        <v>97.876375838926194</v>
      </c>
      <c r="G77" s="115">
        <v>14.94291946308725</v>
      </c>
      <c r="H77" s="116">
        <v>94</v>
      </c>
      <c r="I77" s="113">
        <v>24.318314545844125</v>
      </c>
      <c r="J77" s="114">
        <v>98.520425531914881</v>
      </c>
      <c r="K77" s="114">
        <v>69.037234042553166</v>
      </c>
      <c r="L77" s="115">
        <v>29.483191489361705</v>
      </c>
    </row>
    <row r="78" spans="1:12" s="117" customFormat="1" ht="15" customHeight="1" x14ac:dyDescent="0.25">
      <c r="A78" s="111" t="s">
        <v>200</v>
      </c>
      <c r="B78" s="111" t="s">
        <v>201</v>
      </c>
      <c r="C78" s="112">
        <v>287</v>
      </c>
      <c r="D78" s="113">
        <v>16.9718122254395</v>
      </c>
      <c r="E78" s="114">
        <v>101.88888501742159</v>
      </c>
      <c r="F78" s="114">
        <v>94.798327526132383</v>
      </c>
      <c r="G78" s="115">
        <v>7.0905574912891982</v>
      </c>
      <c r="H78" s="116">
        <v>75</v>
      </c>
      <c r="I78" s="113">
        <v>25.128338770315505</v>
      </c>
      <c r="J78" s="114">
        <v>129.33693333333335</v>
      </c>
      <c r="K78" s="114">
        <v>119.96213333333333</v>
      </c>
      <c r="L78" s="115">
        <v>9.3748000000000005</v>
      </c>
    </row>
    <row r="79" spans="1:12" s="117" customFormat="1" ht="15" customHeight="1" x14ac:dyDescent="0.25">
      <c r="A79" s="111" t="s">
        <v>202</v>
      </c>
      <c r="B79" s="111" t="s">
        <v>203</v>
      </c>
      <c r="C79" s="112">
        <v>235</v>
      </c>
      <c r="D79" s="113">
        <v>27.303189888567569</v>
      </c>
      <c r="E79" s="114">
        <v>160.29114893617017</v>
      </c>
      <c r="F79" s="114">
        <v>129.7594468085106</v>
      </c>
      <c r="G79" s="115">
        <v>30.531702127659575</v>
      </c>
      <c r="H79" s="116">
        <v>53</v>
      </c>
      <c r="I79" s="113">
        <v>25.993598053130647</v>
      </c>
      <c r="J79" s="114">
        <v>122.7732075471698</v>
      </c>
      <c r="K79" s="114">
        <v>101.78207547169811</v>
      </c>
      <c r="L79" s="115">
        <v>20.991132075471697</v>
      </c>
    </row>
    <row r="80" spans="1:12" s="117" customFormat="1" ht="15" customHeight="1" x14ac:dyDescent="0.25">
      <c r="A80" s="111" t="s">
        <v>204</v>
      </c>
      <c r="B80" s="111" t="s">
        <v>205</v>
      </c>
      <c r="C80" s="112">
        <v>33</v>
      </c>
      <c r="D80" s="113">
        <v>17.458710809060673</v>
      </c>
      <c r="E80" s="114">
        <v>92.566666666666663</v>
      </c>
      <c r="F80" s="114">
        <v>90.686969696969683</v>
      </c>
      <c r="G80" s="115">
        <v>1.8796969696969696</v>
      </c>
      <c r="H80" s="116">
        <v>17</v>
      </c>
      <c r="I80" s="113">
        <v>20.06215644142662</v>
      </c>
      <c r="J80" s="114">
        <v>95.729411764705887</v>
      </c>
      <c r="K80" s="114">
        <v>92.08058823529413</v>
      </c>
      <c r="L80" s="115">
        <v>3.6488235294117648</v>
      </c>
    </row>
    <row r="81" spans="1:12" s="117" customFormat="1" ht="15" customHeight="1" x14ac:dyDescent="0.25">
      <c r="A81" s="111" t="s">
        <v>206</v>
      </c>
      <c r="B81" s="111" t="s">
        <v>207</v>
      </c>
      <c r="C81" s="112">
        <v>143</v>
      </c>
      <c r="D81" s="113">
        <v>25.413415973557875</v>
      </c>
      <c r="E81" s="114">
        <v>144.75314685314677</v>
      </c>
      <c r="F81" s="114">
        <v>120.9206293706293</v>
      </c>
      <c r="G81" s="115">
        <v>23.832517482517481</v>
      </c>
      <c r="H81" s="116">
        <v>24</v>
      </c>
      <c r="I81" s="113">
        <v>42.848297625863829</v>
      </c>
      <c r="J81" s="114">
        <v>241.34624999999997</v>
      </c>
      <c r="K81" s="114">
        <v>197.08374999999998</v>
      </c>
      <c r="L81" s="115">
        <v>44.262499999999996</v>
      </c>
    </row>
    <row r="82" spans="1:12" s="117" customFormat="1" ht="15" customHeight="1" x14ac:dyDescent="0.25">
      <c r="A82" s="111" t="s">
        <v>208</v>
      </c>
      <c r="B82" s="111" t="s">
        <v>209</v>
      </c>
      <c r="C82" s="112">
        <v>145</v>
      </c>
      <c r="D82" s="113">
        <v>23.004446428996296</v>
      </c>
      <c r="E82" s="114">
        <v>114.69179310344826</v>
      </c>
      <c r="F82" s="114">
        <v>102.10731034482757</v>
      </c>
      <c r="G82" s="115">
        <v>12.584482758620689</v>
      </c>
      <c r="H82" s="116">
        <v>47</v>
      </c>
      <c r="I82" s="113">
        <v>30.625667614234843</v>
      </c>
      <c r="J82" s="114">
        <v>131.45872340425532</v>
      </c>
      <c r="K82" s="114">
        <v>112.99851063829787</v>
      </c>
      <c r="L82" s="115">
        <v>18.460212765957447</v>
      </c>
    </row>
    <row r="83" spans="1:12" s="117" customFormat="1" ht="15" customHeight="1" x14ac:dyDescent="0.25">
      <c r="A83" s="111" t="s">
        <v>210</v>
      </c>
      <c r="B83" s="111" t="s">
        <v>211</v>
      </c>
      <c r="C83" s="112">
        <v>187</v>
      </c>
      <c r="D83" s="113">
        <v>24.110457287815326</v>
      </c>
      <c r="E83" s="114">
        <v>129.98663101604276</v>
      </c>
      <c r="F83" s="114">
        <v>117.18663101604277</v>
      </c>
      <c r="G83" s="115">
        <v>12.799999999999999</v>
      </c>
      <c r="H83" s="116">
        <v>42</v>
      </c>
      <c r="I83" s="113">
        <v>37.215315768701046</v>
      </c>
      <c r="J83" s="114">
        <v>163.21547619047618</v>
      </c>
      <c r="K83" s="114">
        <v>149.73238095238096</v>
      </c>
      <c r="L83" s="115">
        <v>13.483095238095236</v>
      </c>
    </row>
    <row r="84" spans="1:12" s="117" customFormat="1" ht="15" customHeight="1" x14ac:dyDescent="0.25">
      <c r="A84" s="111" t="s">
        <v>212</v>
      </c>
      <c r="B84" s="111" t="s">
        <v>213</v>
      </c>
      <c r="C84" s="112">
        <v>287</v>
      </c>
      <c r="D84" s="113">
        <v>15.463418093597154</v>
      </c>
      <c r="E84" s="114">
        <v>88.585191637630615</v>
      </c>
      <c r="F84" s="114">
        <v>77.874459930313549</v>
      </c>
      <c r="G84" s="115">
        <v>10.710731707317075</v>
      </c>
      <c r="H84" s="116">
        <v>99</v>
      </c>
      <c r="I84" s="113">
        <v>19.4454486007436</v>
      </c>
      <c r="J84" s="114">
        <v>90.141616161616128</v>
      </c>
      <c r="K84" s="114">
        <v>76.961212121212085</v>
      </c>
      <c r="L84" s="115">
        <v>13.180404040404042</v>
      </c>
    </row>
    <row r="85" spans="1:12" s="117" customFormat="1" ht="15" customHeight="1" x14ac:dyDescent="0.25">
      <c r="A85" s="111" t="s">
        <v>214</v>
      </c>
      <c r="B85" s="111" t="s">
        <v>215</v>
      </c>
      <c r="C85" s="112">
        <v>369</v>
      </c>
      <c r="D85" s="113">
        <v>11.381524845391741</v>
      </c>
      <c r="E85" s="114">
        <v>73.023224932249434</v>
      </c>
      <c r="F85" s="114">
        <v>68.285420054200657</v>
      </c>
      <c r="G85" s="115">
        <v>4.7378048780487809</v>
      </c>
      <c r="H85" s="116">
        <v>69</v>
      </c>
      <c r="I85" s="113">
        <v>14.775096427538911</v>
      </c>
      <c r="J85" s="114">
        <v>72.881739130434781</v>
      </c>
      <c r="K85" s="114">
        <v>61.438260869565212</v>
      </c>
      <c r="L85" s="115">
        <v>11.443478260869565</v>
      </c>
    </row>
    <row r="86" spans="1:12" s="117" customFormat="1" ht="15" customHeight="1" x14ac:dyDescent="0.25">
      <c r="A86" s="111" t="s">
        <v>216</v>
      </c>
      <c r="B86" s="111" t="s">
        <v>217</v>
      </c>
      <c r="C86" s="112">
        <v>240</v>
      </c>
      <c r="D86" s="113">
        <v>12.351599991447895</v>
      </c>
      <c r="E86" s="114">
        <v>72.454583333333318</v>
      </c>
      <c r="F86" s="114">
        <v>70.118499999999983</v>
      </c>
      <c r="G86" s="115">
        <v>2.3360833333333337</v>
      </c>
      <c r="H86" s="116">
        <v>49</v>
      </c>
      <c r="I86" s="113">
        <v>17.517341151416087</v>
      </c>
      <c r="J86" s="114">
        <v>88.46632653061225</v>
      </c>
      <c r="K86" s="114">
        <v>84.108979591836743</v>
      </c>
      <c r="L86" s="115">
        <v>4.3573469387755104</v>
      </c>
    </row>
    <row r="87" spans="1:12" s="117" customFormat="1" ht="15" customHeight="1" x14ac:dyDescent="0.25">
      <c r="A87" s="111" t="s">
        <v>218</v>
      </c>
      <c r="B87" s="111" t="s">
        <v>219</v>
      </c>
      <c r="C87" s="112">
        <v>102</v>
      </c>
      <c r="D87" s="113">
        <v>23.003927162938151</v>
      </c>
      <c r="E87" s="114">
        <v>116.76813725490199</v>
      </c>
      <c r="F87" s="114">
        <v>95.06823529411767</v>
      </c>
      <c r="G87" s="115">
        <v>21.699901960784317</v>
      </c>
      <c r="H87" s="116">
        <v>30</v>
      </c>
      <c r="I87" s="113">
        <v>25.987272753429984</v>
      </c>
      <c r="J87" s="114">
        <v>108.38200000000001</v>
      </c>
      <c r="K87" s="114">
        <v>71.50866666666667</v>
      </c>
      <c r="L87" s="115">
        <v>36.873333333333335</v>
      </c>
    </row>
    <row r="88" spans="1:12" s="117" customFormat="1" ht="15" customHeight="1" x14ac:dyDescent="0.25">
      <c r="A88" s="111" t="s">
        <v>220</v>
      </c>
      <c r="B88" s="111" t="s">
        <v>221</v>
      </c>
      <c r="C88" s="112">
        <v>151</v>
      </c>
      <c r="D88" s="113">
        <v>24.132474665856808</v>
      </c>
      <c r="E88" s="114">
        <v>127.1393377483444</v>
      </c>
      <c r="F88" s="114">
        <v>102.27039735099342</v>
      </c>
      <c r="G88" s="115">
        <v>24.86894039735099</v>
      </c>
      <c r="H88" s="116">
        <v>21</v>
      </c>
      <c r="I88" s="113">
        <v>30.751121076233183</v>
      </c>
      <c r="J88" s="114">
        <v>118.86333333333332</v>
      </c>
      <c r="K88" s="114">
        <v>70.878095238095213</v>
      </c>
      <c r="L88" s="115">
        <v>47.985238095238095</v>
      </c>
    </row>
    <row r="89" spans="1:12" s="117" customFormat="1" ht="15" customHeight="1" x14ac:dyDescent="0.25">
      <c r="A89" s="111" t="s">
        <v>222</v>
      </c>
      <c r="B89" s="111" t="s">
        <v>223</v>
      </c>
      <c r="C89" s="112">
        <v>358</v>
      </c>
      <c r="D89" s="113">
        <v>22.068541302703263</v>
      </c>
      <c r="E89" s="114">
        <v>124.46826815642468</v>
      </c>
      <c r="F89" s="114">
        <v>105.06513966480458</v>
      </c>
      <c r="G89" s="115">
        <v>19.403128491620112</v>
      </c>
      <c r="H89" s="116">
        <v>119</v>
      </c>
      <c r="I89" s="113">
        <v>26.072298629229685</v>
      </c>
      <c r="J89" s="114">
        <v>126.96050420168064</v>
      </c>
      <c r="K89" s="114">
        <v>104.91680672268903</v>
      </c>
      <c r="L89" s="115">
        <v>22.043697478991596</v>
      </c>
    </row>
    <row r="90" spans="1:12" s="117" customFormat="1" ht="15" customHeight="1" x14ac:dyDescent="0.25">
      <c r="A90" s="111" t="s">
        <v>224</v>
      </c>
      <c r="B90" s="111" t="s">
        <v>225</v>
      </c>
      <c r="C90" s="112">
        <v>195</v>
      </c>
      <c r="D90" s="113">
        <v>22.78757977816651</v>
      </c>
      <c r="E90" s="114">
        <v>117.36010256410255</v>
      </c>
      <c r="F90" s="114">
        <v>104.92707692307691</v>
      </c>
      <c r="G90" s="115">
        <v>12.433025641025642</v>
      </c>
      <c r="H90" s="116">
        <v>61</v>
      </c>
      <c r="I90" s="113">
        <v>25.970845721502901</v>
      </c>
      <c r="J90" s="114">
        <v>105.30803278688525</v>
      </c>
      <c r="K90" s="114">
        <v>83.743934426229515</v>
      </c>
      <c r="L90" s="115">
        <v>21.564098360655738</v>
      </c>
    </row>
    <row r="91" spans="1:12" s="117" customFormat="1" ht="15" customHeight="1" x14ac:dyDescent="0.25">
      <c r="A91" s="111" t="s">
        <v>226</v>
      </c>
      <c r="B91" s="111" t="s">
        <v>227</v>
      </c>
      <c r="C91" s="112">
        <v>496</v>
      </c>
      <c r="D91" s="113">
        <v>17.496726693287926</v>
      </c>
      <c r="E91" s="114">
        <v>95.732701612903256</v>
      </c>
      <c r="F91" s="114">
        <v>84.953891129032286</v>
      </c>
      <c r="G91" s="115">
        <v>10.77881048387097</v>
      </c>
      <c r="H91" s="116">
        <v>134</v>
      </c>
      <c r="I91" s="113">
        <v>22.514919656766121</v>
      </c>
      <c r="J91" s="114">
        <v>97.611417910447742</v>
      </c>
      <c r="K91" s="114">
        <v>79.681268656716398</v>
      </c>
      <c r="L91" s="115">
        <v>17.93014925373134</v>
      </c>
    </row>
    <row r="92" spans="1:12" s="117" customFormat="1" ht="15" customHeight="1" x14ac:dyDescent="0.25">
      <c r="A92" s="111" t="s">
        <v>228</v>
      </c>
      <c r="B92" s="111" t="s">
        <v>229</v>
      </c>
      <c r="C92" s="112">
        <v>229</v>
      </c>
      <c r="D92" s="113">
        <v>23.125905557149608</v>
      </c>
      <c r="E92" s="114">
        <v>124.73358078602624</v>
      </c>
      <c r="F92" s="114">
        <v>108.07078602620092</v>
      </c>
      <c r="G92" s="115">
        <v>16.662794759825328</v>
      </c>
      <c r="H92" s="116">
        <v>50</v>
      </c>
      <c r="I92" s="113">
        <v>44.626103960554929</v>
      </c>
      <c r="J92" s="114">
        <v>180.74419999999998</v>
      </c>
      <c r="K92" s="114">
        <v>129.15759999999997</v>
      </c>
      <c r="L92" s="115">
        <v>51.586600000000004</v>
      </c>
    </row>
    <row r="93" spans="1:12" s="117" customFormat="1" ht="15" customHeight="1" x14ac:dyDescent="0.25">
      <c r="A93" s="111" t="s">
        <v>230</v>
      </c>
      <c r="B93" s="111" t="s">
        <v>231</v>
      </c>
      <c r="C93" s="112">
        <v>320</v>
      </c>
      <c r="D93" s="113">
        <v>21.714839077626841</v>
      </c>
      <c r="E93" s="114">
        <v>119.24528124999998</v>
      </c>
      <c r="F93" s="114">
        <v>106.71828124999998</v>
      </c>
      <c r="G93" s="115">
        <v>12.526999999999997</v>
      </c>
      <c r="H93" s="116">
        <v>93</v>
      </c>
      <c r="I93" s="113">
        <v>35.150547645899636</v>
      </c>
      <c r="J93" s="114">
        <v>141.79666666666668</v>
      </c>
      <c r="K93" s="114">
        <v>110.77763440860217</v>
      </c>
      <c r="L93" s="115">
        <v>31.019032258064517</v>
      </c>
    </row>
    <row r="94" spans="1:12" s="117" customFormat="1" ht="15" customHeight="1" x14ac:dyDescent="0.25">
      <c r="A94" s="111" t="s">
        <v>232</v>
      </c>
      <c r="B94" s="111" t="s">
        <v>233</v>
      </c>
      <c r="C94" s="112">
        <v>163</v>
      </c>
      <c r="D94" s="113">
        <v>21.144120918785458</v>
      </c>
      <c r="E94" s="114">
        <v>121.18398773006133</v>
      </c>
      <c r="F94" s="114">
        <v>111.46558282208589</v>
      </c>
      <c r="G94" s="115">
        <v>9.7184049079754597</v>
      </c>
      <c r="H94" s="116">
        <v>49</v>
      </c>
      <c r="I94" s="113">
        <v>29.799754924421514</v>
      </c>
      <c r="J94" s="114">
        <v>149.98265306122448</v>
      </c>
      <c r="K94" s="114">
        <v>133.77612244897958</v>
      </c>
      <c r="L94" s="115">
        <v>16.206530612244901</v>
      </c>
    </row>
    <row r="95" spans="1:12" s="117" customFormat="1" ht="15" customHeight="1" x14ac:dyDescent="0.25">
      <c r="A95" s="111" t="s">
        <v>234</v>
      </c>
      <c r="B95" s="111" t="s">
        <v>235</v>
      </c>
      <c r="C95" s="112">
        <v>160</v>
      </c>
      <c r="D95" s="113">
        <v>30.271374677853345</v>
      </c>
      <c r="E95" s="114">
        <v>164.92062499999997</v>
      </c>
      <c r="F95" s="114">
        <v>149.77924999999999</v>
      </c>
      <c r="G95" s="115">
        <v>15.141375</v>
      </c>
      <c r="H95" s="116">
        <v>38</v>
      </c>
      <c r="I95" s="113">
        <v>54.210461258087207</v>
      </c>
      <c r="J95" s="114">
        <v>220.43500000000003</v>
      </c>
      <c r="K95" s="114">
        <v>178.57184210526316</v>
      </c>
      <c r="L95" s="115">
        <v>41.863157894736844</v>
      </c>
    </row>
    <row r="96" spans="1:12" s="117" customFormat="1" ht="15" customHeight="1" x14ac:dyDescent="0.25">
      <c r="A96" s="111" t="s">
        <v>236</v>
      </c>
      <c r="B96" s="111" t="s">
        <v>237</v>
      </c>
      <c r="C96" s="112">
        <v>108</v>
      </c>
      <c r="D96" s="113">
        <v>27.701921766223442</v>
      </c>
      <c r="E96" s="114">
        <v>147.33685185185186</v>
      </c>
      <c r="F96" s="114">
        <v>123.27990740740742</v>
      </c>
      <c r="G96" s="115">
        <v>24.056944444444444</v>
      </c>
      <c r="H96" s="116">
        <v>16</v>
      </c>
      <c r="I96" s="113">
        <v>34.697212078247738</v>
      </c>
      <c r="J96" s="114">
        <v>139.49124999999998</v>
      </c>
      <c r="K96" s="114">
        <v>123.96624999999997</v>
      </c>
      <c r="L96" s="115">
        <v>15.525</v>
      </c>
    </row>
    <row r="97" spans="1:12" s="117" customFormat="1" ht="15" customHeight="1" x14ac:dyDescent="0.25">
      <c r="A97" s="111" t="s">
        <v>238</v>
      </c>
      <c r="B97" s="111" t="s">
        <v>239</v>
      </c>
      <c r="C97" s="112">
        <v>227</v>
      </c>
      <c r="D97" s="113">
        <v>23.807612431716091</v>
      </c>
      <c r="E97" s="114">
        <v>125.26281938325992</v>
      </c>
      <c r="F97" s="114">
        <v>106.86964757709252</v>
      </c>
      <c r="G97" s="115">
        <v>18.393171806167402</v>
      </c>
      <c r="H97" s="116">
        <v>48</v>
      </c>
      <c r="I97" s="113">
        <v>39.482898560555633</v>
      </c>
      <c r="J97" s="114">
        <v>174.61583333333328</v>
      </c>
      <c r="K97" s="114">
        <v>137.37562499999996</v>
      </c>
      <c r="L97" s="115">
        <v>37.240208333333335</v>
      </c>
    </row>
    <row r="98" spans="1:12" s="117" customFormat="1" ht="15" customHeight="1" x14ac:dyDescent="0.25">
      <c r="A98" s="111" t="s">
        <v>240</v>
      </c>
      <c r="B98" s="111" t="s">
        <v>241</v>
      </c>
      <c r="C98" s="112">
        <v>195</v>
      </c>
      <c r="D98" s="113">
        <v>12.063299788660414</v>
      </c>
      <c r="E98" s="114">
        <v>57.689025641025644</v>
      </c>
      <c r="F98" s="114">
        <v>48.26117948717949</v>
      </c>
      <c r="G98" s="115">
        <v>9.4278461538461542</v>
      </c>
      <c r="H98" s="116">
        <v>52</v>
      </c>
      <c r="I98" s="113">
        <v>15.422061892122493</v>
      </c>
      <c r="J98" s="114">
        <v>50.158269230769243</v>
      </c>
      <c r="K98" s="114">
        <v>33.803076923076929</v>
      </c>
      <c r="L98" s="115">
        <v>16.35519230769231</v>
      </c>
    </row>
    <row r="99" spans="1:12" s="117" customFormat="1" ht="15" customHeight="1" x14ac:dyDescent="0.25">
      <c r="A99" s="111" t="s">
        <v>242</v>
      </c>
      <c r="B99" s="111" t="s">
        <v>243</v>
      </c>
      <c r="C99" s="112">
        <v>276</v>
      </c>
      <c r="D99" s="113">
        <v>23.099433346089363</v>
      </c>
      <c r="E99" s="114">
        <v>124.50786231884059</v>
      </c>
      <c r="F99" s="114">
        <v>108.66945652173916</v>
      </c>
      <c r="G99" s="115">
        <v>15.838405797101444</v>
      </c>
      <c r="H99" s="116">
        <v>80</v>
      </c>
      <c r="I99" s="113">
        <v>31.033598796869118</v>
      </c>
      <c r="J99" s="114">
        <v>140.73224999999996</v>
      </c>
      <c r="K99" s="114">
        <v>127.28074999999997</v>
      </c>
      <c r="L99" s="115">
        <v>13.451500000000001</v>
      </c>
    </row>
    <row r="100" spans="1:12" s="117" customFormat="1" ht="15" customHeight="1" x14ac:dyDescent="0.25">
      <c r="A100" s="111" t="s">
        <v>244</v>
      </c>
      <c r="B100" s="111" t="s">
        <v>245</v>
      </c>
      <c r="C100" s="112">
        <v>156</v>
      </c>
      <c r="D100" s="113">
        <v>20.115033767157435</v>
      </c>
      <c r="E100" s="114">
        <v>105.58750000000001</v>
      </c>
      <c r="F100" s="114">
        <v>92.797884615384618</v>
      </c>
      <c r="G100" s="115">
        <v>12.789615384615386</v>
      </c>
      <c r="H100" s="116">
        <v>40</v>
      </c>
      <c r="I100" s="113">
        <v>33.116325079209084</v>
      </c>
      <c r="J100" s="114">
        <v>130.73075</v>
      </c>
      <c r="K100" s="114">
        <v>110.25375000000001</v>
      </c>
      <c r="L100" s="115">
        <v>20.476999999999997</v>
      </c>
    </row>
    <row r="101" spans="1:12" s="117" customFormat="1" ht="15" customHeight="1" x14ac:dyDescent="0.25">
      <c r="A101" s="104" t="s">
        <v>98</v>
      </c>
      <c r="B101" s="104" t="s">
        <v>99</v>
      </c>
      <c r="C101" s="106">
        <v>1998</v>
      </c>
      <c r="D101" s="107">
        <v>19.844273842794806</v>
      </c>
      <c r="E101" s="108">
        <v>116.0021321321321</v>
      </c>
      <c r="F101" s="108">
        <v>100.6357107107107</v>
      </c>
      <c r="G101" s="109">
        <v>15.366421421421419</v>
      </c>
      <c r="H101" s="110">
        <v>472</v>
      </c>
      <c r="I101" s="107">
        <v>29.2636597254387</v>
      </c>
      <c r="J101" s="108">
        <v>136.92300847457628</v>
      </c>
      <c r="K101" s="108">
        <v>117.96292372881356</v>
      </c>
      <c r="L101" s="109">
        <v>18.96008474576271</v>
      </c>
    </row>
    <row r="102" spans="1:12" s="117" customFormat="1" ht="15" customHeight="1" x14ac:dyDescent="0.25">
      <c r="A102" s="111" t="s">
        <v>246</v>
      </c>
      <c r="B102" s="111" t="s">
        <v>247</v>
      </c>
      <c r="C102" s="112">
        <v>1417</v>
      </c>
      <c r="D102" s="113">
        <v>19.553035592468206</v>
      </c>
      <c r="E102" s="114">
        <v>116.57025405786867</v>
      </c>
      <c r="F102" s="114">
        <v>100.29714890613967</v>
      </c>
      <c r="G102" s="115">
        <v>16.273105151729002</v>
      </c>
      <c r="H102" s="116">
        <v>306</v>
      </c>
      <c r="I102" s="113">
        <v>28.642924529401625</v>
      </c>
      <c r="J102" s="114">
        <v>136.50545751633987</v>
      </c>
      <c r="K102" s="114">
        <v>118.76209150326798</v>
      </c>
      <c r="L102" s="115">
        <v>17.743366013071899</v>
      </c>
    </row>
    <row r="103" spans="1:12" s="117" customFormat="1" ht="15" customHeight="1" x14ac:dyDescent="0.25">
      <c r="A103" s="111" t="s">
        <v>248</v>
      </c>
      <c r="B103" s="111" t="s">
        <v>249</v>
      </c>
      <c r="C103" s="112">
        <v>581</v>
      </c>
      <c r="D103" s="113">
        <v>20.605568876307252</v>
      </c>
      <c r="E103" s="114">
        <v>114.61654044750442</v>
      </c>
      <c r="F103" s="114">
        <v>101.46142857142868</v>
      </c>
      <c r="G103" s="115">
        <v>13.155111876075729</v>
      </c>
      <c r="H103" s="116">
        <v>166</v>
      </c>
      <c r="I103" s="113">
        <v>30.470416674498559</v>
      </c>
      <c r="J103" s="114">
        <v>137.69271084337348</v>
      </c>
      <c r="K103" s="114">
        <v>116.48975903614458</v>
      </c>
      <c r="L103" s="115">
        <v>21.202951807228914</v>
      </c>
    </row>
    <row r="104" spans="1:12" s="117" customFormat="1" ht="15" customHeight="1" x14ac:dyDescent="0.25">
      <c r="A104" s="104" t="s">
        <v>100</v>
      </c>
      <c r="B104" s="104" t="s">
        <v>101</v>
      </c>
      <c r="C104" s="106">
        <v>33552</v>
      </c>
      <c r="D104" s="107">
        <v>17.844102056413629</v>
      </c>
      <c r="E104" s="108">
        <v>102.27594986886024</v>
      </c>
      <c r="F104" s="108">
        <v>91.106022889842578</v>
      </c>
      <c r="G104" s="109">
        <v>11.169926979017646</v>
      </c>
      <c r="H104" s="110">
        <v>8495</v>
      </c>
      <c r="I104" s="107">
        <v>28.013650145298897</v>
      </c>
      <c r="J104" s="108">
        <v>125.58518304885226</v>
      </c>
      <c r="K104" s="108">
        <v>101.70213772807533</v>
      </c>
      <c r="L104" s="109">
        <v>23.883045320776926</v>
      </c>
    </row>
    <row r="105" spans="1:12" s="117" customFormat="1" ht="15" customHeight="1" x14ac:dyDescent="0.25">
      <c r="A105" s="111" t="s">
        <v>250</v>
      </c>
      <c r="B105" s="111" t="s">
        <v>251</v>
      </c>
      <c r="C105" s="112">
        <v>385</v>
      </c>
      <c r="D105" s="113">
        <v>25.530425592955101</v>
      </c>
      <c r="E105" s="114">
        <v>140.30467532467532</v>
      </c>
      <c r="F105" s="114">
        <v>119.38181818181816</v>
      </c>
      <c r="G105" s="115">
        <v>20.922857142857147</v>
      </c>
      <c r="H105" s="116">
        <v>91</v>
      </c>
      <c r="I105" s="113">
        <v>34.227087748241594</v>
      </c>
      <c r="J105" s="114">
        <v>146.63945054945054</v>
      </c>
      <c r="K105" s="114">
        <v>114.96351648351647</v>
      </c>
      <c r="L105" s="115">
        <v>31.675934065934069</v>
      </c>
    </row>
    <row r="106" spans="1:12" s="117" customFormat="1" ht="15" customHeight="1" x14ac:dyDescent="0.25">
      <c r="A106" s="111" t="s">
        <v>252</v>
      </c>
      <c r="B106" s="111" t="s">
        <v>253</v>
      </c>
      <c r="C106" s="112">
        <v>1001</v>
      </c>
      <c r="D106" s="113">
        <v>18.088455211651379</v>
      </c>
      <c r="E106" s="114">
        <v>101.10038961038961</v>
      </c>
      <c r="F106" s="114">
        <v>87.907542457542476</v>
      </c>
      <c r="G106" s="115">
        <v>13.192847152847152</v>
      </c>
      <c r="H106" s="116">
        <v>334</v>
      </c>
      <c r="I106" s="113">
        <v>29.359409664121937</v>
      </c>
      <c r="J106" s="114">
        <v>129.14125748502994</v>
      </c>
      <c r="K106" s="114">
        <v>98.674191616766464</v>
      </c>
      <c r="L106" s="115">
        <v>30.467065868263472</v>
      </c>
    </row>
    <row r="107" spans="1:12" s="117" customFormat="1" ht="15" customHeight="1" x14ac:dyDescent="0.25">
      <c r="A107" s="111" t="s">
        <v>254</v>
      </c>
      <c r="B107" s="111" t="s">
        <v>255</v>
      </c>
      <c r="C107" s="112">
        <v>402</v>
      </c>
      <c r="D107" s="113">
        <v>26.169166324010412</v>
      </c>
      <c r="E107" s="114">
        <v>134.90079601990044</v>
      </c>
      <c r="F107" s="114">
        <v>120.06077114427853</v>
      </c>
      <c r="G107" s="115">
        <v>14.840024875621889</v>
      </c>
      <c r="H107" s="116">
        <v>105</v>
      </c>
      <c r="I107" s="113">
        <v>39.811483279452951</v>
      </c>
      <c r="J107" s="114">
        <v>161.32352380952383</v>
      </c>
      <c r="K107" s="114">
        <v>132.92971428571428</v>
      </c>
      <c r="L107" s="115">
        <v>28.393809523809526</v>
      </c>
    </row>
    <row r="108" spans="1:12" s="117" customFormat="1" ht="15" customHeight="1" x14ac:dyDescent="0.25">
      <c r="A108" s="111" t="s">
        <v>256</v>
      </c>
      <c r="B108" s="111" t="s">
        <v>257</v>
      </c>
      <c r="C108" s="112">
        <v>470</v>
      </c>
      <c r="D108" s="113">
        <v>15.749078307073964</v>
      </c>
      <c r="E108" s="114">
        <v>93.611063829787284</v>
      </c>
      <c r="F108" s="114">
        <v>83.045191489361756</v>
      </c>
      <c r="G108" s="115">
        <v>10.565872340425534</v>
      </c>
      <c r="H108" s="116">
        <v>101</v>
      </c>
      <c r="I108" s="113">
        <v>19.726840971119223</v>
      </c>
      <c r="J108" s="114">
        <v>99.974653465346506</v>
      </c>
      <c r="K108" s="114">
        <v>83.065643564356407</v>
      </c>
      <c r="L108" s="115">
        <v>16.9090099009901</v>
      </c>
    </row>
    <row r="109" spans="1:12" s="117" customFormat="1" ht="15" customHeight="1" x14ac:dyDescent="0.25">
      <c r="A109" s="111" t="s">
        <v>258</v>
      </c>
      <c r="B109" s="111" t="s">
        <v>259</v>
      </c>
      <c r="C109" s="112">
        <v>262</v>
      </c>
      <c r="D109" s="113">
        <v>15.799786502096454</v>
      </c>
      <c r="E109" s="114">
        <v>87.737595419847338</v>
      </c>
      <c r="F109" s="114">
        <v>77.272480916030545</v>
      </c>
      <c r="G109" s="115">
        <v>10.465114503816794</v>
      </c>
      <c r="H109" s="116">
        <v>59</v>
      </c>
      <c r="I109" s="113">
        <v>18.971573204862597</v>
      </c>
      <c r="J109" s="114">
        <v>87.582203389830511</v>
      </c>
      <c r="K109" s="114">
        <v>84.826440677966104</v>
      </c>
      <c r="L109" s="115">
        <v>2.7557627118644064</v>
      </c>
    </row>
    <row r="110" spans="1:12" s="117" customFormat="1" ht="15" customHeight="1" x14ac:dyDescent="0.25">
      <c r="A110" s="111" t="s">
        <v>260</v>
      </c>
      <c r="B110" s="111" t="s">
        <v>261</v>
      </c>
      <c r="C110" s="112">
        <v>248</v>
      </c>
      <c r="D110" s="113">
        <v>13.900011695817305</v>
      </c>
      <c r="E110" s="114">
        <v>84.581935483870964</v>
      </c>
      <c r="F110" s="114">
        <v>80.389637096774194</v>
      </c>
      <c r="G110" s="115">
        <v>4.1922983870967743</v>
      </c>
      <c r="H110" s="116">
        <v>57</v>
      </c>
      <c r="I110" s="113">
        <v>16.596672695953561</v>
      </c>
      <c r="J110" s="114">
        <v>83.739298245614023</v>
      </c>
      <c r="K110" s="114">
        <v>79.295438596491209</v>
      </c>
      <c r="L110" s="115">
        <v>4.4438596491228068</v>
      </c>
    </row>
    <row r="111" spans="1:12" s="117" customFormat="1" ht="15" customHeight="1" x14ac:dyDescent="0.25">
      <c r="A111" s="111" t="s">
        <v>262</v>
      </c>
      <c r="B111" s="111" t="s">
        <v>263</v>
      </c>
      <c r="C111" s="112">
        <v>330</v>
      </c>
      <c r="D111" s="113">
        <v>15.96232575484677</v>
      </c>
      <c r="E111" s="114">
        <v>86.112969696969657</v>
      </c>
      <c r="F111" s="114">
        <v>78.007666666666637</v>
      </c>
      <c r="G111" s="115">
        <v>8.1053030303030305</v>
      </c>
      <c r="H111" s="116">
        <v>93</v>
      </c>
      <c r="I111" s="113">
        <v>28.686344775015087</v>
      </c>
      <c r="J111" s="114">
        <v>107.47440860215055</v>
      </c>
      <c r="K111" s="114">
        <v>90.166559139784965</v>
      </c>
      <c r="L111" s="115">
        <v>17.307849462365592</v>
      </c>
    </row>
    <row r="112" spans="1:12" s="117" customFormat="1" ht="15" customHeight="1" x14ac:dyDescent="0.25">
      <c r="A112" s="111" t="s">
        <v>264</v>
      </c>
      <c r="B112" s="111" t="s">
        <v>265</v>
      </c>
      <c r="C112" s="112">
        <v>254</v>
      </c>
      <c r="D112" s="113">
        <v>17.881952769340518</v>
      </c>
      <c r="E112" s="114">
        <v>95.725472440944884</v>
      </c>
      <c r="F112" s="114">
        <v>84.403307086614163</v>
      </c>
      <c r="G112" s="115">
        <v>11.322165354330711</v>
      </c>
      <c r="H112" s="116">
        <v>49</v>
      </c>
      <c r="I112" s="113">
        <v>33.489006427358916</v>
      </c>
      <c r="J112" s="114">
        <v>127.18653061224488</v>
      </c>
      <c r="K112" s="114">
        <v>80.965102040816319</v>
      </c>
      <c r="L112" s="115">
        <v>46.221428571428568</v>
      </c>
    </row>
    <row r="113" spans="1:12" s="117" customFormat="1" ht="15" customHeight="1" x14ac:dyDescent="0.25">
      <c r="A113" s="111" t="s">
        <v>266</v>
      </c>
      <c r="B113" s="111" t="s">
        <v>267</v>
      </c>
      <c r="C113" s="112">
        <v>725</v>
      </c>
      <c r="D113" s="113">
        <v>14.296540090365436</v>
      </c>
      <c r="E113" s="114">
        <v>85.803765517241416</v>
      </c>
      <c r="F113" s="114">
        <v>80.023255172413826</v>
      </c>
      <c r="G113" s="115">
        <v>5.7805103448275874</v>
      </c>
      <c r="H113" s="116">
        <v>214</v>
      </c>
      <c r="I113" s="113">
        <v>22.75732223496269</v>
      </c>
      <c r="J113" s="114">
        <v>115.68710280373828</v>
      </c>
      <c r="K113" s="114">
        <v>103.1608411214953</v>
      </c>
      <c r="L113" s="115">
        <v>12.526261682242991</v>
      </c>
    </row>
    <row r="114" spans="1:12" s="117" customFormat="1" ht="15" customHeight="1" x14ac:dyDescent="0.25">
      <c r="A114" s="111" t="s">
        <v>268</v>
      </c>
      <c r="B114" s="111" t="s">
        <v>269</v>
      </c>
      <c r="C114" s="112">
        <v>624</v>
      </c>
      <c r="D114" s="113">
        <v>19.964153652425338</v>
      </c>
      <c r="E114" s="114">
        <v>120.25552884615401</v>
      </c>
      <c r="F114" s="114">
        <v>112.36044871794888</v>
      </c>
      <c r="G114" s="115">
        <v>7.8950801282051266</v>
      </c>
      <c r="H114" s="116">
        <v>99</v>
      </c>
      <c r="I114" s="113">
        <v>38.139672754903117</v>
      </c>
      <c r="J114" s="114">
        <v>181.56252525252521</v>
      </c>
      <c r="K114" s="114">
        <v>161.64030303030299</v>
      </c>
      <c r="L114" s="115">
        <v>19.922222222222224</v>
      </c>
    </row>
    <row r="115" spans="1:12" s="117" customFormat="1" ht="15" customHeight="1" x14ac:dyDescent="0.25">
      <c r="A115" s="111" t="s">
        <v>270</v>
      </c>
      <c r="B115" s="111" t="s">
        <v>271</v>
      </c>
      <c r="C115" s="112">
        <v>615</v>
      </c>
      <c r="D115" s="113">
        <v>20.679859026107401</v>
      </c>
      <c r="E115" s="114">
        <v>120.74417886178878</v>
      </c>
      <c r="F115" s="114">
        <v>101.78378861788634</v>
      </c>
      <c r="G115" s="115">
        <v>18.960390243902438</v>
      </c>
      <c r="H115" s="116">
        <v>147</v>
      </c>
      <c r="I115" s="113">
        <v>31.084224297496398</v>
      </c>
      <c r="J115" s="114">
        <v>129.98462585034017</v>
      </c>
      <c r="K115" s="114">
        <v>100.83959183673473</v>
      </c>
      <c r="L115" s="115">
        <v>29.145034013605446</v>
      </c>
    </row>
    <row r="116" spans="1:12" s="117" customFormat="1" ht="15" customHeight="1" x14ac:dyDescent="0.25">
      <c r="A116" s="111" t="s">
        <v>272</v>
      </c>
      <c r="B116" s="111" t="s">
        <v>273</v>
      </c>
      <c r="C116" s="112">
        <v>687</v>
      </c>
      <c r="D116" s="113">
        <v>16.970432273868116</v>
      </c>
      <c r="E116" s="114">
        <v>97.505705967976709</v>
      </c>
      <c r="F116" s="114">
        <v>90.905050946142651</v>
      </c>
      <c r="G116" s="115">
        <v>6.6006550218340605</v>
      </c>
      <c r="H116" s="116">
        <v>169</v>
      </c>
      <c r="I116" s="113">
        <v>29.434159375185125</v>
      </c>
      <c r="J116" s="114">
        <v>127.60467455621307</v>
      </c>
      <c r="K116" s="114">
        <v>109.91940828402372</v>
      </c>
      <c r="L116" s="115">
        <v>17.685266272189349</v>
      </c>
    </row>
    <row r="117" spans="1:12" s="117" customFormat="1" ht="15" customHeight="1" x14ac:dyDescent="0.25">
      <c r="A117" s="111" t="s">
        <v>274</v>
      </c>
      <c r="B117" s="111" t="s">
        <v>275</v>
      </c>
      <c r="C117" s="112">
        <v>610</v>
      </c>
      <c r="D117" s="113">
        <v>22.028238701073182</v>
      </c>
      <c r="E117" s="114">
        <v>128.93424590163929</v>
      </c>
      <c r="F117" s="114">
        <v>109.07655737704913</v>
      </c>
      <c r="G117" s="115">
        <v>19.857688524590163</v>
      </c>
      <c r="H117" s="116">
        <v>95</v>
      </c>
      <c r="I117" s="113">
        <v>35.383454794263073</v>
      </c>
      <c r="J117" s="114">
        <v>144.66115789473685</v>
      </c>
      <c r="K117" s="114">
        <v>113.59263157894736</v>
      </c>
      <c r="L117" s="115">
        <v>31.06852631578947</v>
      </c>
    </row>
    <row r="118" spans="1:12" s="117" customFormat="1" ht="15" customHeight="1" x14ac:dyDescent="0.25">
      <c r="A118" s="111" t="s">
        <v>276</v>
      </c>
      <c r="B118" s="111" t="s">
        <v>277</v>
      </c>
      <c r="C118" s="112">
        <v>201</v>
      </c>
      <c r="D118" s="113">
        <v>18.630804240619796</v>
      </c>
      <c r="E118" s="114">
        <v>107.34009950248756</v>
      </c>
      <c r="F118" s="114">
        <v>99.51751243781095</v>
      </c>
      <c r="G118" s="115">
        <v>7.8225870646766165</v>
      </c>
      <c r="H118" s="116">
        <v>25</v>
      </c>
      <c r="I118" s="113">
        <v>33.218934550577011</v>
      </c>
      <c r="J118" s="114">
        <v>156.95920000000001</v>
      </c>
      <c r="K118" s="114">
        <v>152.45480000000001</v>
      </c>
      <c r="L118" s="115">
        <v>4.5044000000000004</v>
      </c>
    </row>
    <row r="119" spans="1:12" s="117" customFormat="1" ht="15" customHeight="1" x14ac:dyDescent="0.25">
      <c r="A119" s="111" t="s">
        <v>278</v>
      </c>
      <c r="B119" s="111" t="s">
        <v>279</v>
      </c>
      <c r="C119" s="112">
        <v>331</v>
      </c>
      <c r="D119" s="113">
        <v>23.083865961510064</v>
      </c>
      <c r="E119" s="114">
        <v>125.69888217522657</v>
      </c>
      <c r="F119" s="114">
        <v>110.03933534743202</v>
      </c>
      <c r="G119" s="115">
        <v>15.659546827794561</v>
      </c>
      <c r="H119" s="116">
        <v>73</v>
      </c>
      <c r="I119" s="113">
        <v>42.692160224599846</v>
      </c>
      <c r="J119" s="114">
        <v>175.56191780821914</v>
      </c>
      <c r="K119" s="114">
        <v>129.44068493150681</v>
      </c>
      <c r="L119" s="115">
        <v>46.121232876712327</v>
      </c>
    </row>
    <row r="120" spans="1:12" s="117" customFormat="1" ht="15" customHeight="1" x14ac:dyDescent="0.25">
      <c r="A120" s="111" t="s">
        <v>280</v>
      </c>
      <c r="B120" s="111" t="s">
        <v>281</v>
      </c>
      <c r="C120" s="112">
        <v>181</v>
      </c>
      <c r="D120" s="113">
        <v>20.530637690819756</v>
      </c>
      <c r="E120" s="114">
        <v>112.27812154696134</v>
      </c>
      <c r="F120" s="114">
        <v>97.281602209944779</v>
      </c>
      <c r="G120" s="115">
        <v>14.996519337016576</v>
      </c>
      <c r="H120" s="116">
        <v>38</v>
      </c>
      <c r="I120" s="113">
        <v>37.637630078197375</v>
      </c>
      <c r="J120" s="114">
        <v>167.87789473684211</v>
      </c>
      <c r="K120" s="114">
        <v>121.20631578947369</v>
      </c>
      <c r="L120" s="115">
        <v>46.671578947368424</v>
      </c>
    </row>
    <row r="121" spans="1:12" s="117" customFormat="1" ht="15" customHeight="1" x14ac:dyDescent="0.25">
      <c r="A121" s="111" t="s">
        <v>282</v>
      </c>
      <c r="B121" s="111" t="s">
        <v>283</v>
      </c>
      <c r="C121" s="112">
        <v>666</v>
      </c>
      <c r="D121" s="113">
        <v>14.006706495426199</v>
      </c>
      <c r="E121" s="114">
        <v>77.655000000000001</v>
      </c>
      <c r="F121" s="114">
        <v>71.095705705705711</v>
      </c>
      <c r="G121" s="115">
        <v>6.5592942942942924</v>
      </c>
      <c r="H121" s="116">
        <v>152</v>
      </c>
      <c r="I121" s="113">
        <v>18.889388802696555</v>
      </c>
      <c r="J121" s="114">
        <v>78.249802631578959</v>
      </c>
      <c r="K121" s="114">
        <v>61.976513157894736</v>
      </c>
      <c r="L121" s="115">
        <v>16.273289473684212</v>
      </c>
    </row>
    <row r="122" spans="1:12" s="117" customFormat="1" ht="15" customHeight="1" x14ac:dyDescent="0.25">
      <c r="A122" s="111" t="s">
        <v>284</v>
      </c>
      <c r="B122" s="111" t="s">
        <v>285</v>
      </c>
      <c r="C122" s="112">
        <v>2349</v>
      </c>
      <c r="D122" s="113">
        <v>15.646440421762877</v>
      </c>
      <c r="E122" s="114">
        <v>93.188258833546001</v>
      </c>
      <c r="F122" s="114">
        <v>84.141694338015995</v>
      </c>
      <c r="G122" s="115">
        <v>9.04656449553001</v>
      </c>
      <c r="H122" s="116">
        <v>563</v>
      </c>
      <c r="I122" s="113">
        <v>23.613417122489427</v>
      </c>
      <c r="J122" s="114">
        <v>111.66525754884546</v>
      </c>
      <c r="K122" s="114">
        <v>92.865577264653624</v>
      </c>
      <c r="L122" s="115">
        <v>18.79968028419183</v>
      </c>
    </row>
    <row r="123" spans="1:12" s="117" customFormat="1" ht="15" customHeight="1" x14ac:dyDescent="0.25">
      <c r="A123" s="111" t="s">
        <v>286</v>
      </c>
      <c r="B123" s="111" t="s">
        <v>287</v>
      </c>
      <c r="C123" s="112">
        <v>1591</v>
      </c>
      <c r="D123" s="113">
        <v>14.953147268927028</v>
      </c>
      <c r="E123" s="114">
        <v>86.979076052797112</v>
      </c>
      <c r="F123" s="114">
        <v>78.465914519170454</v>
      </c>
      <c r="G123" s="115">
        <v>8.5131615336266471</v>
      </c>
      <c r="H123" s="116">
        <v>426</v>
      </c>
      <c r="I123" s="113">
        <v>22.923135081916833</v>
      </c>
      <c r="J123" s="114">
        <v>103.44046948356811</v>
      </c>
      <c r="K123" s="114">
        <v>82.664953051643224</v>
      </c>
      <c r="L123" s="115">
        <v>20.775516431924885</v>
      </c>
    </row>
    <row r="124" spans="1:12" s="117" customFormat="1" ht="15" customHeight="1" x14ac:dyDescent="0.25">
      <c r="A124" s="111" t="s">
        <v>288</v>
      </c>
      <c r="B124" s="111" t="s">
        <v>289</v>
      </c>
      <c r="C124" s="112">
        <v>2411</v>
      </c>
      <c r="D124" s="113">
        <v>19.444739599955298</v>
      </c>
      <c r="E124" s="114">
        <v>107.8335503940273</v>
      </c>
      <c r="F124" s="114">
        <v>93.934276233927747</v>
      </c>
      <c r="G124" s="115">
        <v>13.899274160099553</v>
      </c>
      <c r="H124" s="116">
        <v>853</v>
      </c>
      <c r="I124" s="113">
        <v>30.643819805615429</v>
      </c>
      <c r="J124" s="114">
        <v>134.57738569753809</v>
      </c>
      <c r="K124" s="114">
        <v>103.56854630715121</v>
      </c>
      <c r="L124" s="115">
        <v>31.008839390386882</v>
      </c>
    </row>
    <row r="125" spans="1:12" s="117" customFormat="1" ht="15" customHeight="1" x14ac:dyDescent="0.25">
      <c r="A125" s="111" t="s">
        <v>290</v>
      </c>
      <c r="B125" s="111" t="s">
        <v>291</v>
      </c>
      <c r="C125" s="112">
        <v>1991</v>
      </c>
      <c r="D125" s="113">
        <v>14.069701468257135</v>
      </c>
      <c r="E125" s="114">
        <v>85.146358613761677</v>
      </c>
      <c r="F125" s="114">
        <v>78.528799598191611</v>
      </c>
      <c r="G125" s="115">
        <v>6.6175590155700634</v>
      </c>
      <c r="H125" s="116">
        <v>485</v>
      </c>
      <c r="I125" s="113">
        <v>24.718064601488472</v>
      </c>
      <c r="J125" s="114">
        <v>118.8350515463917</v>
      </c>
      <c r="K125" s="114">
        <v>101.14096907216489</v>
      </c>
      <c r="L125" s="115">
        <v>17.6940824742268</v>
      </c>
    </row>
    <row r="126" spans="1:12" s="117" customFormat="1" ht="15" customHeight="1" x14ac:dyDescent="0.25">
      <c r="A126" s="111" t="s">
        <v>292</v>
      </c>
      <c r="B126" s="111" t="s">
        <v>293</v>
      </c>
      <c r="C126" s="112">
        <v>980</v>
      </c>
      <c r="D126" s="113">
        <v>14.276452338002276</v>
      </c>
      <c r="E126" s="114">
        <v>80.166765306122471</v>
      </c>
      <c r="F126" s="114">
        <v>76.603887755102065</v>
      </c>
      <c r="G126" s="115">
        <v>3.5628775510204087</v>
      </c>
      <c r="H126" s="116">
        <v>208</v>
      </c>
      <c r="I126" s="113">
        <v>20.315779121103752</v>
      </c>
      <c r="J126" s="114">
        <v>88.585528846153835</v>
      </c>
      <c r="K126" s="114">
        <v>83.565817307692299</v>
      </c>
      <c r="L126" s="115">
        <v>5.0197115384615376</v>
      </c>
    </row>
    <row r="127" spans="1:12" s="117" customFormat="1" ht="15" customHeight="1" x14ac:dyDescent="0.25">
      <c r="A127" s="111" t="s">
        <v>294</v>
      </c>
      <c r="B127" s="111" t="s">
        <v>295</v>
      </c>
      <c r="C127" s="112">
        <v>234</v>
      </c>
      <c r="D127" s="113">
        <v>16.571896617852953</v>
      </c>
      <c r="E127" s="114">
        <v>91.953205128205084</v>
      </c>
      <c r="F127" s="114">
        <v>84.962478632478579</v>
      </c>
      <c r="G127" s="115">
        <v>6.9907264957264958</v>
      </c>
      <c r="H127" s="116">
        <v>56</v>
      </c>
      <c r="I127" s="113">
        <v>13.957584630745226</v>
      </c>
      <c r="J127" s="114">
        <v>65.303750000000008</v>
      </c>
      <c r="K127" s="114">
        <v>60.866607142857148</v>
      </c>
      <c r="L127" s="115">
        <v>4.4371428571428568</v>
      </c>
    </row>
    <row r="128" spans="1:12" s="117" customFormat="1" ht="15" customHeight="1" x14ac:dyDescent="0.25">
      <c r="A128" s="111" t="s">
        <v>296</v>
      </c>
      <c r="B128" s="111" t="s">
        <v>297</v>
      </c>
      <c r="C128" s="112">
        <v>548</v>
      </c>
      <c r="D128" s="113">
        <v>21.208008687303963</v>
      </c>
      <c r="E128" s="114">
        <v>123.7275729927008</v>
      </c>
      <c r="F128" s="114">
        <v>96.538996350365039</v>
      </c>
      <c r="G128" s="115">
        <v>27.188576642335764</v>
      </c>
      <c r="H128" s="116">
        <v>157</v>
      </c>
      <c r="I128" s="113">
        <v>43.403964736991774</v>
      </c>
      <c r="J128" s="114">
        <v>188.70006369426753</v>
      </c>
      <c r="K128" s="114">
        <v>118.58267515923569</v>
      </c>
      <c r="L128" s="115">
        <v>70.117388535031836</v>
      </c>
    </row>
    <row r="129" spans="1:12" s="117" customFormat="1" ht="15" customHeight="1" x14ac:dyDescent="0.25">
      <c r="A129" s="111" t="s">
        <v>298</v>
      </c>
      <c r="B129" s="111" t="s">
        <v>299</v>
      </c>
      <c r="C129" s="112">
        <v>492</v>
      </c>
      <c r="D129" s="113">
        <v>17.474800345026292</v>
      </c>
      <c r="E129" s="114">
        <v>95.740691056910606</v>
      </c>
      <c r="F129" s="114">
        <v>90.135589430894356</v>
      </c>
      <c r="G129" s="115">
        <v>5.6051016260162605</v>
      </c>
      <c r="H129" s="116">
        <v>152</v>
      </c>
      <c r="I129" s="113">
        <v>24.76499636235334</v>
      </c>
      <c r="J129" s="114">
        <v>111.74927631578947</v>
      </c>
      <c r="K129" s="114">
        <v>103.01348684210525</v>
      </c>
      <c r="L129" s="115">
        <v>8.7357894736842123</v>
      </c>
    </row>
    <row r="130" spans="1:12" s="117" customFormat="1" ht="15" customHeight="1" x14ac:dyDescent="0.25">
      <c r="A130" s="111" t="s">
        <v>300</v>
      </c>
      <c r="B130" s="111" t="s">
        <v>301</v>
      </c>
      <c r="C130" s="112">
        <v>597</v>
      </c>
      <c r="D130" s="113">
        <v>20.557121085603715</v>
      </c>
      <c r="E130" s="114">
        <v>115.54775544388622</v>
      </c>
      <c r="F130" s="114">
        <v>100.0219932998326</v>
      </c>
      <c r="G130" s="115">
        <v>15.525762144053603</v>
      </c>
      <c r="H130" s="116">
        <v>108</v>
      </c>
      <c r="I130" s="113">
        <v>29.943465300929034</v>
      </c>
      <c r="J130" s="114">
        <v>135.25138888888887</v>
      </c>
      <c r="K130" s="114">
        <v>106.44592592592591</v>
      </c>
      <c r="L130" s="115">
        <v>28.805462962962959</v>
      </c>
    </row>
    <row r="131" spans="1:12" s="117" customFormat="1" ht="15" customHeight="1" x14ac:dyDescent="0.25">
      <c r="A131" s="111" t="s">
        <v>302</v>
      </c>
      <c r="B131" s="111" t="s">
        <v>303</v>
      </c>
      <c r="C131" s="112">
        <v>1063</v>
      </c>
      <c r="D131" s="113">
        <v>19.146006597883101</v>
      </c>
      <c r="E131" s="114">
        <v>109.42697083725305</v>
      </c>
      <c r="F131" s="114">
        <v>95.060921919096884</v>
      </c>
      <c r="G131" s="115">
        <v>14.36604891815616</v>
      </c>
      <c r="H131" s="116">
        <v>273</v>
      </c>
      <c r="I131" s="113">
        <v>28.550557180014145</v>
      </c>
      <c r="J131" s="114">
        <v>133.90087912087907</v>
      </c>
      <c r="K131" s="114">
        <v>104.70816849816845</v>
      </c>
      <c r="L131" s="115">
        <v>29.192710622710617</v>
      </c>
    </row>
    <row r="132" spans="1:12" s="117" customFormat="1" ht="15" customHeight="1" x14ac:dyDescent="0.25">
      <c r="A132" s="111" t="s">
        <v>304</v>
      </c>
      <c r="B132" s="111" t="s">
        <v>305</v>
      </c>
      <c r="C132" s="112">
        <v>315</v>
      </c>
      <c r="D132" s="113">
        <v>23.001687987373018</v>
      </c>
      <c r="E132" s="114">
        <v>128.16879365079365</v>
      </c>
      <c r="F132" s="114">
        <v>110.71917460317461</v>
      </c>
      <c r="G132" s="115">
        <v>17.449619047619048</v>
      </c>
      <c r="H132" s="116">
        <v>83</v>
      </c>
      <c r="I132" s="113">
        <v>30.614603064023786</v>
      </c>
      <c r="J132" s="114">
        <v>143.16686746987949</v>
      </c>
      <c r="K132" s="114">
        <v>123.11481927710842</v>
      </c>
      <c r="L132" s="115">
        <v>20.052048192771085</v>
      </c>
    </row>
    <row r="133" spans="1:12" s="117" customFormat="1" ht="15" customHeight="1" x14ac:dyDescent="0.25">
      <c r="A133" s="111" t="s">
        <v>306</v>
      </c>
      <c r="B133" s="111" t="s">
        <v>307</v>
      </c>
      <c r="C133" s="112">
        <v>412</v>
      </c>
      <c r="D133" s="113">
        <v>21.540464983171677</v>
      </c>
      <c r="E133" s="114">
        <v>117.06842233009706</v>
      </c>
      <c r="F133" s="114">
        <v>99.743228155339764</v>
      </c>
      <c r="G133" s="115">
        <v>17.325194174757286</v>
      </c>
      <c r="H133" s="116">
        <v>87</v>
      </c>
      <c r="I133" s="113">
        <v>33.328875985414072</v>
      </c>
      <c r="J133" s="114">
        <v>136.08091954022993</v>
      </c>
      <c r="K133" s="114">
        <v>96.523333333333355</v>
      </c>
      <c r="L133" s="115">
        <v>39.557586206896552</v>
      </c>
    </row>
    <row r="134" spans="1:12" s="117" customFormat="1" ht="15" customHeight="1" x14ac:dyDescent="0.25">
      <c r="A134" s="111" t="s">
        <v>308</v>
      </c>
      <c r="B134" s="111" t="s">
        <v>309</v>
      </c>
      <c r="C134" s="112">
        <v>501</v>
      </c>
      <c r="D134" s="113">
        <v>22.367049174636485</v>
      </c>
      <c r="E134" s="114">
        <v>121.13644710578839</v>
      </c>
      <c r="F134" s="114">
        <v>106.13974051896206</v>
      </c>
      <c r="G134" s="115">
        <v>14.996706586826345</v>
      </c>
      <c r="H134" s="116">
        <v>138</v>
      </c>
      <c r="I134" s="113">
        <v>29.494920797465202</v>
      </c>
      <c r="J134" s="114">
        <v>129.69594202898548</v>
      </c>
      <c r="K134" s="114">
        <v>103.24869565217388</v>
      </c>
      <c r="L134" s="115">
        <v>26.447246376811595</v>
      </c>
    </row>
    <row r="135" spans="1:12" s="117" customFormat="1" ht="15" customHeight="1" x14ac:dyDescent="0.25">
      <c r="A135" s="111" t="s">
        <v>310</v>
      </c>
      <c r="B135" s="111" t="s">
        <v>311</v>
      </c>
      <c r="C135" s="112">
        <v>2183</v>
      </c>
      <c r="D135" s="113">
        <v>19.44978968372428</v>
      </c>
      <c r="E135" s="114">
        <v>115.17080164910682</v>
      </c>
      <c r="F135" s="114">
        <v>99.57480531378846</v>
      </c>
      <c r="G135" s="115">
        <v>15.595996335318368</v>
      </c>
      <c r="H135" s="116">
        <v>504</v>
      </c>
      <c r="I135" s="113">
        <v>35.502106511084584</v>
      </c>
      <c r="J135" s="114">
        <v>142.50579365079363</v>
      </c>
      <c r="K135" s="114">
        <v>110.02005952380952</v>
      </c>
      <c r="L135" s="115">
        <v>32.485734126984127</v>
      </c>
    </row>
    <row r="136" spans="1:12" s="117" customFormat="1" ht="15" customHeight="1" x14ac:dyDescent="0.25">
      <c r="A136" s="111" t="s">
        <v>312</v>
      </c>
      <c r="B136" s="111" t="s">
        <v>313</v>
      </c>
      <c r="C136" s="112">
        <v>410</v>
      </c>
      <c r="D136" s="113">
        <v>15.961186227516253</v>
      </c>
      <c r="E136" s="114">
        <v>91.321195121951206</v>
      </c>
      <c r="F136" s="114">
        <v>84.807560975609732</v>
      </c>
      <c r="G136" s="115">
        <v>6.513634146341464</v>
      </c>
      <c r="H136" s="116">
        <v>169</v>
      </c>
      <c r="I136" s="113">
        <v>16.794066637658954</v>
      </c>
      <c r="J136" s="114">
        <v>76.028816568047318</v>
      </c>
      <c r="K136" s="114">
        <v>71.141242603550282</v>
      </c>
      <c r="L136" s="115">
        <v>4.8875739644970411</v>
      </c>
    </row>
    <row r="137" spans="1:12" s="117" customFormat="1" ht="15" customHeight="1" x14ac:dyDescent="0.25">
      <c r="A137" s="111" t="s">
        <v>314</v>
      </c>
      <c r="B137" s="111" t="s">
        <v>315</v>
      </c>
      <c r="C137" s="112">
        <v>371</v>
      </c>
      <c r="D137" s="113">
        <v>14.68834544649431</v>
      </c>
      <c r="E137" s="114">
        <v>86.762021563342302</v>
      </c>
      <c r="F137" s="114">
        <v>83.114043126684621</v>
      </c>
      <c r="G137" s="115">
        <v>3.6479784366576822</v>
      </c>
      <c r="H137" s="116">
        <v>88</v>
      </c>
      <c r="I137" s="113">
        <v>26.014423645008449</v>
      </c>
      <c r="J137" s="114">
        <v>119.58659090909086</v>
      </c>
      <c r="K137" s="114">
        <v>106.25454545454541</v>
      </c>
      <c r="L137" s="115">
        <v>13.332045454545455</v>
      </c>
    </row>
    <row r="138" spans="1:12" s="117" customFormat="1" ht="15" customHeight="1" x14ac:dyDescent="0.25">
      <c r="A138" s="111" t="s">
        <v>316</v>
      </c>
      <c r="B138" s="111" t="s">
        <v>317</v>
      </c>
      <c r="C138" s="112">
        <v>744</v>
      </c>
      <c r="D138" s="113">
        <v>14.589162015924876</v>
      </c>
      <c r="E138" s="114">
        <v>86.362150537634378</v>
      </c>
      <c r="F138" s="114">
        <v>78.521612903225773</v>
      </c>
      <c r="G138" s="115">
        <v>7.8405376344086033</v>
      </c>
      <c r="H138" s="116">
        <v>156</v>
      </c>
      <c r="I138" s="113">
        <v>18.97575552804588</v>
      </c>
      <c r="J138" s="114">
        <v>95.872243589743604</v>
      </c>
      <c r="K138" s="114">
        <v>86.645256410256422</v>
      </c>
      <c r="L138" s="115">
        <v>9.2269871794871801</v>
      </c>
    </row>
    <row r="139" spans="1:12" s="117" customFormat="1" ht="15" customHeight="1" x14ac:dyDescent="0.25">
      <c r="A139" s="111" t="s">
        <v>318</v>
      </c>
      <c r="B139" s="111" t="s">
        <v>319</v>
      </c>
      <c r="C139" s="112">
        <v>513</v>
      </c>
      <c r="D139" s="113">
        <v>17.613702892518273</v>
      </c>
      <c r="E139" s="114">
        <v>102.63097465886953</v>
      </c>
      <c r="F139" s="114">
        <v>94.274873294347117</v>
      </c>
      <c r="G139" s="115">
        <v>8.3561013645224183</v>
      </c>
      <c r="H139" s="116">
        <v>132</v>
      </c>
      <c r="I139" s="113">
        <v>26.207364794261238</v>
      </c>
      <c r="J139" s="114">
        <v>128.46113636363634</v>
      </c>
      <c r="K139" s="114">
        <v>112.11901515151511</v>
      </c>
      <c r="L139" s="115">
        <v>16.34212121212121</v>
      </c>
    </row>
    <row r="140" spans="1:12" s="117" customFormat="1" ht="15" customHeight="1" x14ac:dyDescent="0.25">
      <c r="A140" s="111" t="s">
        <v>320</v>
      </c>
      <c r="B140" s="111" t="s">
        <v>321</v>
      </c>
      <c r="C140" s="112">
        <v>570</v>
      </c>
      <c r="D140" s="113">
        <v>19.273389023239989</v>
      </c>
      <c r="E140" s="114">
        <v>109.10998245614032</v>
      </c>
      <c r="F140" s="114">
        <v>94.522385964912246</v>
      </c>
      <c r="G140" s="115">
        <v>14.587596491228068</v>
      </c>
      <c r="H140" s="116">
        <v>155</v>
      </c>
      <c r="I140" s="113">
        <v>34.330396597747054</v>
      </c>
      <c r="J140" s="114">
        <v>147.98516129032262</v>
      </c>
      <c r="K140" s="114">
        <v>110.10032258064518</v>
      </c>
      <c r="L140" s="115">
        <v>37.884838709677418</v>
      </c>
    </row>
    <row r="141" spans="1:12" s="117" customFormat="1" ht="15" customHeight="1" x14ac:dyDescent="0.25">
      <c r="A141" s="111" t="s">
        <v>322</v>
      </c>
      <c r="B141" s="111" t="s">
        <v>323</v>
      </c>
      <c r="C141" s="112">
        <v>309</v>
      </c>
      <c r="D141" s="113">
        <v>17.037742428483241</v>
      </c>
      <c r="E141" s="114">
        <v>96.469644012944997</v>
      </c>
      <c r="F141" s="114">
        <v>89.655404530744349</v>
      </c>
      <c r="G141" s="115">
        <v>6.8142394822006471</v>
      </c>
      <c r="H141" s="116">
        <v>80</v>
      </c>
      <c r="I141" s="113">
        <v>24.071617145109066</v>
      </c>
      <c r="J141" s="114">
        <v>120.78975</v>
      </c>
      <c r="K141" s="114">
        <v>111.187625</v>
      </c>
      <c r="L141" s="115">
        <v>9.6021249999999974</v>
      </c>
    </row>
    <row r="142" spans="1:12" s="117" customFormat="1" ht="15" customHeight="1" x14ac:dyDescent="0.25">
      <c r="A142" s="111" t="s">
        <v>324</v>
      </c>
      <c r="B142" s="111" t="s">
        <v>325</v>
      </c>
      <c r="C142" s="112">
        <v>174</v>
      </c>
      <c r="D142" s="113">
        <v>13.811147123406064</v>
      </c>
      <c r="E142" s="114">
        <v>79.822413793103422</v>
      </c>
      <c r="F142" s="114">
        <v>68.334712643678131</v>
      </c>
      <c r="G142" s="115">
        <v>11.487701149425289</v>
      </c>
      <c r="H142" s="116">
        <v>30</v>
      </c>
      <c r="I142" s="113">
        <v>31.142612477145914</v>
      </c>
      <c r="J142" s="114">
        <v>106.79933333333335</v>
      </c>
      <c r="K142" s="114">
        <v>78.218000000000018</v>
      </c>
      <c r="L142" s="115">
        <v>28.581333333333337</v>
      </c>
    </row>
    <row r="143" spans="1:12" s="117" customFormat="1" ht="15" customHeight="1" x14ac:dyDescent="0.25">
      <c r="A143" s="111" t="s">
        <v>326</v>
      </c>
      <c r="B143" s="111" t="s">
        <v>327</v>
      </c>
      <c r="C143" s="112">
        <v>233</v>
      </c>
      <c r="D143" s="113">
        <v>21.501166628055053</v>
      </c>
      <c r="E143" s="114">
        <v>130.4113304721032</v>
      </c>
      <c r="F143" s="114">
        <v>122.12060085836929</v>
      </c>
      <c r="G143" s="115">
        <v>8.290729613733907</v>
      </c>
      <c r="H143" s="116">
        <v>59</v>
      </c>
      <c r="I143" s="113">
        <v>50.437749795241025</v>
      </c>
      <c r="J143" s="114">
        <v>258.74813559322041</v>
      </c>
      <c r="K143" s="114">
        <v>233.25457627118652</v>
      </c>
      <c r="L143" s="115">
        <v>25.493559322033899</v>
      </c>
    </row>
    <row r="144" spans="1:12" s="117" customFormat="1" ht="15" customHeight="1" x14ac:dyDescent="0.25">
      <c r="A144" s="111" t="s">
        <v>328</v>
      </c>
      <c r="B144" s="111" t="s">
        <v>329</v>
      </c>
      <c r="C144" s="112">
        <v>477</v>
      </c>
      <c r="D144" s="113">
        <v>15.389422699129312</v>
      </c>
      <c r="E144" s="114">
        <v>90.735681341719129</v>
      </c>
      <c r="F144" s="114">
        <v>86.114423480083929</v>
      </c>
      <c r="G144" s="115">
        <v>4.62125786163522</v>
      </c>
      <c r="H144" s="116">
        <v>117</v>
      </c>
      <c r="I144" s="113">
        <v>19.755863407036419</v>
      </c>
      <c r="J144" s="114">
        <v>100.60529914529911</v>
      </c>
      <c r="K144" s="114">
        <v>89.556923076923042</v>
      </c>
      <c r="L144" s="115">
        <v>11.04837606837607</v>
      </c>
    </row>
    <row r="145" spans="1:12" s="117" customFormat="1" ht="15" customHeight="1" x14ac:dyDescent="0.25">
      <c r="A145" s="111" t="s">
        <v>330</v>
      </c>
      <c r="B145" s="111" t="s">
        <v>331</v>
      </c>
      <c r="C145" s="112">
        <v>466</v>
      </c>
      <c r="D145" s="113">
        <v>23.607928636297981</v>
      </c>
      <c r="E145" s="114">
        <v>132.26210300429182</v>
      </c>
      <c r="F145" s="114">
        <v>113.94948497854074</v>
      </c>
      <c r="G145" s="115">
        <v>18.312618025751071</v>
      </c>
      <c r="H145" s="116">
        <v>124</v>
      </c>
      <c r="I145" s="113">
        <v>27.300682908406436</v>
      </c>
      <c r="J145" s="114">
        <v>124.05467741935486</v>
      </c>
      <c r="K145" s="114">
        <v>104.44806451612904</v>
      </c>
      <c r="L145" s="115">
        <v>19.606612903225809</v>
      </c>
    </row>
    <row r="146" spans="1:12" s="117" customFormat="1" ht="15" customHeight="1" x14ac:dyDescent="0.25">
      <c r="A146" s="111" t="s">
        <v>332</v>
      </c>
      <c r="B146" s="111" t="s">
        <v>333</v>
      </c>
      <c r="C146" s="112">
        <v>174</v>
      </c>
      <c r="D146" s="113">
        <v>23.134413827179888</v>
      </c>
      <c r="E146" s="114">
        <v>117.83166666666668</v>
      </c>
      <c r="F146" s="114">
        <v>102.91281609195403</v>
      </c>
      <c r="G146" s="115">
        <v>14.918850574712641</v>
      </c>
      <c r="H146" s="116">
        <v>44</v>
      </c>
      <c r="I146" s="113">
        <v>37.335330179436212</v>
      </c>
      <c r="J146" s="114">
        <v>151.56022727272727</v>
      </c>
      <c r="K146" s="114">
        <v>119.86454545454544</v>
      </c>
      <c r="L146" s="115">
        <v>31.695681818181821</v>
      </c>
    </row>
    <row r="147" spans="1:12" s="117" customFormat="1" ht="15" customHeight="1" x14ac:dyDescent="0.25">
      <c r="A147" s="111" t="s">
        <v>334</v>
      </c>
      <c r="B147" s="111" t="s">
        <v>335</v>
      </c>
      <c r="C147" s="112">
        <v>1123</v>
      </c>
      <c r="D147" s="113">
        <v>19.015734341276826</v>
      </c>
      <c r="E147" s="114">
        <v>109.09749777382009</v>
      </c>
      <c r="F147" s="114">
        <v>95.449100623330338</v>
      </c>
      <c r="G147" s="115">
        <v>13.648397150489759</v>
      </c>
      <c r="H147" s="116">
        <v>283</v>
      </c>
      <c r="I147" s="113">
        <v>35.22980544045609</v>
      </c>
      <c r="J147" s="114">
        <v>154.26346289752652</v>
      </c>
      <c r="K147" s="114">
        <v>115.60968197879862</v>
      </c>
      <c r="L147" s="115">
        <v>38.653780918727911</v>
      </c>
    </row>
    <row r="148" spans="1:12" s="117" customFormat="1" ht="15" customHeight="1" x14ac:dyDescent="0.25">
      <c r="A148" s="111" t="s">
        <v>336</v>
      </c>
      <c r="B148" s="111" t="s">
        <v>337</v>
      </c>
      <c r="C148" s="112">
        <v>845</v>
      </c>
      <c r="D148" s="113">
        <v>15.558142252316504</v>
      </c>
      <c r="E148" s="114">
        <v>85.024816568047328</v>
      </c>
      <c r="F148" s="114">
        <v>78.874366863905308</v>
      </c>
      <c r="G148" s="115">
        <v>6.1504497041420105</v>
      </c>
      <c r="H148" s="116">
        <v>223</v>
      </c>
      <c r="I148" s="113">
        <v>21.23739715040184</v>
      </c>
      <c r="J148" s="114">
        <v>96.841883408071752</v>
      </c>
      <c r="K148" s="114">
        <v>86.512780269058311</v>
      </c>
      <c r="L148" s="115">
        <v>10.329103139013455</v>
      </c>
    </row>
    <row r="149" spans="1:12" s="117" customFormat="1" ht="15" customHeight="1" x14ac:dyDescent="0.25">
      <c r="A149" s="111" t="s">
        <v>338</v>
      </c>
      <c r="B149" s="111" t="s">
        <v>339</v>
      </c>
      <c r="C149" s="112">
        <v>325</v>
      </c>
      <c r="D149" s="113">
        <v>19.430266999625559</v>
      </c>
      <c r="E149" s="114">
        <v>109.80092307692308</v>
      </c>
      <c r="F149" s="114">
        <v>99.513600000000011</v>
      </c>
      <c r="G149" s="115">
        <v>10.287323076923077</v>
      </c>
      <c r="H149" s="116">
        <v>69</v>
      </c>
      <c r="I149" s="113">
        <v>32.703036537947419</v>
      </c>
      <c r="J149" s="114">
        <v>140.05478260869566</v>
      </c>
      <c r="K149" s="114">
        <v>117.46434782608696</v>
      </c>
      <c r="L149" s="115">
        <v>22.590434782608696</v>
      </c>
    </row>
    <row r="150" spans="1:12" s="117" customFormat="1" ht="15" customHeight="1" x14ac:dyDescent="0.25">
      <c r="A150" s="111" t="s">
        <v>340</v>
      </c>
      <c r="B150" s="111" t="s">
        <v>341</v>
      </c>
      <c r="C150" s="112">
        <v>149</v>
      </c>
      <c r="D150" s="113">
        <v>23.404814737871813</v>
      </c>
      <c r="E150" s="114">
        <v>129.52194630872486</v>
      </c>
      <c r="F150" s="114">
        <v>115.31315436241613</v>
      </c>
      <c r="G150" s="115">
        <v>14.208791946308725</v>
      </c>
      <c r="H150" s="116">
        <v>35</v>
      </c>
      <c r="I150" s="113">
        <v>25.019212850229856</v>
      </c>
      <c r="J150" s="114">
        <v>101.57257142857144</v>
      </c>
      <c r="K150" s="114">
        <v>79.936000000000007</v>
      </c>
      <c r="L150" s="115">
        <v>21.636571428571429</v>
      </c>
    </row>
    <row r="151" spans="1:12" s="117" customFormat="1" ht="15" customHeight="1" x14ac:dyDescent="0.25">
      <c r="A151" s="111" t="s">
        <v>342</v>
      </c>
      <c r="B151" s="111" t="s">
        <v>343</v>
      </c>
      <c r="C151" s="112">
        <v>421</v>
      </c>
      <c r="D151" s="113">
        <v>20.436728794115144</v>
      </c>
      <c r="E151" s="114">
        <v>111.6591211401425</v>
      </c>
      <c r="F151" s="114">
        <v>99.247600950118738</v>
      </c>
      <c r="G151" s="115">
        <v>12.411520190023751</v>
      </c>
      <c r="H151" s="116">
        <v>100</v>
      </c>
      <c r="I151" s="113">
        <v>26.199114301270665</v>
      </c>
      <c r="J151" s="114">
        <v>110.62389999999999</v>
      </c>
      <c r="K151" s="114">
        <v>88.035200000000003</v>
      </c>
      <c r="L151" s="115">
        <v>22.588699999999999</v>
      </c>
    </row>
    <row r="152" spans="1:12" s="117" customFormat="1" ht="15" customHeight="1" x14ac:dyDescent="0.25">
      <c r="A152" s="111" t="s">
        <v>344</v>
      </c>
      <c r="B152" s="111" t="s">
        <v>345</v>
      </c>
      <c r="C152" s="112">
        <v>237</v>
      </c>
      <c r="D152" s="113">
        <v>20.740015097366911</v>
      </c>
      <c r="E152" s="114">
        <v>119.7307594936709</v>
      </c>
      <c r="F152" s="114">
        <v>113.22025316455698</v>
      </c>
      <c r="G152" s="115">
        <v>6.5105063291139231</v>
      </c>
      <c r="H152" s="116">
        <v>53</v>
      </c>
      <c r="I152" s="113">
        <v>41.239000085163639</v>
      </c>
      <c r="J152" s="114">
        <v>166.28358490566035</v>
      </c>
      <c r="K152" s="114">
        <v>150.99377358490565</v>
      </c>
      <c r="L152" s="115">
        <v>15.289811320754717</v>
      </c>
    </row>
    <row r="153" spans="1:12" s="117" customFormat="1" ht="15" customHeight="1" x14ac:dyDescent="0.25">
      <c r="A153" s="111" t="s">
        <v>346</v>
      </c>
      <c r="B153" s="111" t="s">
        <v>347</v>
      </c>
      <c r="C153" s="112">
        <v>702</v>
      </c>
      <c r="D153" s="113">
        <v>16.159859193381727</v>
      </c>
      <c r="E153" s="114">
        <v>88.365498575498549</v>
      </c>
      <c r="F153" s="114">
        <v>81.412378917378888</v>
      </c>
      <c r="G153" s="115">
        <v>6.9531196581196584</v>
      </c>
      <c r="H153" s="116">
        <v>209</v>
      </c>
      <c r="I153" s="113">
        <v>23.300822682521336</v>
      </c>
      <c r="J153" s="114">
        <v>100.94229665071771</v>
      </c>
      <c r="K153" s="114">
        <v>86.074258373205765</v>
      </c>
      <c r="L153" s="115">
        <v>14.868038277511962</v>
      </c>
    </row>
    <row r="154" spans="1:12" s="117" customFormat="1" ht="15" customHeight="1" x14ac:dyDescent="0.25">
      <c r="A154" s="111" t="s">
        <v>348</v>
      </c>
      <c r="B154" s="111" t="s">
        <v>349</v>
      </c>
      <c r="C154" s="112">
        <v>323</v>
      </c>
      <c r="D154" s="113">
        <v>20.378163372133155</v>
      </c>
      <c r="E154" s="114">
        <v>115.45306501547989</v>
      </c>
      <c r="F154" s="114">
        <v>95.435696594427256</v>
      </c>
      <c r="G154" s="115">
        <v>20.01736842105263</v>
      </c>
      <c r="H154" s="116">
        <v>78</v>
      </c>
      <c r="I154" s="113">
        <v>32.321429816792083</v>
      </c>
      <c r="J154" s="114">
        <v>142.60115384615384</v>
      </c>
      <c r="K154" s="114">
        <v>89.438205128205126</v>
      </c>
      <c r="L154" s="115">
        <v>53.162948717948716</v>
      </c>
    </row>
    <row r="155" spans="1:12" s="117" customFormat="1" ht="15" customHeight="1" x14ac:dyDescent="0.25">
      <c r="A155" s="111" t="s">
        <v>350</v>
      </c>
      <c r="B155" s="111" t="s">
        <v>351</v>
      </c>
      <c r="C155" s="112">
        <v>151</v>
      </c>
      <c r="D155" s="113">
        <v>13.797952571554079</v>
      </c>
      <c r="E155" s="114">
        <v>74.927880794701991</v>
      </c>
      <c r="F155" s="114">
        <v>69.496026490066228</v>
      </c>
      <c r="G155" s="115">
        <v>5.4318543046357615</v>
      </c>
      <c r="H155" s="116">
        <v>45</v>
      </c>
      <c r="I155" s="113">
        <v>20.615559054222913</v>
      </c>
      <c r="J155" s="114">
        <v>90.262888888888881</v>
      </c>
      <c r="K155" s="114">
        <v>76.904444444444437</v>
      </c>
      <c r="L155" s="115">
        <v>13.358444444444444</v>
      </c>
    </row>
    <row r="156" spans="1:12" s="117" customFormat="1" ht="15" customHeight="1" x14ac:dyDescent="0.25">
      <c r="A156" s="111" t="s">
        <v>352</v>
      </c>
      <c r="B156" s="111" t="s">
        <v>353</v>
      </c>
      <c r="C156" s="112">
        <v>210</v>
      </c>
      <c r="D156" s="113">
        <v>15.957442295096005</v>
      </c>
      <c r="E156" s="114">
        <v>87.762095238095185</v>
      </c>
      <c r="F156" s="114">
        <v>80.510523809523775</v>
      </c>
      <c r="G156" s="115">
        <v>7.2515714285714283</v>
      </c>
      <c r="H156" s="116">
        <v>73</v>
      </c>
      <c r="I156" s="113">
        <v>22.314216735414014</v>
      </c>
      <c r="J156" s="114">
        <v>98.390136986301357</v>
      </c>
      <c r="K156" s="114">
        <v>79.566027397260271</v>
      </c>
      <c r="L156" s="115">
        <v>18.824109589041097</v>
      </c>
    </row>
    <row r="157" spans="1:12" s="117" customFormat="1" ht="15" customHeight="1" x14ac:dyDescent="0.25">
      <c r="A157" s="111" t="s">
        <v>354</v>
      </c>
      <c r="B157" s="111" t="s">
        <v>355</v>
      </c>
      <c r="C157" s="112">
        <v>966</v>
      </c>
      <c r="D157" s="113">
        <v>17.49064495603178</v>
      </c>
      <c r="E157" s="114">
        <v>102.72422360248461</v>
      </c>
      <c r="F157" s="114">
        <v>91.635165631470116</v>
      </c>
      <c r="G157" s="115">
        <v>11.089057971014496</v>
      </c>
      <c r="H157" s="116">
        <v>179</v>
      </c>
      <c r="I157" s="113">
        <v>36.897107477398997</v>
      </c>
      <c r="J157" s="114">
        <v>169.56541899441345</v>
      </c>
      <c r="K157" s="114">
        <v>133.99815642458103</v>
      </c>
      <c r="L157" s="115">
        <v>35.567262569832394</v>
      </c>
    </row>
    <row r="158" spans="1:12" s="117" customFormat="1" ht="15" customHeight="1" x14ac:dyDescent="0.25">
      <c r="A158" s="104" t="s">
        <v>102</v>
      </c>
      <c r="B158" s="104" t="s">
        <v>103</v>
      </c>
      <c r="C158" s="106">
        <v>8663</v>
      </c>
      <c r="D158" s="107">
        <v>18.640535887555011</v>
      </c>
      <c r="E158" s="108">
        <v>104.45716495440378</v>
      </c>
      <c r="F158" s="108">
        <v>90.116601639155007</v>
      </c>
      <c r="G158" s="109">
        <v>14.34056331524876</v>
      </c>
      <c r="H158" s="110">
        <v>1741</v>
      </c>
      <c r="I158" s="107">
        <v>26.56276282113804</v>
      </c>
      <c r="J158" s="108">
        <v>108.03039632395176</v>
      </c>
      <c r="K158" s="108">
        <v>79.676490522688127</v>
      </c>
      <c r="L158" s="109">
        <v>28.35390580126364</v>
      </c>
    </row>
    <row r="159" spans="1:12" s="117" customFormat="1" ht="15" customHeight="1" x14ac:dyDescent="0.25">
      <c r="A159" s="111" t="s">
        <v>356</v>
      </c>
      <c r="B159" s="111" t="s">
        <v>357</v>
      </c>
      <c r="C159" s="112">
        <v>88</v>
      </c>
      <c r="D159" s="113">
        <v>27.343513618653013</v>
      </c>
      <c r="E159" s="114">
        <v>135.86522727272725</v>
      </c>
      <c r="F159" s="114">
        <v>116.26920454545453</v>
      </c>
      <c r="G159" s="115">
        <v>19.596022727272729</v>
      </c>
      <c r="H159" s="116">
        <v>29</v>
      </c>
      <c r="I159" s="113">
        <v>51.719281178022968</v>
      </c>
      <c r="J159" s="114">
        <v>196.51793103448279</v>
      </c>
      <c r="K159" s="114">
        <v>146.92586206896553</v>
      </c>
      <c r="L159" s="115">
        <v>49.592068965517242</v>
      </c>
    </row>
    <row r="160" spans="1:12" s="117" customFormat="1" ht="15" customHeight="1" x14ac:dyDescent="0.25">
      <c r="A160" s="111" t="s">
        <v>358</v>
      </c>
      <c r="B160" s="111" t="s">
        <v>359</v>
      </c>
      <c r="C160" s="112">
        <v>218</v>
      </c>
      <c r="D160" s="113">
        <v>22.728219868873794</v>
      </c>
      <c r="E160" s="114">
        <v>116.53082568807341</v>
      </c>
      <c r="F160" s="114">
        <v>102.79064220183487</v>
      </c>
      <c r="G160" s="115">
        <v>13.740183486238532</v>
      </c>
      <c r="H160" s="116">
        <v>49</v>
      </c>
      <c r="I160" s="113">
        <v>37.081109841149697</v>
      </c>
      <c r="J160" s="114">
        <v>148.77387755102041</v>
      </c>
      <c r="K160" s="114">
        <v>112.11714285714284</v>
      </c>
      <c r="L160" s="115">
        <v>36.656734693877553</v>
      </c>
    </row>
    <row r="161" spans="1:12" s="117" customFormat="1" ht="15" customHeight="1" x14ac:dyDescent="0.25">
      <c r="A161" s="111" t="s">
        <v>360</v>
      </c>
      <c r="B161" s="111" t="s">
        <v>361</v>
      </c>
      <c r="C161" s="112">
        <v>100</v>
      </c>
      <c r="D161" s="113">
        <v>27.046935642831205</v>
      </c>
      <c r="E161" s="114">
        <v>138.61660000000001</v>
      </c>
      <c r="F161" s="114">
        <v>114.72</v>
      </c>
      <c r="G161" s="115">
        <v>23.896599999999999</v>
      </c>
      <c r="H161" s="116">
        <v>25</v>
      </c>
      <c r="I161" s="113">
        <v>58.384376346141899</v>
      </c>
      <c r="J161" s="114">
        <v>202.76240000000001</v>
      </c>
      <c r="K161" s="114">
        <v>117.11240000000002</v>
      </c>
      <c r="L161" s="115">
        <v>85.65</v>
      </c>
    </row>
    <row r="162" spans="1:12" s="117" customFormat="1" ht="15" customHeight="1" x14ac:dyDescent="0.25">
      <c r="A162" s="111" t="s">
        <v>362</v>
      </c>
      <c r="B162" s="111" t="s">
        <v>363</v>
      </c>
      <c r="C162" s="112">
        <v>376</v>
      </c>
      <c r="D162" s="113">
        <v>10.777449407651753</v>
      </c>
      <c r="E162" s="114">
        <v>64.279388297872345</v>
      </c>
      <c r="F162" s="114">
        <v>58.822526595744684</v>
      </c>
      <c r="G162" s="115">
        <v>5.45686170212766</v>
      </c>
      <c r="H162" s="116">
        <v>47</v>
      </c>
      <c r="I162" s="113">
        <v>13.433634711316836</v>
      </c>
      <c r="J162" s="114">
        <v>59.112765957446811</v>
      </c>
      <c r="K162" s="114">
        <v>41.350851063829793</v>
      </c>
      <c r="L162" s="115">
        <v>17.761914893617021</v>
      </c>
    </row>
    <row r="163" spans="1:12" s="117" customFormat="1" ht="15" customHeight="1" x14ac:dyDescent="0.25">
      <c r="A163" s="111" t="s">
        <v>364</v>
      </c>
      <c r="B163" s="111" t="s">
        <v>365</v>
      </c>
      <c r="C163" s="112">
        <v>136</v>
      </c>
      <c r="D163" s="113">
        <v>23.362782913238437</v>
      </c>
      <c r="E163" s="114">
        <v>114.42397058823529</v>
      </c>
      <c r="F163" s="114">
        <v>90.001838235294116</v>
      </c>
      <c r="G163" s="115">
        <v>24.422132352941176</v>
      </c>
      <c r="H163" s="116">
        <v>47</v>
      </c>
      <c r="I163" s="113">
        <v>36.142165793010037</v>
      </c>
      <c r="J163" s="114">
        <v>152.84468085106386</v>
      </c>
      <c r="K163" s="114">
        <v>101.67723404255321</v>
      </c>
      <c r="L163" s="115">
        <v>51.167446808510633</v>
      </c>
    </row>
    <row r="164" spans="1:12" s="117" customFormat="1" ht="15" customHeight="1" x14ac:dyDescent="0.25">
      <c r="A164" s="111" t="s">
        <v>366</v>
      </c>
      <c r="B164" s="111" t="s">
        <v>367</v>
      </c>
      <c r="C164" s="112">
        <v>241</v>
      </c>
      <c r="D164" s="113">
        <v>14.350187784044952</v>
      </c>
      <c r="E164" s="114">
        <v>92.217551867219868</v>
      </c>
      <c r="F164" s="114">
        <v>83.374813278008247</v>
      </c>
      <c r="G164" s="115">
        <v>8.8427385892116206</v>
      </c>
      <c r="H164" s="116">
        <v>21</v>
      </c>
      <c r="I164" s="113">
        <v>27.775596280264438</v>
      </c>
      <c r="J164" s="114">
        <v>114.52380952380955</v>
      </c>
      <c r="K164" s="114">
        <v>109.85238095238098</v>
      </c>
      <c r="L164" s="115">
        <v>4.6714285714285717</v>
      </c>
    </row>
    <row r="165" spans="1:12" s="117" customFormat="1" ht="15" customHeight="1" x14ac:dyDescent="0.25">
      <c r="A165" s="111" t="s">
        <v>368</v>
      </c>
      <c r="B165" s="111" t="s">
        <v>369</v>
      </c>
      <c r="C165" s="112">
        <v>1461</v>
      </c>
      <c r="D165" s="113">
        <v>15.189937790216904</v>
      </c>
      <c r="E165" s="114">
        <v>89.220177960301115</v>
      </c>
      <c r="F165" s="114">
        <v>78.078439425051286</v>
      </c>
      <c r="G165" s="115">
        <v>11.141738535249827</v>
      </c>
      <c r="H165" s="116">
        <v>319</v>
      </c>
      <c r="I165" s="113">
        <v>27.785558797714359</v>
      </c>
      <c r="J165" s="114">
        <v>108.07971786833863</v>
      </c>
      <c r="K165" s="114">
        <v>80.221003134796305</v>
      </c>
      <c r="L165" s="115">
        <v>27.858714733542321</v>
      </c>
    </row>
    <row r="166" spans="1:12" s="117" customFormat="1" ht="15" customHeight="1" x14ac:dyDescent="0.25">
      <c r="A166" s="111" t="s">
        <v>370</v>
      </c>
      <c r="B166" s="111" t="s">
        <v>371</v>
      </c>
      <c r="C166" s="112">
        <v>326</v>
      </c>
      <c r="D166" s="113">
        <v>18.205651410269653</v>
      </c>
      <c r="E166" s="114">
        <v>106.80855828220858</v>
      </c>
      <c r="F166" s="114">
        <v>94.104202453987725</v>
      </c>
      <c r="G166" s="115">
        <v>12.704355828220859</v>
      </c>
      <c r="H166" s="116">
        <v>58</v>
      </c>
      <c r="I166" s="113">
        <v>23.587561690699559</v>
      </c>
      <c r="J166" s="114">
        <v>122.2043103448276</v>
      </c>
      <c r="K166" s="114">
        <v>95.214827586206908</v>
      </c>
      <c r="L166" s="115">
        <v>26.989482758620689</v>
      </c>
    </row>
    <row r="167" spans="1:12" s="117" customFormat="1" ht="15" customHeight="1" x14ac:dyDescent="0.25">
      <c r="A167" s="111" t="s">
        <v>372</v>
      </c>
      <c r="B167" s="111" t="s">
        <v>373</v>
      </c>
      <c r="C167" s="112">
        <v>138</v>
      </c>
      <c r="D167" s="113">
        <v>16.364819372396514</v>
      </c>
      <c r="E167" s="114">
        <v>92.002753623188411</v>
      </c>
      <c r="F167" s="114">
        <v>84.274275362318846</v>
      </c>
      <c r="G167" s="115">
        <v>7.7284782608695668</v>
      </c>
      <c r="H167" s="116">
        <v>29</v>
      </c>
      <c r="I167" s="113">
        <v>17.887742886566684</v>
      </c>
      <c r="J167" s="114">
        <v>82.595172413793108</v>
      </c>
      <c r="K167" s="114">
        <v>66.051379310344842</v>
      </c>
      <c r="L167" s="115">
        <v>16.543793103448277</v>
      </c>
    </row>
    <row r="168" spans="1:12" s="117" customFormat="1" ht="15" customHeight="1" x14ac:dyDescent="0.25">
      <c r="A168" s="111" t="s">
        <v>374</v>
      </c>
      <c r="B168" s="111" t="s">
        <v>375</v>
      </c>
      <c r="C168" s="112">
        <v>318</v>
      </c>
      <c r="D168" s="113">
        <v>23.600666660790591</v>
      </c>
      <c r="E168" s="114">
        <v>132.19606918238992</v>
      </c>
      <c r="F168" s="114">
        <v>107.10044025157231</v>
      </c>
      <c r="G168" s="115">
        <v>25.095628930817611</v>
      </c>
      <c r="H168" s="116">
        <v>65</v>
      </c>
      <c r="I168" s="113">
        <v>39.504100244142329</v>
      </c>
      <c r="J168" s="114">
        <v>164.24723076923078</v>
      </c>
      <c r="K168" s="114">
        <v>121.18230769230773</v>
      </c>
      <c r="L168" s="115">
        <v>43.064923076923073</v>
      </c>
    </row>
    <row r="169" spans="1:12" s="117" customFormat="1" ht="15" customHeight="1" x14ac:dyDescent="0.25">
      <c r="A169" s="111" t="s">
        <v>376</v>
      </c>
      <c r="B169" s="111" t="s">
        <v>377</v>
      </c>
      <c r="C169" s="112">
        <v>363</v>
      </c>
      <c r="D169" s="113">
        <v>25.041018418888861</v>
      </c>
      <c r="E169" s="114">
        <v>137.00534435261707</v>
      </c>
      <c r="F169" s="114">
        <v>114.56674931129476</v>
      </c>
      <c r="G169" s="115">
        <v>22.438595041322316</v>
      </c>
      <c r="H169" s="116">
        <v>83</v>
      </c>
      <c r="I169" s="113">
        <v>25.262201264848173</v>
      </c>
      <c r="J169" s="114">
        <v>95.348313253012037</v>
      </c>
      <c r="K169" s="114">
        <v>60.78060240963854</v>
      </c>
      <c r="L169" s="115">
        <v>34.567710843373497</v>
      </c>
    </row>
    <row r="170" spans="1:12" s="117" customFormat="1" ht="15" customHeight="1" x14ac:dyDescent="0.25">
      <c r="A170" s="111" t="s">
        <v>378</v>
      </c>
      <c r="B170" s="111" t="s">
        <v>379</v>
      </c>
      <c r="C170" s="112">
        <v>96</v>
      </c>
      <c r="D170" s="113">
        <v>13.259099857476228</v>
      </c>
      <c r="E170" s="114">
        <v>85.908124999999984</v>
      </c>
      <c r="F170" s="114">
        <v>68.103124999999991</v>
      </c>
      <c r="G170" s="115">
        <v>17.805</v>
      </c>
      <c r="H170" s="116">
        <v>11</v>
      </c>
      <c r="I170" s="113">
        <v>24.640742640684397</v>
      </c>
      <c r="J170" s="114">
        <v>99.99818181818182</v>
      </c>
      <c r="K170" s="114">
        <v>32.209090909090904</v>
      </c>
      <c r="L170" s="115">
        <v>67.789090909090916</v>
      </c>
    </row>
    <row r="171" spans="1:12" s="117" customFormat="1" ht="15" customHeight="1" x14ac:dyDescent="0.25">
      <c r="A171" s="111" t="s">
        <v>380</v>
      </c>
      <c r="B171" s="111" t="s">
        <v>381</v>
      </c>
      <c r="C171" s="112">
        <v>148</v>
      </c>
      <c r="D171" s="113">
        <v>12.101903591996894</v>
      </c>
      <c r="E171" s="114">
        <v>72.696486486486492</v>
      </c>
      <c r="F171" s="114">
        <v>67.668445945945948</v>
      </c>
      <c r="G171" s="115">
        <v>5.0280405405405402</v>
      </c>
      <c r="H171" s="116">
        <v>27</v>
      </c>
      <c r="I171" s="113">
        <v>18.384486141707633</v>
      </c>
      <c r="J171" s="114">
        <v>79.188518518518507</v>
      </c>
      <c r="K171" s="114">
        <v>66.223703703703691</v>
      </c>
      <c r="L171" s="115">
        <v>12.964814814814817</v>
      </c>
    </row>
    <row r="172" spans="1:12" s="117" customFormat="1" ht="15" customHeight="1" x14ac:dyDescent="0.25">
      <c r="A172" s="111" t="s">
        <v>382</v>
      </c>
      <c r="B172" s="111" t="s">
        <v>383</v>
      </c>
      <c r="C172" s="112">
        <v>577</v>
      </c>
      <c r="D172" s="113">
        <v>17.824765267205414</v>
      </c>
      <c r="E172" s="114">
        <v>93.253067590987868</v>
      </c>
      <c r="F172" s="114">
        <v>78.424523396880417</v>
      </c>
      <c r="G172" s="115">
        <v>14.828544194107455</v>
      </c>
      <c r="H172" s="116">
        <v>116</v>
      </c>
      <c r="I172" s="113">
        <v>21.594620966423371</v>
      </c>
      <c r="J172" s="114">
        <v>67.290086206896547</v>
      </c>
      <c r="K172" s="114">
        <v>37.172844827586204</v>
      </c>
      <c r="L172" s="115">
        <v>30.11724137931035</v>
      </c>
    </row>
    <row r="173" spans="1:12" s="117" customFormat="1" ht="15" customHeight="1" x14ac:dyDescent="0.25">
      <c r="A173" s="111" t="s">
        <v>384</v>
      </c>
      <c r="B173" s="111" t="s">
        <v>385</v>
      </c>
      <c r="C173" s="112">
        <v>487</v>
      </c>
      <c r="D173" s="113">
        <v>20.827650117246815</v>
      </c>
      <c r="E173" s="114">
        <v>113.64909650924034</v>
      </c>
      <c r="F173" s="114">
        <v>97.567864476386134</v>
      </c>
      <c r="G173" s="115">
        <v>16.081232032854214</v>
      </c>
      <c r="H173" s="116">
        <v>124</v>
      </c>
      <c r="I173" s="113">
        <v>26.814499762234391</v>
      </c>
      <c r="J173" s="114">
        <v>118.0066129032258</v>
      </c>
      <c r="K173" s="114">
        <v>98.011774193548376</v>
      </c>
      <c r="L173" s="115">
        <v>19.99483870967742</v>
      </c>
    </row>
    <row r="174" spans="1:12" s="117" customFormat="1" ht="15" customHeight="1" x14ac:dyDescent="0.25">
      <c r="A174" s="111" t="s">
        <v>386</v>
      </c>
      <c r="B174" s="111" t="s">
        <v>387</v>
      </c>
      <c r="C174" s="112">
        <v>283</v>
      </c>
      <c r="D174" s="113">
        <v>15.656711152366295</v>
      </c>
      <c r="E174" s="114">
        <v>85.324699646643126</v>
      </c>
      <c r="F174" s="114">
        <v>79.764169611307423</v>
      </c>
      <c r="G174" s="115">
        <v>5.560530035335689</v>
      </c>
      <c r="H174" s="116">
        <v>36</v>
      </c>
      <c r="I174" s="113">
        <v>19.92698797112979</v>
      </c>
      <c r="J174" s="114">
        <v>95.949166666666684</v>
      </c>
      <c r="K174" s="114">
        <v>86.06472222222223</v>
      </c>
      <c r="L174" s="115">
        <v>9.8844444444444459</v>
      </c>
    </row>
    <row r="175" spans="1:12" s="117" customFormat="1" ht="15" customHeight="1" x14ac:dyDescent="0.25">
      <c r="A175" s="111" t="s">
        <v>388</v>
      </c>
      <c r="B175" s="111" t="s">
        <v>389</v>
      </c>
      <c r="C175" s="112">
        <v>154</v>
      </c>
      <c r="D175" s="113">
        <v>13.738335836300081</v>
      </c>
      <c r="E175" s="114">
        <v>74.20006493506493</v>
      </c>
      <c r="F175" s="114">
        <v>70.056363636363642</v>
      </c>
      <c r="G175" s="115">
        <v>4.1437012987012993</v>
      </c>
      <c r="H175" s="116">
        <v>28</v>
      </c>
      <c r="I175" s="113">
        <v>12.366863517012522</v>
      </c>
      <c r="J175" s="114">
        <v>60.572499999999991</v>
      </c>
      <c r="K175" s="114">
        <v>57.012499999999989</v>
      </c>
      <c r="L175" s="115">
        <v>3.56</v>
      </c>
    </row>
    <row r="176" spans="1:12" s="117" customFormat="1" ht="15" customHeight="1" x14ac:dyDescent="0.25">
      <c r="A176" s="111" t="s">
        <v>390</v>
      </c>
      <c r="B176" s="111" t="s">
        <v>391</v>
      </c>
      <c r="C176" s="112">
        <v>219</v>
      </c>
      <c r="D176" s="113">
        <v>20.95193583769667</v>
      </c>
      <c r="E176" s="114">
        <v>110.35401826484018</v>
      </c>
      <c r="F176" s="114">
        <v>100.61114155251141</v>
      </c>
      <c r="G176" s="115">
        <v>9.7428767123287674</v>
      </c>
      <c r="H176" s="116">
        <v>68</v>
      </c>
      <c r="I176" s="113">
        <v>22.522068690748807</v>
      </c>
      <c r="J176" s="114">
        <v>102.50088235294116</v>
      </c>
      <c r="K176" s="114">
        <v>86.126176470588206</v>
      </c>
      <c r="L176" s="115">
        <v>16.374705882352941</v>
      </c>
    </row>
    <row r="177" spans="1:12" s="117" customFormat="1" ht="15" customHeight="1" x14ac:dyDescent="0.25">
      <c r="A177" s="111" t="s">
        <v>392</v>
      </c>
      <c r="B177" s="111" t="s">
        <v>393</v>
      </c>
      <c r="C177" s="112">
        <v>202</v>
      </c>
      <c r="D177" s="113">
        <v>15.285086142498891</v>
      </c>
      <c r="E177" s="114">
        <v>82.717574257425753</v>
      </c>
      <c r="F177" s="114">
        <v>78.502475247524757</v>
      </c>
      <c r="G177" s="115">
        <v>4.2150990099009897</v>
      </c>
      <c r="H177" s="116">
        <v>38</v>
      </c>
      <c r="I177" s="113">
        <v>13.743810485067984</v>
      </c>
      <c r="J177" s="114">
        <v>60.917631578947379</v>
      </c>
      <c r="K177" s="114">
        <v>53.937368421052639</v>
      </c>
      <c r="L177" s="115">
        <v>6.9802631578947372</v>
      </c>
    </row>
    <row r="178" spans="1:12" s="117" customFormat="1" ht="15" customHeight="1" x14ac:dyDescent="0.25">
      <c r="A178" s="111" t="s">
        <v>394</v>
      </c>
      <c r="B178" s="111" t="s">
        <v>395</v>
      </c>
      <c r="C178" s="112">
        <v>321</v>
      </c>
      <c r="D178" s="113">
        <v>21.134996941084463</v>
      </c>
      <c r="E178" s="114">
        <v>113.92828660436133</v>
      </c>
      <c r="F178" s="114">
        <v>101.51535825545169</v>
      </c>
      <c r="G178" s="115">
        <v>12.412928348909658</v>
      </c>
      <c r="H178" s="116">
        <v>71</v>
      </c>
      <c r="I178" s="113">
        <v>32.220435882395513</v>
      </c>
      <c r="J178" s="114">
        <v>149.85774647887325</v>
      </c>
      <c r="K178" s="114">
        <v>130.44014084507046</v>
      </c>
      <c r="L178" s="115">
        <v>19.417605633802818</v>
      </c>
    </row>
    <row r="179" spans="1:12" s="117" customFormat="1" ht="15" customHeight="1" x14ac:dyDescent="0.25">
      <c r="A179" s="111" t="s">
        <v>396</v>
      </c>
      <c r="B179" s="111" t="s">
        <v>397</v>
      </c>
      <c r="C179" s="112">
        <v>346</v>
      </c>
      <c r="D179" s="113">
        <v>19.59057945446698</v>
      </c>
      <c r="E179" s="114">
        <v>106.95447976878614</v>
      </c>
      <c r="F179" s="114">
        <v>93.733641618497131</v>
      </c>
      <c r="G179" s="115">
        <v>13.220838150289019</v>
      </c>
      <c r="H179" s="116">
        <v>61</v>
      </c>
      <c r="I179" s="113">
        <v>30.582290935245865</v>
      </c>
      <c r="J179" s="114">
        <v>129.0208196721311</v>
      </c>
      <c r="K179" s="114">
        <v>88.991311475409802</v>
      </c>
      <c r="L179" s="115">
        <v>40.029508196721316</v>
      </c>
    </row>
    <row r="180" spans="1:12" s="117" customFormat="1" ht="15" customHeight="1" x14ac:dyDescent="0.25">
      <c r="A180" s="111" t="s">
        <v>398</v>
      </c>
      <c r="B180" s="111" t="s">
        <v>399</v>
      </c>
      <c r="C180" s="112">
        <v>174</v>
      </c>
      <c r="D180" s="113">
        <v>31.929448801308059</v>
      </c>
      <c r="E180" s="114">
        <v>177.43396551724138</v>
      </c>
      <c r="F180" s="114">
        <v>154.40557471264367</v>
      </c>
      <c r="G180" s="115">
        <v>23.028390804597702</v>
      </c>
      <c r="H180" s="116">
        <v>34</v>
      </c>
      <c r="I180" s="113">
        <v>54.195810308679413</v>
      </c>
      <c r="J180" s="114">
        <v>237.05470588235295</v>
      </c>
      <c r="K180" s="114">
        <v>179.58705882352945</v>
      </c>
      <c r="L180" s="115">
        <v>57.467647058823523</v>
      </c>
    </row>
    <row r="181" spans="1:12" s="117" customFormat="1" ht="15" customHeight="1" x14ac:dyDescent="0.25">
      <c r="A181" s="111" t="s">
        <v>400</v>
      </c>
      <c r="B181" s="111" t="s">
        <v>401</v>
      </c>
      <c r="C181" s="112">
        <v>719</v>
      </c>
      <c r="D181" s="113">
        <v>22.031564857000873</v>
      </c>
      <c r="E181" s="114">
        <v>119.6780250347705</v>
      </c>
      <c r="F181" s="114">
        <v>93.851349095966611</v>
      </c>
      <c r="G181" s="115">
        <v>25.826675938803891</v>
      </c>
      <c r="H181" s="116">
        <v>148</v>
      </c>
      <c r="I181" s="113">
        <v>14.273564452666069</v>
      </c>
      <c r="J181" s="114">
        <v>46.379459459459461</v>
      </c>
      <c r="K181" s="114">
        <v>30.078581081081087</v>
      </c>
      <c r="L181" s="115">
        <v>16.300878378378378</v>
      </c>
    </row>
    <row r="182" spans="1:12" s="117" customFormat="1" ht="15" customHeight="1" x14ac:dyDescent="0.25">
      <c r="A182" s="111" t="s">
        <v>402</v>
      </c>
      <c r="B182" s="111" t="s">
        <v>403</v>
      </c>
      <c r="C182" s="112">
        <v>455</v>
      </c>
      <c r="D182" s="113">
        <v>20.908932441165327</v>
      </c>
      <c r="E182" s="114">
        <v>112.93690109890109</v>
      </c>
      <c r="F182" s="114">
        <v>99.851428571428556</v>
      </c>
      <c r="G182" s="115">
        <v>13.085472527472529</v>
      </c>
      <c r="H182" s="116">
        <v>75</v>
      </c>
      <c r="I182" s="113">
        <v>31.848987692192299</v>
      </c>
      <c r="J182" s="114">
        <v>110.96773333333333</v>
      </c>
      <c r="K182" s="114">
        <v>80.25800000000001</v>
      </c>
      <c r="L182" s="115">
        <v>30.709733333333329</v>
      </c>
    </row>
    <row r="183" spans="1:12" s="117" customFormat="1" ht="15" customHeight="1" x14ac:dyDescent="0.25">
      <c r="A183" s="111" t="s">
        <v>404</v>
      </c>
      <c r="B183" s="111" t="s">
        <v>405</v>
      </c>
      <c r="C183" s="112">
        <v>567</v>
      </c>
      <c r="D183" s="113">
        <v>18.404942972211533</v>
      </c>
      <c r="E183" s="114">
        <v>110.3351499118167</v>
      </c>
      <c r="F183" s="114">
        <v>94.231904761904886</v>
      </c>
      <c r="G183" s="115">
        <v>16.103245149911817</v>
      </c>
      <c r="H183" s="116">
        <v>93</v>
      </c>
      <c r="I183" s="113">
        <v>24.796207878550479</v>
      </c>
      <c r="J183" s="114">
        <v>110.81494623655911</v>
      </c>
      <c r="K183" s="114">
        <v>66.414301075268781</v>
      </c>
      <c r="L183" s="115">
        <v>44.400645161290328</v>
      </c>
    </row>
    <row r="184" spans="1:12" s="117" customFormat="1" ht="15" customHeight="1" x14ac:dyDescent="0.25">
      <c r="A184" s="111" t="s">
        <v>406</v>
      </c>
      <c r="B184" s="111" t="s">
        <v>407</v>
      </c>
      <c r="C184" s="112">
        <v>150</v>
      </c>
      <c r="D184" s="113">
        <v>15.76844333278965</v>
      </c>
      <c r="E184" s="114">
        <v>86.94459999999998</v>
      </c>
      <c r="F184" s="114">
        <v>75.284466666666646</v>
      </c>
      <c r="G184" s="115">
        <v>11.660133333333333</v>
      </c>
      <c r="H184" s="116">
        <v>39</v>
      </c>
      <c r="I184" s="113">
        <v>15.803849531923699</v>
      </c>
      <c r="J184" s="114">
        <v>75.158205128205111</v>
      </c>
      <c r="K184" s="114">
        <v>61.618974358974341</v>
      </c>
      <c r="L184" s="115">
        <v>13.539230769230768</v>
      </c>
    </row>
    <row r="185" spans="1:12" s="117" customFormat="1" ht="15" customHeight="1" x14ac:dyDescent="0.25">
      <c r="A185" s="104" t="s">
        <v>104</v>
      </c>
      <c r="B185" s="104" t="s">
        <v>105</v>
      </c>
      <c r="C185" s="106">
        <v>5979</v>
      </c>
      <c r="D185" s="107">
        <v>20.435229168805133</v>
      </c>
      <c r="E185" s="108">
        <v>111.28602609131964</v>
      </c>
      <c r="F185" s="108">
        <v>98.313049004850328</v>
      </c>
      <c r="G185" s="109">
        <v>12.97297708646931</v>
      </c>
      <c r="H185" s="110">
        <v>1331</v>
      </c>
      <c r="I185" s="107">
        <v>29.341685779379407</v>
      </c>
      <c r="J185" s="108">
        <v>124.63679939894816</v>
      </c>
      <c r="K185" s="108">
        <v>101.26957926371149</v>
      </c>
      <c r="L185" s="109">
        <v>23.367220135236668</v>
      </c>
    </row>
    <row r="186" spans="1:12" s="117" customFormat="1" ht="15" customHeight="1" x14ac:dyDescent="0.25">
      <c r="A186" s="111" t="s">
        <v>408</v>
      </c>
      <c r="B186" s="111" t="s">
        <v>409</v>
      </c>
      <c r="C186" s="112">
        <v>114</v>
      </c>
      <c r="D186" s="113">
        <v>19.165289164441177</v>
      </c>
      <c r="E186" s="114">
        <v>104.48026315789473</v>
      </c>
      <c r="F186" s="114">
        <v>100.87280701754385</v>
      </c>
      <c r="G186" s="115">
        <v>3.6074561403508771</v>
      </c>
      <c r="H186" s="116">
        <v>26</v>
      </c>
      <c r="I186" s="113">
        <v>27.353949595942478</v>
      </c>
      <c r="J186" s="114">
        <v>122.92423076923076</v>
      </c>
      <c r="K186" s="114">
        <v>119.45038461538459</v>
      </c>
      <c r="L186" s="115">
        <v>3.4738461538461536</v>
      </c>
    </row>
    <row r="187" spans="1:12" s="117" customFormat="1" ht="15" customHeight="1" x14ac:dyDescent="0.25">
      <c r="A187" s="111" t="s">
        <v>410</v>
      </c>
      <c r="B187" s="111" t="s">
        <v>411</v>
      </c>
      <c r="C187" s="112">
        <v>161</v>
      </c>
      <c r="D187" s="113">
        <v>18.224913966053336</v>
      </c>
      <c r="E187" s="114">
        <v>98.910683229813557</v>
      </c>
      <c r="F187" s="114">
        <v>90.977267080745236</v>
      </c>
      <c r="G187" s="115">
        <v>7.9334161490683242</v>
      </c>
      <c r="H187" s="116">
        <v>43</v>
      </c>
      <c r="I187" s="113">
        <v>26.097531826360949</v>
      </c>
      <c r="J187" s="114">
        <v>108.16813953488371</v>
      </c>
      <c r="K187" s="114">
        <v>92.235116279069757</v>
      </c>
      <c r="L187" s="115">
        <v>15.933023255813954</v>
      </c>
    </row>
    <row r="188" spans="1:12" s="117" customFormat="1" ht="15" customHeight="1" x14ac:dyDescent="0.25">
      <c r="A188" s="111" t="s">
        <v>412</v>
      </c>
      <c r="B188" s="111" t="s">
        <v>413</v>
      </c>
      <c r="C188" s="112">
        <v>69</v>
      </c>
      <c r="D188" s="113">
        <v>23.609068071780456</v>
      </c>
      <c r="E188" s="114">
        <v>116.20985507246374</v>
      </c>
      <c r="F188" s="114">
        <v>100.68710144927533</v>
      </c>
      <c r="G188" s="115">
        <v>15.522753623188406</v>
      </c>
      <c r="H188" s="116">
        <v>22</v>
      </c>
      <c r="I188" s="113">
        <v>37.264937133595346</v>
      </c>
      <c r="J188" s="114">
        <v>169.71909090909091</v>
      </c>
      <c r="K188" s="114">
        <v>146.83272727272725</v>
      </c>
      <c r="L188" s="115">
        <v>22.88636363636364</v>
      </c>
    </row>
    <row r="189" spans="1:12" s="117" customFormat="1" ht="15" customHeight="1" x14ac:dyDescent="0.25">
      <c r="A189" s="111" t="s">
        <v>414</v>
      </c>
      <c r="B189" s="111" t="s">
        <v>415</v>
      </c>
      <c r="C189" s="112">
        <v>54</v>
      </c>
      <c r="D189" s="113">
        <v>16.838999169130066</v>
      </c>
      <c r="E189" s="114">
        <v>88.272777777777748</v>
      </c>
      <c r="F189" s="114">
        <v>78.625740740740724</v>
      </c>
      <c r="G189" s="115">
        <v>9.6470370370370375</v>
      </c>
      <c r="H189" s="116">
        <v>7</v>
      </c>
      <c r="I189" s="113">
        <v>8.9899047112799693</v>
      </c>
      <c r="J189" s="114">
        <v>29.475714285714282</v>
      </c>
      <c r="K189" s="114">
        <v>20.442857142857143</v>
      </c>
      <c r="L189" s="115">
        <v>9.0328571428571429</v>
      </c>
    </row>
    <row r="190" spans="1:12" s="117" customFormat="1" ht="15" customHeight="1" x14ac:dyDescent="0.25">
      <c r="A190" s="111" t="s">
        <v>416</v>
      </c>
      <c r="B190" s="111" t="s">
        <v>417</v>
      </c>
      <c r="C190" s="112">
        <v>359</v>
      </c>
      <c r="D190" s="113">
        <v>17.538303211275679</v>
      </c>
      <c r="E190" s="114">
        <v>105.67894150417831</v>
      </c>
      <c r="F190" s="114">
        <v>98.577298050139319</v>
      </c>
      <c r="G190" s="115">
        <v>7.1016434540389977</v>
      </c>
      <c r="H190" s="116">
        <v>80</v>
      </c>
      <c r="I190" s="113">
        <v>18.929484968560626</v>
      </c>
      <c r="J190" s="114">
        <v>90.968999999999994</v>
      </c>
      <c r="K190" s="114">
        <v>87.526624999999996</v>
      </c>
      <c r="L190" s="115">
        <v>3.4423749999999997</v>
      </c>
    </row>
    <row r="191" spans="1:12" s="117" customFormat="1" ht="15" customHeight="1" x14ac:dyDescent="0.25">
      <c r="A191" s="111" t="s">
        <v>418</v>
      </c>
      <c r="B191" s="111" t="s">
        <v>419</v>
      </c>
      <c r="C191" s="112">
        <v>168</v>
      </c>
      <c r="D191" s="113">
        <v>19.892489037833577</v>
      </c>
      <c r="E191" s="114">
        <v>107.56928571428571</v>
      </c>
      <c r="F191" s="114">
        <v>98.512083333333322</v>
      </c>
      <c r="G191" s="115">
        <v>9.0572023809523809</v>
      </c>
      <c r="H191" s="116">
        <v>25</v>
      </c>
      <c r="I191" s="113">
        <v>23.72739091190175</v>
      </c>
      <c r="J191" s="114">
        <v>106.51520000000001</v>
      </c>
      <c r="K191" s="114">
        <v>96.266000000000005</v>
      </c>
      <c r="L191" s="115">
        <v>10.2492</v>
      </c>
    </row>
    <row r="192" spans="1:12" s="117" customFormat="1" ht="15" customHeight="1" x14ac:dyDescent="0.25">
      <c r="A192" s="111" t="s">
        <v>420</v>
      </c>
      <c r="B192" s="111" t="s">
        <v>421</v>
      </c>
      <c r="C192" s="112">
        <v>110</v>
      </c>
      <c r="D192" s="113">
        <v>28.392402640288267</v>
      </c>
      <c r="E192" s="114">
        <v>154.53009090909086</v>
      </c>
      <c r="F192" s="114">
        <v>135.72509090909085</v>
      </c>
      <c r="G192" s="115">
        <v>18.804999999999996</v>
      </c>
      <c r="H192" s="116">
        <v>41</v>
      </c>
      <c r="I192" s="113">
        <v>46.918303144343994</v>
      </c>
      <c r="J192" s="114">
        <v>202.39365853658535</v>
      </c>
      <c r="K192" s="114">
        <v>166.79048780487804</v>
      </c>
      <c r="L192" s="115">
        <v>35.603170731707316</v>
      </c>
    </row>
    <row r="193" spans="1:12" s="117" customFormat="1" ht="15" customHeight="1" x14ac:dyDescent="0.25">
      <c r="A193" s="111" t="s">
        <v>422</v>
      </c>
      <c r="B193" s="111" t="s">
        <v>423</v>
      </c>
      <c r="C193" s="112">
        <v>41</v>
      </c>
      <c r="D193" s="113">
        <v>18.891631899630823</v>
      </c>
      <c r="E193" s="114">
        <v>98.249756097561004</v>
      </c>
      <c r="F193" s="114">
        <v>82.001463414634173</v>
      </c>
      <c r="G193" s="115">
        <v>16.248292682926827</v>
      </c>
      <c r="H193" s="116">
        <v>15</v>
      </c>
      <c r="I193" s="113">
        <v>30.032899703584796</v>
      </c>
      <c r="J193" s="114">
        <v>151.16999999999999</v>
      </c>
      <c r="K193" s="114">
        <v>113.98266666666665</v>
      </c>
      <c r="L193" s="115">
        <v>37.187333333333328</v>
      </c>
    </row>
    <row r="194" spans="1:12" s="117" customFormat="1" ht="15" customHeight="1" x14ac:dyDescent="0.25">
      <c r="A194" s="111" t="s">
        <v>424</v>
      </c>
      <c r="B194" s="111" t="s">
        <v>425</v>
      </c>
      <c r="C194" s="112">
        <v>128</v>
      </c>
      <c r="D194" s="113">
        <v>34.794404104388619</v>
      </c>
      <c r="E194" s="114">
        <v>193.15148437500002</v>
      </c>
      <c r="F194" s="114">
        <v>155.12070312500003</v>
      </c>
      <c r="G194" s="115">
        <v>38.030781249999997</v>
      </c>
      <c r="H194" s="116">
        <v>13</v>
      </c>
      <c r="I194" s="113">
        <v>20.850492437658925</v>
      </c>
      <c r="J194" s="114">
        <v>91.017692307692315</v>
      </c>
      <c r="K194" s="114">
        <v>73.369230769230768</v>
      </c>
      <c r="L194" s="115">
        <v>17.64846153846154</v>
      </c>
    </row>
    <row r="195" spans="1:12" s="117" customFormat="1" ht="15" customHeight="1" x14ac:dyDescent="0.25">
      <c r="A195" s="111" t="s">
        <v>426</v>
      </c>
      <c r="B195" s="111" t="s">
        <v>427</v>
      </c>
      <c r="C195" s="112">
        <v>125</v>
      </c>
      <c r="D195" s="113">
        <v>17.119182375661527</v>
      </c>
      <c r="E195" s="114">
        <v>87.186639999999997</v>
      </c>
      <c r="F195" s="114">
        <v>72.756160000000008</v>
      </c>
      <c r="G195" s="115">
        <v>14.430479999999999</v>
      </c>
      <c r="H195" s="116">
        <v>26</v>
      </c>
      <c r="I195" s="113">
        <v>21.007011359354902</v>
      </c>
      <c r="J195" s="114">
        <v>74.626923076923077</v>
      </c>
      <c r="K195" s="114">
        <v>32.208461538461542</v>
      </c>
      <c r="L195" s="115">
        <v>42.418461538461536</v>
      </c>
    </row>
    <row r="196" spans="1:12" s="117" customFormat="1" ht="15" customHeight="1" x14ac:dyDescent="0.25">
      <c r="A196" s="111" t="s">
        <v>428</v>
      </c>
      <c r="B196" s="111" t="s">
        <v>429</v>
      </c>
      <c r="C196" s="112">
        <v>202</v>
      </c>
      <c r="D196" s="113">
        <v>17.451108219000623</v>
      </c>
      <c r="E196" s="114">
        <v>97.839059405940546</v>
      </c>
      <c r="F196" s="114">
        <v>87.660544554455399</v>
      </c>
      <c r="G196" s="115">
        <v>10.178514851485149</v>
      </c>
      <c r="H196" s="116">
        <v>27</v>
      </c>
      <c r="I196" s="113">
        <v>33.363496909828605</v>
      </c>
      <c r="J196" s="114">
        <v>142.01592592592593</v>
      </c>
      <c r="K196" s="114">
        <v>99.427777777777791</v>
      </c>
      <c r="L196" s="115">
        <v>42.58814814814815</v>
      </c>
    </row>
    <row r="197" spans="1:12" s="117" customFormat="1" ht="15" customHeight="1" x14ac:dyDescent="0.25">
      <c r="A197" s="111" t="s">
        <v>430</v>
      </c>
      <c r="B197" s="111" t="s">
        <v>431</v>
      </c>
      <c r="C197" s="112">
        <v>76</v>
      </c>
      <c r="D197" s="113">
        <v>24.133018765130295</v>
      </c>
      <c r="E197" s="114">
        <v>134.05447368421048</v>
      </c>
      <c r="F197" s="114">
        <v>123.62315789473678</v>
      </c>
      <c r="G197" s="115">
        <v>10.431315789473684</v>
      </c>
      <c r="H197" s="116">
        <v>15</v>
      </c>
      <c r="I197" s="113">
        <v>31.553447296059943</v>
      </c>
      <c r="J197" s="114">
        <v>151.39533333333335</v>
      </c>
      <c r="K197" s="114">
        <v>132.29200000000003</v>
      </c>
      <c r="L197" s="115">
        <v>19.103333333333335</v>
      </c>
    </row>
    <row r="198" spans="1:12" s="117" customFormat="1" ht="15" customHeight="1" x14ac:dyDescent="0.25">
      <c r="A198" s="111" t="s">
        <v>432</v>
      </c>
      <c r="B198" s="111" t="s">
        <v>433</v>
      </c>
      <c r="C198" s="112">
        <v>106</v>
      </c>
      <c r="D198" s="113">
        <v>28.472821143634302</v>
      </c>
      <c r="E198" s="114">
        <v>155.0412264150944</v>
      </c>
      <c r="F198" s="114">
        <v>137.76047169811326</v>
      </c>
      <c r="G198" s="115">
        <v>17.280754716981132</v>
      </c>
      <c r="H198" s="116">
        <v>20</v>
      </c>
      <c r="I198" s="113">
        <v>31.293071814054652</v>
      </c>
      <c r="J198" s="114">
        <v>162.87950000000001</v>
      </c>
      <c r="K198" s="114">
        <v>142.42950000000002</v>
      </c>
      <c r="L198" s="115">
        <v>20.45</v>
      </c>
    </row>
    <row r="199" spans="1:12" s="117" customFormat="1" ht="15" customHeight="1" x14ac:dyDescent="0.25">
      <c r="A199" s="111" t="s">
        <v>434</v>
      </c>
      <c r="B199" s="111" t="s">
        <v>435</v>
      </c>
      <c r="C199" s="112">
        <v>191</v>
      </c>
      <c r="D199" s="113">
        <v>20.528062353335898</v>
      </c>
      <c r="E199" s="114">
        <v>111.89534031413613</v>
      </c>
      <c r="F199" s="114">
        <v>100.68376963350786</v>
      </c>
      <c r="G199" s="115">
        <v>11.211570680628272</v>
      </c>
      <c r="H199" s="116">
        <v>34</v>
      </c>
      <c r="I199" s="113">
        <v>36.093698670546196</v>
      </c>
      <c r="J199" s="114">
        <v>142.50970588235293</v>
      </c>
      <c r="K199" s="114">
        <v>102.04029411764705</v>
      </c>
      <c r="L199" s="115">
        <v>40.469411764705882</v>
      </c>
    </row>
    <row r="200" spans="1:12" s="117" customFormat="1" ht="15" customHeight="1" x14ac:dyDescent="0.25">
      <c r="A200" s="111" t="s">
        <v>436</v>
      </c>
      <c r="B200" s="111" t="s">
        <v>437</v>
      </c>
      <c r="C200" s="112">
        <v>842</v>
      </c>
      <c r="D200" s="113">
        <v>20.765812561581111</v>
      </c>
      <c r="E200" s="114">
        <v>107.36081947743482</v>
      </c>
      <c r="F200" s="114">
        <v>94.913657957244794</v>
      </c>
      <c r="G200" s="115">
        <v>12.447161520190024</v>
      </c>
      <c r="H200" s="116">
        <v>167</v>
      </c>
      <c r="I200" s="113">
        <v>42.45023966570767</v>
      </c>
      <c r="J200" s="114">
        <v>157.48011976047906</v>
      </c>
      <c r="K200" s="114">
        <v>122.89910179640719</v>
      </c>
      <c r="L200" s="115">
        <v>34.581017964071862</v>
      </c>
    </row>
    <row r="201" spans="1:12" s="117" customFormat="1" ht="15" customHeight="1" x14ac:dyDescent="0.25">
      <c r="A201" s="111" t="s">
        <v>438</v>
      </c>
      <c r="B201" s="111" t="s">
        <v>439</v>
      </c>
      <c r="C201" s="112">
        <v>183</v>
      </c>
      <c r="D201" s="113">
        <v>26.660918230732694</v>
      </c>
      <c r="E201" s="114">
        <v>146.74147540983611</v>
      </c>
      <c r="F201" s="114">
        <v>114.79530054644813</v>
      </c>
      <c r="G201" s="115">
        <v>31.946174863387981</v>
      </c>
      <c r="H201" s="116">
        <v>26</v>
      </c>
      <c r="I201" s="113">
        <v>21.334543564637208</v>
      </c>
      <c r="J201" s="114">
        <v>77.836538461538467</v>
      </c>
      <c r="K201" s="114">
        <v>60.02076923076924</v>
      </c>
      <c r="L201" s="115">
        <v>17.815769230769231</v>
      </c>
    </row>
    <row r="202" spans="1:12" s="117" customFormat="1" ht="15" customHeight="1" x14ac:dyDescent="0.25">
      <c r="A202" s="111" t="s">
        <v>440</v>
      </c>
      <c r="B202" s="111" t="s">
        <v>441</v>
      </c>
      <c r="C202" s="112">
        <v>441</v>
      </c>
      <c r="D202" s="113">
        <v>16.743334072487944</v>
      </c>
      <c r="E202" s="114">
        <v>96.275306122449052</v>
      </c>
      <c r="F202" s="114">
        <v>85.734172335600988</v>
      </c>
      <c r="G202" s="115">
        <v>10.541133786848075</v>
      </c>
      <c r="H202" s="116">
        <v>127</v>
      </c>
      <c r="I202" s="113">
        <v>23.536553418634448</v>
      </c>
      <c r="J202" s="114">
        <v>98.900708661417283</v>
      </c>
      <c r="K202" s="114">
        <v>73.295748031496032</v>
      </c>
      <c r="L202" s="115">
        <v>25.604960629921258</v>
      </c>
    </row>
    <row r="203" spans="1:12" s="117" customFormat="1" ht="15" customHeight="1" x14ac:dyDescent="0.25">
      <c r="A203" s="111" t="s">
        <v>442</v>
      </c>
      <c r="B203" s="111" t="s">
        <v>443</v>
      </c>
      <c r="C203" s="112">
        <v>372</v>
      </c>
      <c r="D203" s="113">
        <v>15.8816693669591</v>
      </c>
      <c r="E203" s="114">
        <v>85.497284946236576</v>
      </c>
      <c r="F203" s="114">
        <v>77.983010752688187</v>
      </c>
      <c r="G203" s="115">
        <v>7.5142741935483857</v>
      </c>
      <c r="H203" s="116">
        <v>90</v>
      </c>
      <c r="I203" s="113">
        <v>21.547497284814998</v>
      </c>
      <c r="J203" s="114">
        <v>88.551666666666662</v>
      </c>
      <c r="K203" s="114">
        <v>74.199888888888893</v>
      </c>
      <c r="L203" s="115">
        <v>14.351777777777778</v>
      </c>
    </row>
    <row r="204" spans="1:12" s="117" customFormat="1" ht="15" customHeight="1" x14ac:dyDescent="0.25">
      <c r="A204" s="111" t="s">
        <v>444</v>
      </c>
      <c r="B204" s="111" t="s">
        <v>445</v>
      </c>
      <c r="C204" s="112">
        <v>256</v>
      </c>
      <c r="D204" s="113">
        <v>18.576679470119966</v>
      </c>
      <c r="E204" s="114">
        <v>110.99285156250001</v>
      </c>
      <c r="F204" s="114">
        <v>93.735781250000002</v>
      </c>
      <c r="G204" s="115">
        <v>17.257070312500002</v>
      </c>
      <c r="H204" s="116">
        <v>55</v>
      </c>
      <c r="I204" s="113">
        <v>30.002080687062683</v>
      </c>
      <c r="J204" s="114">
        <v>137.6389090909091</v>
      </c>
      <c r="K204" s="114">
        <v>98.87581818181819</v>
      </c>
      <c r="L204" s="115">
        <v>38.763090909090906</v>
      </c>
    </row>
    <row r="205" spans="1:12" s="117" customFormat="1" ht="15" customHeight="1" x14ac:dyDescent="0.25">
      <c r="A205" s="111" t="s">
        <v>446</v>
      </c>
      <c r="B205" s="111" t="s">
        <v>447</v>
      </c>
      <c r="C205" s="112">
        <v>147</v>
      </c>
      <c r="D205" s="113">
        <v>27.832202069189805</v>
      </c>
      <c r="E205" s="114">
        <v>144.55646258503404</v>
      </c>
      <c r="F205" s="114">
        <v>123.33911564625852</v>
      </c>
      <c r="G205" s="115">
        <v>21.21734693877551</v>
      </c>
      <c r="H205" s="116">
        <v>15</v>
      </c>
      <c r="I205" s="113">
        <v>49.292113220362097</v>
      </c>
      <c r="J205" s="114">
        <v>221.59466666666668</v>
      </c>
      <c r="K205" s="114">
        <v>194.41466666666668</v>
      </c>
      <c r="L205" s="115">
        <v>27.18</v>
      </c>
    </row>
    <row r="206" spans="1:12" s="117" customFormat="1" ht="15" customHeight="1" x14ac:dyDescent="0.25">
      <c r="A206" s="111" t="s">
        <v>448</v>
      </c>
      <c r="B206" s="111" t="s">
        <v>449</v>
      </c>
      <c r="C206" s="112">
        <v>277</v>
      </c>
      <c r="D206" s="113">
        <v>20.201500488010403</v>
      </c>
      <c r="E206" s="114">
        <v>105.10306859205777</v>
      </c>
      <c r="F206" s="114">
        <v>92.550866425992794</v>
      </c>
      <c r="G206" s="115">
        <v>12.552202166064982</v>
      </c>
      <c r="H206" s="116">
        <v>49</v>
      </c>
      <c r="I206" s="113">
        <v>30.538064959292527</v>
      </c>
      <c r="J206" s="114">
        <v>132.82836734693879</v>
      </c>
      <c r="K206" s="114">
        <v>110.18816326530614</v>
      </c>
      <c r="L206" s="115">
        <v>22.64020408163265</v>
      </c>
    </row>
    <row r="207" spans="1:12" s="117" customFormat="1" ht="15" customHeight="1" x14ac:dyDescent="0.25">
      <c r="A207" s="111" t="s">
        <v>450</v>
      </c>
      <c r="B207" s="111" t="s">
        <v>451</v>
      </c>
      <c r="C207" s="112">
        <v>214</v>
      </c>
      <c r="D207" s="113">
        <v>26.372357900945914</v>
      </c>
      <c r="E207" s="114">
        <v>141.10602803738314</v>
      </c>
      <c r="F207" s="114">
        <v>123.92294392523362</v>
      </c>
      <c r="G207" s="115">
        <v>17.183084112149533</v>
      </c>
      <c r="H207" s="116">
        <v>54</v>
      </c>
      <c r="I207" s="113">
        <v>26.307891914392229</v>
      </c>
      <c r="J207" s="114">
        <v>116.10296296296301</v>
      </c>
      <c r="K207" s="114">
        <v>104.19425925925931</v>
      </c>
      <c r="L207" s="115">
        <v>11.908703703703704</v>
      </c>
    </row>
    <row r="208" spans="1:12" s="117" customFormat="1" ht="15" customHeight="1" x14ac:dyDescent="0.25">
      <c r="A208" s="111" t="s">
        <v>452</v>
      </c>
      <c r="B208" s="111" t="s">
        <v>453</v>
      </c>
      <c r="C208" s="112">
        <v>185</v>
      </c>
      <c r="D208" s="113">
        <v>21.524530986062519</v>
      </c>
      <c r="E208" s="114">
        <v>113.91054054054058</v>
      </c>
      <c r="F208" s="114">
        <v>101.63167567567572</v>
      </c>
      <c r="G208" s="115">
        <v>12.278864864864866</v>
      </c>
      <c r="H208" s="116">
        <v>103</v>
      </c>
      <c r="I208" s="113">
        <v>27.142009294823637</v>
      </c>
      <c r="J208" s="114">
        <v>121.87961165048544</v>
      </c>
      <c r="K208" s="114">
        <v>105.27436893203884</v>
      </c>
      <c r="L208" s="115">
        <v>16.605242718446604</v>
      </c>
    </row>
    <row r="209" spans="1:12" s="117" customFormat="1" ht="15" customHeight="1" x14ac:dyDescent="0.25">
      <c r="A209" s="111" t="s">
        <v>454</v>
      </c>
      <c r="B209" s="111" t="s">
        <v>455</v>
      </c>
      <c r="C209" s="112">
        <v>233</v>
      </c>
      <c r="D209" s="113">
        <v>22.179378105806403</v>
      </c>
      <c r="E209" s="114">
        <v>115.33291845493564</v>
      </c>
      <c r="F209" s="114">
        <v>101.66909871244636</v>
      </c>
      <c r="G209" s="115">
        <v>13.66381974248927</v>
      </c>
      <c r="H209" s="116">
        <v>53</v>
      </c>
      <c r="I209" s="113">
        <v>33.614710041434634</v>
      </c>
      <c r="J209" s="114">
        <v>143.79396226415093</v>
      </c>
      <c r="K209" s="114">
        <v>117.28698113207547</v>
      </c>
      <c r="L209" s="115">
        <v>26.506981132075474</v>
      </c>
    </row>
    <row r="210" spans="1:12" s="117" customFormat="1" ht="15" customHeight="1" x14ac:dyDescent="0.25">
      <c r="A210" s="111" t="s">
        <v>456</v>
      </c>
      <c r="B210" s="111" t="s">
        <v>457</v>
      </c>
      <c r="C210" s="112">
        <v>135</v>
      </c>
      <c r="D210" s="113">
        <v>21.476025521668678</v>
      </c>
      <c r="E210" s="114">
        <v>107.24096296296295</v>
      </c>
      <c r="F210" s="114">
        <v>92.450296296296287</v>
      </c>
      <c r="G210" s="115">
        <v>14.790666666666665</v>
      </c>
      <c r="H210" s="116">
        <v>21</v>
      </c>
      <c r="I210" s="113">
        <v>45.426179673458748</v>
      </c>
      <c r="J210" s="114">
        <v>142.74333333333331</v>
      </c>
      <c r="K210" s="114">
        <v>103.71952380952379</v>
      </c>
      <c r="L210" s="115">
        <v>39.023809523809526</v>
      </c>
    </row>
    <row r="211" spans="1:12" s="117" customFormat="1" ht="15" customHeight="1" x14ac:dyDescent="0.25">
      <c r="A211" s="111" t="s">
        <v>458</v>
      </c>
      <c r="B211" s="111" t="s">
        <v>459</v>
      </c>
      <c r="C211" s="112">
        <v>280</v>
      </c>
      <c r="D211" s="113">
        <v>17.949719897263293</v>
      </c>
      <c r="E211" s="114">
        <v>93.757464285714249</v>
      </c>
      <c r="F211" s="114">
        <v>84.558785714285676</v>
      </c>
      <c r="G211" s="115">
        <v>9.1986785714285695</v>
      </c>
      <c r="H211" s="116">
        <v>78</v>
      </c>
      <c r="I211" s="113">
        <v>23.184175229780134</v>
      </c>
      <c r="J211" s="114">
        <v>100.14371794871796</v>
      </c>
      <c r="K211" s="114">
        <v>86.40884615384617</v>
      </c>
      <c r="L211" s="115">
        <v>13.734871794871797</v>
      </c>
    </row>
    <row r="212" spans="1:12" s="117" customFormat="1" ht="15" customHeight="1" x14ac:dyDescent="0.25">
      <c r="A212" s="111" t="s">
        <v>460</v>
      </c>
      <c r="B212" s="111" t="s">
        <v>461</v>
      </c>
      <c r="C212" s="112">
        <v>84</v>
      </c>
      <c r="D212" s="113">
        <v>21.244603336738173</v>
      </c>
      <c r="E212" s="114">
        <v>111.42035714285716</v>
      </c>
      <c r="F212" s="114">
        <v>103.22238095238097</v>
      </c>
      <c r="G212" s="115">
        <v>8.1979761904761901</v>
      </c>
      <c r="H212" s="116">
        <v>21</v>
      </c>
      <c r="I212" s="113">
        <v>23.828053728233868</v>
      </c>
      <c r="J212" s="114">
        <v>102.61142857142858</v>
      </c>
      <c r="K212" s="114">
        <v>93.497142857142862</v>
      </c>
      <c r="L212" s="115">
        <v>9.1142857142857139</v>
      </c>
    </row>
    <row r="213" spans="1:12" s="117" customFormat="1" ht="15" customHeight="1" x14ac:dyDescent="0.25">
      <c r="A213" s="111" t="s">
        <v>462</v>
      </c>
      <c r="B213" s="111" t="s">
        <v>463</v>
      </c>
      <c r="C213" s="112">
        <v>55</v>
      </c>
      <c r="D213" s="113">
        <v>16.803949854203452</v>
      </c>
      <c r="E213" s="114">
        <v>95.22254545454544</v>
      </c>
      <c r="F213" s="114">
        <v>93.334545454545434</v>
      </c>
      <c r="G213" s="115">
        <v>1.8880000000000001</v>
      </c>
      <c r="H213" s="116">
        <v>5</v>
      </c>
      <c r="I213" s="113">
        <v>35.262827072824834</v>
      </c>
      <c r="J213" s="114">
        <v>135.76400000000001</v>
      </c>
      <c r="K213" s="114">
        <v>131.84</v>
      </c>
      <c r="L213" s="115">
        <v>3.9240000000000004</v>
      </c>
    </row>
    <row r="214" spans="1:12" s="117" customFormat="1" ht="15" customHeight="1" x14ac:dyDescent="0.25">
      <c r="A214" s="111" t="s">
        <v>464</v>
      </c>
      <c r="B214" s="111" t="s">
        <v>465</v>
      </c>
      <c r="C214" s="112">
        <v>249</v>
      </c>
      <c r="D214" s="113">
        <v>17.761360950444232</v>
      </c>
      <c r="E214" s="114">
        <v>107.4967068273093</v>
      </c>
      <c r="F214" s="114">
        <v>92.04176706827316</v>
      </c>
      <c r="G214" s="115">
        <v>15.454939759036144</v>
      </c>
      <c r="H214" s="116">
        <v>51</v>
      </c>
      <c r="I214" s="113">
        <v>32.231958636684347</v>
      </c>
      <c r="J214" s="114">
        <v>141.97450980392153</v>
      </c>
      <c r="K214" s="114">
        <v>104.25647058823526</v>
      </c>
      <c r="L214" s="115">
        <v>37.718039215686275</v>
      </c>
    </row>
    <row r="215" spans="1:12" s="117" customFormat="1" ht="15" customHeight="1" x14ac:dyDescent="0.25">
      <c r="A215" s="111" t="s">
        <v>466</v>
      </c>
      <c r="B215" s="111" t="s">
        <v>467</v>
      </c>
      <c r="C215" s="112">
        <v>91</v>
      </c>
      <c r="D215" s="113">
        <v>21.09227803536292</v>
      </c>
      <c r="E215" s="114">
        <v>114.86351648351648</v>
      </c>
      <c r="F215" s="114">
        <v>108.57043956043955</v>
      </c>
      <c r="G215" s="115">
        <v>6.2930769230769235</v>
      </c>
      <c r="H215" s="116">
        <v>17</v>
      </c>
      <c r="I215" s="113">
        <v>27.039853748871252</v>
      </c>
      <c r="J215" s="114">
        <v>100.57823529411766</v>
      </c>
      <c r="K215" s="114">
        <v>85.3929411764706</v>
      </c>
      <c r="L215" s="115">
        <v>15.185294117647057</v>
      </c>
    </row>
    <row r="216" spans="1:12" s="117" customFormat="1" ht="15" customHeight="1" x14ac:dyDescent="0.25">
      <c r="A216" s="111" t="s">
        <v>468</v>
      </c>
      <c r="B216" s="111" t="s">
        <v>469</v>
      </c>
      <c r="C216" s="112">
        <v>31</v>
      </c>
      <c r="D216" s="113">
        <v>18.834025205391061</v>
      </c>
      <c r="E216" s="114">
        <v>108.46290322580646</v>
      </c>
      <c r="F216" s="114">
        <v>99.342258064516145</v>
      </c>
      <c r="G216" s="115">
        <v>9.120645161290323</v>
      </c>
      <c r="H216" s="116">
        <v>5</v>
      </c>
      <c r="I216" s="113">
        <v>29.177782440574319</v>
      </c>
      <c r="J216" s="114">
        <v>194.67999999999998</v>
      </c>
      <c r="K216" s="114">
        <v>157.86399999999998</v>
      </c>
      <c r="L216" s="115">
        <v>36.816000000000003</v>
      </c>
    </row>
    <row r="217" spans="1:12" s="117" customFormat="1" ht="15" customHeight="1" x14ac:dyDescent="0.25">
      <c r="A217" s="104" t="s">
        <v>106</v>
      </c>
      <c r="B217" s="104" t="s">
        <v>107</v>
      </c>
      <c r="C217" s="106">
        <v>9631</v>
      </c>
      <c r="D217" s="107">
        <v>20.786305705401979</v>
      </c>
      <c r="E217" s="108">
        <v>116.34507943100409</v>
      </c>
      <c r="F217" s="108">
        <v>100.77375558093659</v>
      </c>
      <c r="G217" s="109">
        <v>15.571323850067495</v>
      </c>
      <c r="H217" s="110">
        <v>2059</v>
      </c>
      <c r="I217" s="107">
        <v>29.962626147778476</v>
      </c>
      <c r="J217" s="108">
        <v>127.18065080135985</v>
      </c>
      <c r="K217" s="108">
        <v>99.915784361340428</v>
      </c>
      <c r="L217" s="109">
        <v>27.264866440019425</v>
      </c>
    </row>
    <row r="218" spans="1:12" s="117" customFormat="1" ht="15" customHeight="1" x14ac:dyDescent="0.25">
      <c r="A218" s="111" t="s">
        <v>470</v>
      </c>
      <c r="B218" s="111" t="s">
        <v>471</v>
      </c>
      <c r="C218" s="112">
        <v>132</v>
      </c>
      <c r="D218" s="113">
        <v>19.655943566979651</v>
      </c>
      <c r="E218" s="114">
        <v>105.54507575757576</v>
      </c>
      <c r="F218" s="114">
        <v>92.427500000000009</v>
      </c>
      <c r="G218" s="115">
        <v>13.117575757575755</v>
      </c>
      <c r="H218" s="116">
        <v>37</v>
      </c>
      <c r="I218" s="113">
        <v>22.644261117520301</v>
      </c>
      <c r="J218" s="114">
        <v>89.971891891891886</v>
      </c>
      <c r="K218" s="114">
        <v>72.024054054054048</v>
      </c>
      <c r="L218" s="115">
        <v>17.947837837837838</v>
      </c>
    </row>
    <row r="219" spans="1:12" s="117" customFormat="1" ht="15" customHeight="1" x14ac:dyDescent="0.25">
      <c r="A219" s="111" t="s">
        <v>472</v>
      </c>
      <c r="B219" s="111" t="s">
        <v>473</v>
      </c>
      <c r="C219" s="112">
        <v>209</v>
      </c>
      <c r="D219" s="113">
        <v>19.216534641874535</v>
      </c>
      <c r="E219" s="114">
        <v>108.9356937799043</v>
      </c>
      <c r="F219" s="114">
        <v>95.992631578947368</v>
      </c>
      <c r="G219" s="115">
        <v>12.943062200956938</v>
      </c>
      <c r="H219" s="116">
        <v>50</v>
      </c>
      <c r="I219" s="113">
        <v>24.258318540423655</v>
      </c>
      <c r="J219" s="114">
        <v>116.56679999999999</v>
      </c>
      <c r="K219" s="114">
        <v>91.404999999999987</v>
      </c>
      <c r="L219" s="115">
        <v>25.161799999999999</v>
      </c>
    </row>
    <row r="220" spans="1:12" s="117" customFormat="1" ht="15" customHeight="1" x14ac:dyDescent="0.25">
      <c r="A220" s="111" t="s">
        <v>474</v>
      </c>
      <c r="B220" s="111" t="s">
        <v>475</v>
      </c>
      <c r="C220" s="112">
        <v>133</v>
      </c>
      <c r="D220" s="113">
        <v>25.343135287838788</v>
      </c>
      <c r="E220" s="114">
        <v>130.58488721804514</v>
      </c>
      <c r="F220" s="114">
        <v>104.71165413533838</v>
      </c>
      <c r="G220" s="115">
        <v>25.873233082706768</v>
      </c>
      <c r="H220" s="116">
        <v>32</v>
      </c>
      <c r="I220" s="113">
        <v>31.449532601643376</v>
      </c>
      <c r="J220" s="114">
        <v>119.21250000000001</v>
      </c>
      <c r="K220" s="114">
        <v>89.84375</v>
      </c>
      <c r="L220" s="115">
        <v>29.368749999999999</v>
      </c>
    </row>
    <row r="221" spans="1:12" s="117" customFormat="1" ht="15" customHeight="1" x14ac:dyDescent="0.25">
      <c r="A221" s="111" t="s">
        <v>476</v>
      </c>
      <c r="B221" s="111" t="s">
        <v>477</v>
      </c>
      <c r="C221" s="112">
        <v>119</v>
      </c>
      <c r="D221" s="113">
        <v>31.133906142323998</v>
      </c>
      <c r="E221" s="114">
        <v>163.3270588235294</v>
      </c>
      <c r="F221" s="114">
        <v>131.02579831932772</v>
      </c>
      <c r="G221" s="115">
        <v>32.301260504201679</v>
      </c>
      <c r="H221" s="116">
        <v>36</v>
      </c>
      <c r="I221" s="113">
        <v>55.322378173789602</v>
      </c>
      <c r="J221" s="114">
        <v>243.61055555555549</v>
      </c>
      <c r="K221" s="114">
        <v>166.37749999999994</v>
      </c>
      <c r="L221" s="115">
        <v>77.233055555555552</v>
      </c>
    </row>
    <row r="222" spans="1:12" s="117" customFormat="1" ht="15" customHeight="1" x14ac:dyDescent="0.25">
      <c r="A222" s="111" t="s">
        <v>478</v>
      </c>
      <c r="B222" s="111" t="s">
        <v>479</v>
      </c>
      <c r="C222" s="112">
        <v>133</v>
      </c>
      <c r="D222" s="113">
        <v>16.557086123905439</v>
      </c>
      <c r="E222" s="114">
        <v>90.821804511278174</v>
      </c>
      <c r="F222" s="114">
        <v>80.070150375939832</v>
      </c>
      <c r="G222" s="115">
        <v>10.751654135338345</v>
      </c>
      <c r="H222" s="116">
        <v>33</v>
      </c>
      <c r="I222" s="113">
        <v>14.750794361934666</v>
      </c>
      <c r="J222" s="114">
        <v>69.241212121212129</v>
      </c>
      <c r="K222" s="114">
        <v>51.599393939393941</v>
      </c>
      <c r="L222" s="115">
        <v>17.641818181818184</v>
      </c>
    </row>
    <row r="223" spans="1:12" s="117" customFormat="1" ht="15" customHeight="1" x14ac:dyDescent="0.25">
      <c r="A223" s="111" t="s">
        <v>480</v>
      </c>
      <c r="B223" s="111" t="s">
        <v>481</v>
      </c>
      <c r="C223" s="112">
        <v>136</v>
      </c>
      <c r="D223" s="113">
        <v>27.670711248943007</v>
      </c>
      <c r="E223" s="114">
        <v>154.06455882352944</v>
      </c>
      <c r="F223" s="114">
        <v>126.86867647058826</v>
      </c>
      <c r="G223" s="115">
        <v>27.195882352941176</v>
      </c>
      <c r="H223" s="116">
        <v>16</v>
      </c>
      <c r="I223" s="113">
        <v>26.5853307474407</v>
      </c>
      <c r="J223" s="114">
        <v>111.97625000000001</v>
      </c>
      <c r="K223" s="114">
        <v>94.278125000000017</v>
      </c>
      <c r="L223" s="115">
        <v>17.698124999999997</v>
      </c>
    </row>
    <row r="224" spans="1:12" s="117" customFormat="1" ht="15" customHeight="1" x14ac:dyDescent="0.25">
      <c r="A224" s="111" t="s">
        <v>482</v>
      </c>
      <c r="B224" s="111" t="s">
        <v>483</v>
      </c>
      <c r="C224" s="112">
        <v>296</v>
      </c>
      <c r="D224" s="113">
        <v>15.336278836969539</v>
      </c>
      <c r="E224" s="114">
        <v>91.167229729729712</v>
      </c>
      <c r="F224" s="114">
        <v>81.5872297297297</v>
      </c>
      <c r="G224" s="115">
        <v>9.5800000000000018</v>
      </c>
      <c r="H224" s="116">
        <v>65</v>
      </c>
      <c r="I224" s="113">
        <v>23.711191855236173</v>
      </c>
      <c r="J224" s="114">
        <v>106.46999999999998</v>
      </c>
      <c r="K224" s="114">
        <v>90.884307692307686</v>
      </c>
      <c r="L224" s="115">
        <v>15.585692307692307</v>
      </c>
    </row>
    <row r="225" spans="1:12" s="117" customFormat="1" ht="15" customHeight="1" x14ac:dyDescent="0.25">
      <c r="A225" s="111" t="s">
        <v>484</v>
      </c>
      <c r="B225" s="111" t="s">
        <v>485</v>
      </c>
      <c r="C225" s="112">
        <v>489</v>
      </c>
      <c r="D225" s="113">
        <v>21.393081364212005</v>
      </c>
      <c r="E225" s="114">
        <v>121.03801635991822</v>
      </c>
      <c r="F225" s="114">
        <v>102.61288343558284</v>
      </c>
      <c r="G225" s="115">
        <v>18.425132924335376</v>
      </c>
      <c r="H225" s="116">
        <v>132</v>
      </c>
      <c r="I225" s="113">
        <v>34.148534177807896</v>
      </c>
      <c r="J225" s="114">
        <v>136.80166666666668</v>
      </c>
      <c r="K225" s="114">
        <v>97.525227272727264</v>
      </c>
      <c r="L225" s="115">
        <v>39.276439393939398</v>
      </c>
    </row>
    <row r="226" spans="1:12" s="117" customFormat="1" ht="15" customHeight="1" x14ac:dyDescent="0.25">
      <c r="A226" s="111" t="s">
        <v>486</v>
      </c>
      <c r="B226" s="111" t="s">
        <v>487</v>
      </c>
      <c r="C226" s="112">
        <v>313</v>
      </c>
      <c r="D226" s="113">
        <v>20.264145707043088</v>
      </c>
      <c r="E226" s="114">
        <v>107.9623961661342</v>
      </c>
      <c r="F226" s="114">
        <v>94.692619808306731</v>
      </c>
      <c r="G226" s="115">
        <v>13.269776357827475</v>
      </c>
      <c r="H226" s="116">
        <v>84</v>
      </c>
      <c r="I226" s="113">
        <v>21.816242972633439</v>
      </c>
      <c r="J226" s="114">
        <v>87.119166666666658</v>
      </c>
      <c r="K226" s="114">
        <v>75.653571428571425</v>
      </c>
      <c r="L226" s="115">
        <v>11.465595238095238</v>
      </c>
    </row>
    <row r="227" spans="1:12" s="117" customFormat="1" ht="15" customHeight="1" x14ac:dyDescent="0.25">
      <c r="A227" s="111" t="s">
        <v>488</v>
      </c>
      <c r="B227" s="111" t="s">
        <v>489</v>
      </c>
      <c r="C227" s="112">
        <v>173</v>
      </c>
      <c r="D227" s="113">
        <v>15.144967176367702</v>
      </c>
      <c r="E227" s="114">
        <v>82.080635838150229</v>
      </c>
      <c r="F227" s="114">
        <v>74.132485549132895</v>
      </c>
      <c r="G227" s="115">
        <v>7.9481502890173381</v>
      </c>
      <c r="H227" s="116">
        <v>45</v>
      </c>
      <c r="I227" s="113">
        <v>12.434343503788144</v>
      </c>
      <c r="J227" s="114">
        <v>48.230000000000018</v>
      </c>
      <c r="K227" s="114">
        <v>41.574000000000019</v>
      </c>
      <c r="L227" s="115">
        <v>6.6559999999999997</v>
      </c>
    </row>
    <row r="228" spans="1:12" s="117" customFormat="1" ht="15" customHeight="1" x14ac:dyDescent="0.25">
      <c r="A228" s="111" t="s">
        <v>490</v>
      </c>
      <c r="B228" s="111" t="s">
        <v>491</v>
      </c>
      <c r="C228" s="112">
        <v>394</v>
      </c>
      <c r="D228" s="113">
        <v>18.560309351626408</v>
      </c>
      <c r="E228" s="114">
        <v>103.3905329949239</v>
      </c>
      <c r="F228" s="114">
        <v>95.106979695431519</v>
      </c>
      <c r="G228" s="115">
        <v>8.2835532994923859</v>
      </c>
      <c r="H228" s="116">
        <v>79</v>
      </c>
      <c r="I228" s="113">
        <v>31.732854253829768</v>
      </c>
      <c r="J228" s="114">
        <v>133.61455696202532</v>
      </c>
      <c r="K228" s="114">
        <v>116.31518987341772</v>
      </c>
      <c r="L228" s="115">
        <v>17.299367088607596</v>
      </c>
    </row>
    <row r="229" spans="1:12" s="117" customFormat="1" ht="15" customHeight="1" x14ac:dyDescent="0.25">
      <c r="A229" s="111" t="s">
        <v>492</v>
      </c>
      <c r="B229" s="111" t="s">
        <v>493</v>
      </c>
      <c r="C229" s="112">
        <v>249</v>
      </c>
      <c r="D229" s="113">
        <v>20.704379143461303</v>
      </c>
      <c r="E229" s="114">
        <v>109.76329317269075</v>
      </c>
      <c r="F229" s="114">
        <v>101.06441767068272</v>
      </c>
      <c r="G229" s="115">
        <v>8.6988755020080308</v>
      </c>
      <c r="H229" s="116">
        <v>52</v>
      </c>
      <c r="I229" s="113">
        <v>22.938703736707659</v>
      </c>
      <c r="J229" s="114">
        <v>92.819038461538469</v>
      </c>
      <c r="K229" s="114">
        <v>75.82134615384615</v>
      </c>
      <c r="L229" s="115">
        <v>16.997692307692308</v>
      </c>
    </row>
    <row r="230" spans="1:12" s="117" customFormat="1" ht="15" customHeight="1" x14ac:dyDescent="0.25">
      <c r="A230" s="111" t="s">
        <v>494</v>
      </c>
      <c r="B230" s="111" t="s">
        <v>495</v>
      </c>
      <c r="C230" s="112">
        <v>159</v>
      </c>
      <c r="D230" s="113">
        <v>19.575506718675005</v>
      </c>
      <c r="E230" s="114">
        <v>99.828238993710713</v>
      </c>
      <c r="F230" s="114">
        <v>87.693270440251581</v>
      </c>
      <c r="G230" s="115">
        <v>12.134968553459121</v>
      </c>
      <c r="H230" s="116">
        <v>28</v>
      </c>
      <c r="I230" s="113">
        <v>25.199750215954186</v>
      </c>
      <c r="J230" s="114">
        <v>75.952857142857155</v>
      </c>
      <c r="K230" s="114">
        <v>56.031071428571444</v>
      </c>
      <c r="L230" s="115">
        <v>19.921785714285711</v>
      </c>
    </row>
    <row r="231" spans="1:12" s="117" customFormat="1" ht="15" customHeight="1" x14ac:dyDescent="0.25">
      <c r="A231" s="111" t="s">
        <v>496</v>
      </c>
      <c r="B231" s="111" t="s">
        <v>497</v>
      </c>
      <c r="C231" s="112">
        <v>531</v>
      </c>
      <c r="D231" s="113">
        <v>20.145073219669072</v>
      </c>
      <c r="E231" s="114">
        <v>123.27389830508494</v>
      </c>
      <c r="F231" s="114">
        <v>102.24879472693051</v>
      </c>
      <c r="G231" s="115">
        <v>21.025103578154422</v>
      </c>
      <c r="H231" s="116">
        <v>97</v>
      </c>
      <c r="I231" s="113">
        <v>24.04636088302626</v>
      </c>
      <c r="J231" s="114">
        <v>116.27793814432987</v>
      </c>
      <c r="K231" s="114">
        <v>96.755154639175217</v>
      </c>
      <c r="L231" s="115">
        <v>19.522783505154639</v>
      </c>
    </row>
    <row r="232" spans="1:12" s="117" customFormat="1" ht="15" customHeight="1" x14ac:dyDescent="0.25">
      <c r="A232" s="111" t="s">
        <v>498</v>
      </c>
      <c r="B232" s="111" t="s">
        <v>499</v>
      </c>
      <c r="C232" s="112">
        <v>424</v>
      </c>
      <c r="D232" s="113">
        <v>17.002410711797474</v>
      </c>
      <c r="E232" s="114">
        <v>96.83874999999999</v>
      </c>
      <c r="F232" s="114">
        <v>83.389929245283</v>
      </c>
      <c r="G232" s="115">
        <v>13.448820754716982</v>
      </c>
      <c r="H232" s="116">
        <v>58</v>
      </c>
      <c r="I232" s="113">
        <v>20.974220279171863</v>
      </c>
      <c r="J232" s="114">
        <v>94.759827586206896</v>
      </c>
      <c r="K232" s="114">
        <v>71.715517241379288</v>
      </c>
      <c r="L232" s="115">
        <v>23.044310344827593</v>
      </c>
    </row>
    <row r="233" spans="1:12" s="117" customFormat="1" ht="15" customHeight="1" x14ac:dyDescent="0.25">
      <c r="A233" s="111" t="s">
        <v>500</v>
      </c>
      <c r="B233" s="111" t="s">
        <v>501</v>
      </c>
      <c r="C233" s="112">
        <v>43</v>
      </c>
      <c r="D233" s="113">
        <v>13.417665901743025</v>
      </c>
      <c r="E233" s="114">
        <v>69.172093023255812</v>
      </c>
      <c r="F233" s="114">
        <v>57.818372093023257</v>
      </c>
      <c r="G233" s="115">
        <v>11.353720930232559</v>
      </c>
      <c r="H233" s="116">
        <v>6</v>
      </c>
      <c r="I233" s="113">
        <v>8.2352042431054979</v>
      </c>
      <c r="J233" s="114">
        <v>37.729999999999997</v>
      </c>
      <c r="K233" s="114">
        <v>35.43333333333333</v>
      </c>
      <c r="L233" s="115">
        <v>2.2966666666666664</v>
      </c>
    </row>
    <row r="234" spans="1:12" s="117" customFormat="1" ht="15" customHeight="1" x14ac:dyDescent="0.25">
      <c r="A234" s="111" t="s">
        <v>502</v>
      </c>
      <c r="B234" s="111" t="s">
        <v>503</v>
      </c>
      <c r="C234" s="112">
        <v>182</v>
      </c>
      <c r="D234" s="113">
        <v>17.27288662075409</v>
      </c>
      <c r="E234" s="114">
        <v>94.427967032967032</v>
      </c>
      <c r="F234" s="114">
        <v>88.452747252747244</v>
      </c>
      <c r="G234" s="115">
        <v>5.9752197802197804</v>
      </c>
      <c r="H234" s="116">
        <v>49</v>
      </c>
      <c r="I234" s="113">
        <v>23.303768010241985</v>
      </c>
      <c r="J234" s="114">
        <v>97.030612244897938</v>
      </c>
      <c r="K234" s="114">
        <v>88.799183673469372</v>
      </c>
      <c r="L234" s="115">
        <v>8.2314285714285713</v>
      </c>
    </row>
    <row r="235" spans="1:12" s="117" customFormat="1" ht="15" customHeight="1" x14ac:dyDescent="0.25">
      <c r="A235" s="111" t="s">
        <v>504</v>
      </c>
      <c r="B235" s="111" t="s">
        <v>505</v>
      </c>
      <c r="C235" s="112">
        <v>282</v>
      </c>
      <c r="D235" s="113">
        <v>19.731608816383535</v>
      </c>
      <c r="E235" s="114">
        <v>106.27744680851062</v>
      </c>
      <c r="F235" s="114">
        <v>87.311489361702101</v>
      </c>
      <c r="G235" s="115">
        <v>18.965957446808513</v>
      </c>
      <c r="H235" s="116">
        <v>62</v>
      </c>
      <c r="I235" s="113">
        <v>32.082597107724183</v>
      </c>
      <c r="J235" s="114">
        <v>129.26709677419353</v>
      </c>
      <c r="K235" s="114">
        <v>95.315161290322564</v>
      </c>
      <c r="L235" s="115">
        <v>33.951935483870969</v>
      </c>
    </row>
    <row r="236" spans="1:12" s="117" customFormat="1" ht="15" customHeight="1" x14ac:dyDescent="0.25">
      <c r="A236" s="111" t="s">
        <v>506</v>
      </c>
      <c r="B236" s="111" t="s">
        <v>507</v>
      </c>
      <c r="C236" s="112">
        <v>110</v>
      </c>
      <c r="D236" s="113">
        <v>17.790402285978296</v>
      </c>
      <c r="E236" s="114">
        <v>103.47481818181818</v>
      </c>
      <c r="F236" s="114">
        <v>91.041636363636357</v>
      </c>
      <c r="G236" s="115">
        <v>12.433181818181819</v>
      </c>
      <c r="H236" s="116">
        <v>17</v>
      </c>
      <c r="I236" s="113">
        <v>37.220281738052869</v>
      </c>
      <c r="J236" s="114">
        <v>180.21294117647062</v>
      </c>
      <c r="K236" s="114">
        <v>129.02941176470591</v>
      </c>
      <c r="L236" s="115">
        <v>51.183529411764709</v>
      </c>
    </row>
    <row r="237" spans="1:12" s="117" customFormat="1" ht="15" customHeight="1" x14ac:dyDescent="0.25">
      <c r="A237" s="111" t="s">
        <v>508</v>
      </c>
      <c r="B237" s="111" t="s">
        <v>509</v>
      </c>
      <c r="C237" s="112">
        <v>177</v>
      </c>
      <c r="D237" s="113">
        <v>18.678667893299941</v>
      </c>
      <c r="E237" s="114">
        <v>118.94152542372882</v>
      </c>
      <c r="F237" s="114">
        <v>106.68446327683617</v>
      </c>
      <c r="G237" s="115">
        <v>12.257062146892656</v>
      </c>
      <c r="H237" s="116">
        <v>39</v>
      </c>
      <c r="I237" s="113">
        <v>21.904841437190754</v>
      </c>
      <c r="J237" s="114">
        <v>121.06384615384614</v>
      </c>
      <c r="K237" s="114">
        <v>112.72333333333333</v>
      </c>
      <c r="L237" s="115">
        <v>8.3405128205128189</v>
      </c>
    </row>
    <row r="238" spans="1:12" s="117" customFormat="1" ht="15" customHeight="1" x14ac:dyDescent="0.25">
      <c r="A238" s="111" t="s">
        <v>510</v>
      </c>
      <c r="B238" s="111" t="s">
        <v>511</v>
      </c>
      <c r="C238" s="112">
        <v>200</v>
      </c>
      <c r="D238" s="113">
        <v>29.735344008493957</v>
      </c>
      <c r="E238" s="114">
        <v>155.74215000000001</v>
      </c>
      <c r="F238" s="114">
        <v>123.56145000000002</v>
      </c>
      <c r="G238" s="115">
        <v>32.180699999999995</v>
      </c>
      <c r="H238" s="116">
        <v>44</v>
      </c>
      <c r="I238" s="113">
        <v>56.855813677297718</v>
      </c>
      <c r="J238" s="114">
        <v>208.90363636363637</v>
      </c>
      <c r="K238" s="114">
        <v>159.28</v>
      </c>
      <c r="L238" s="115">
        <v>49.623636363636365</v>
      </c>
    </row>
    <row r="239" spans="1:12" s="117" customFormat="1" ht="15" customHeight="1" x14ac:dyDescent="0.25">
      <c r="A239" s="111" t="s">
        <v>512</v>
      </c>
      <c r="B239" s="111" t="s">
        <v>513</v>
      </c>
      <c r="C239" s="112">
        <v>187</v>
      </c>
      <c r="D239" s="113">
        <v>24.444474392217113</v>
      </c>
      <c r="E239" s="114">
        <v>136.76695187165774</v>
      </c>
      <c r="F239" s="114">
        <v>123.23721925133688</v>
      </c>
      <c r="G239" s="115">
        <v>13.529732620320857</v>
      </c>
      <c r="H239" s="116">
        <v>39</v>
      </c>
      <c r="I239" s="113">
        <v>41.55814886157588</v>
      </c>
      <c r="J239" s="114">
        <v>156.49871794871797</v>
      </c>
      <c r="K239" s="114">
        <v>117.57153846153848</v>
      </c>
      <c r="L239" s="115">
        <v>38.927179487179487</v>
      </c>
    </row>
    <row r="240" spans="1:12" s="117" customFormat="1" ht="15" customHeight="1" x14ac:dyDescent="0.25">
      <c r="A240" s="111" t="s">
        <v>514</v>
      </c>
      <c r="B240" s="111" t="s">
        <v>515</v>
      </c>
      <c r="C240" s="112">
        <v>472</v>
      </c>
      <c r="D240" s="113">
        <v>23.183099766293171</v>
      </c>
      <c r="E240" s="114">
        <v>125.90288135593221</v>
      </c>
      <c r="F240" s="114">
        <v>109.65875</v>
      </c>
      <c r="G240" s="115">
        <v>16.244131355932204</v>
      </c>
      <c r="H240" s="116">
        <v>93</v>
      </c>
      <c r="I240" s="113">
        <v>44.488327518197515</v>
      </c>
      <c r="J240" s="114">
        <v>164.89569892473119</v>
      </c>
      <c r="K240" s="114">
        <v>112.08344086021506</v>
      </c>
      <c r="L240" s="115">
        <v>52.812258064516136</v>
      </c>
    </row>
    <row r="241" spans="1:12" s="117" customFormat="1" ht="15" customHeight="1" x14ac:dyDescent="0.25">
      <c r="A241" s="111" t="s">
        <v>516</v>
      </c>
      <c r="B241" s="111" t="s">
        <v>517</v>
      </c>
      <c r="C241" s="112">
        <v>575</v>
      </c>
      <c r="D241" s="113">
        <v>21.392519037077225</v>
      </c>
      <c r="E241" s="114">
        <v>124.48525217391328</v>
      </c>
      <c r="F241" s="114">
        <v>106.5207478260872</v>
      </c>
      <c r="G241" s="115">
        <v>17.964504347826086</v>
      </c>
      <c r="H241" s="116">
        <v>60</v>
      </c>
      <c r="I241" s="113">
        <v>54.947996758307305</v>
      </c>
      <c r="J241" s="114">
        <v>210.52400000000006</v>
      </c>
      <c r="K241" s="114">
        <v>150.67800000000005</v>
      </c>
      <c r="L241" s="115">
        <v>59.846000000000004</v>
      </c>
    </row>
    <row r="242" spans="1:12" s="117" customFormat="1" ht="15" customHeight="1" x14ac:dyDescent="0.25">
      <c r="A242" s="111" t="s">
        <v>518</v>
      </c>
      <c r="B242" s="111" t="s">
        <v>519</v>
      </c>
      <c r="C242" s="112">
        <v>174</v>
      </c>
      <c r="D242" s="113">
        <v>18.791044465794329</v>
      </c>
      <c r="E242" s="114">
        <v>104.92074712643678</v>
      </c>
      <c r="F242" s="114">
        <v>95.064425287356315</v>
      </c>
      <c r="G242" s="115">
        <v>9.8563218390804632</v>
      </c>
      <c r="H242" s="116">
        <v>16</v>
      </c>
      <c r="I242" s="113">
        <v>51.917739598987325</v>
      </c>
      <c r="J242" s="114">
        <v>191.74000000000004</v>
      </c>
      <c r="K242" s="114">
        <v>145.55687500000005</v>
      </c>
      <c r="L242" s="115">
        <v>46.183124999999997</v>
      </c>
    </row>
    <row r="243" spans="1:12" s="117" customFormat="1" ht="15" customHeight="1" x14ac:dyDescent="0.25">
      <c r="A243" s="111" t="s">
        <v>520</v>
      </c>
      <c r="B243" s="111" t="s">
        <v>521</v>
      </c>
      <c r="C243" s="112">
        <v>78</v>
      </c>
      <c r="D243" s="113">
        <v>26.188141750615074</v>
      </c>
      <c r="E243" s="114">
        <v>145.56910256410256</v>
      </c>
      <c r="F243" s="114">
        <v>126.21076923076922</v>
      </c>
      <c r="G243" s="115">
        <v>19.358333333333334</v>
      </c>
      <c r="H243" s="116">
        <v>21</v>
      </c>
      <c r="I243" s="113">
        <v>37.031404624222624</v>
      </c>
      <c r="J243" s="114">
        <v>167.32428571428571</v>
      </c>
      <c r="K243" s="114">
        <v>156.73857142857142</v>
      </c>
      <c r="L243" s="115">
        <v>10.585714285714285</v>
      </c>
    </row>
    <row r="244" spans="1:12" s="117" customFormat="1" ht="15" customHeight="1" x14ac:dyDescent="0.25">
      <c r="A244" s="111" t="s">
        <v>522</v>
      </c>
      <c r="B244" s="111" t="s">
        <v>523</v>
      </c>
      <c r="C244" s="112">
        <v>220</v>
      </c>
      <c r="D244" s="113">
        <v>21.456742743775457</v>
      </c>
      <c r="E244" s="114">
        <v>117.24249999999996</v>
      </c>
      <c r="F244" s="114">
        <v>104.90799999999996</v>
      </c>
      <c r="G244" s="115">
        <v>12.3345</v>
      </c>
      <c r="H244" s="116">
        <v>54</v>
      </c>
      <c r="I244" s="113">
        <v>27.993927277483792</v>
      </c>
      <c r="J244" s="114">
        <v>133.95685185185187</v>
      </c>
      <c r="K244" s="114">
        <v>112.8227777777778</v>
      </c>
      <c r="L244" s="115">
        <v>21.134074074074075</v>
      </c>
    </row>
    <row r="245" spans="1:12" s="117" customFormat="1" ht="15" customHeight="1" x14ac:dyDescent="0.25">
      <c r="A245" s="111" t="s">
        <v>524</v>
      </c>
      <c r="B245" s="111" t="s">
        <v>525</v>
      </c>
      <c r="C245" s="112">
        <v>66</v>
      </c>
      <c r="D245" s="113">
        <v>14.210184962259287</v>
      </c>
      <c r="E245" s="114">
        <v>71.273787878787871</v>
      </c>
      <c r="F245" s="114">
        <v>62.194545454545455</v>
      </c>
      <c r="G245" s="115">
        <v>9.079242424242425</v>
      </c>
      <c r="H245" s="116">
        <v>11</v>
      </c>
      <c r="I245" s="113">
        <v>19.495289986419149</v>
      </c>
      <c r="J245" s="114">
        <v>65.510909090909095</v>
      </c>
      <c r="K245" s="114">
        <v>46.449090909090906</v>
      </c>
      <c r="L245" s="115">
        <v>19.061818181818182</v>
      </c>
    </row>
    <row r="246" spans="1:12" s="117" customFormat="1" ht="15" customHeight="1" x14ac:dyDescent="0.25">
      <c r="A246" s="111" t="s">
        <v>526</v>
      </c>
      <c r="B246" s="111" t="s">
        <v>527</v>
      </c>
      <c r="C246" s="112">
        <v>418</v>
      </c>
      <c r="D246" s="113">
        <v>28.067036460651462</v>
      </c>
      <c r="E246" s="114">
        <v>137.99476076555027</v>
      </c>
      <c r="F246" s="114">
        <v>118.53366028708137</v>
      </c>
      <c r="G246" s="115">
        <v>19.461100478468897</v>
      </c>
      <c r="H246" s="116">
        <v>111</v>
      </c>
      <c r="I246" s="113">
        <v>40.897481940396894</v>
      </c>
      <c r="J246" s="114">
        <v>132.54954954954948</v>
      </c>
      <c r="K246" s="114">
        <v>90.251801801801747</v>
      </c>
      <c r="L246" s="115">
        <v>42.297747747747742</v>
      </c>
    </row>
    <row r="247" spans="1:12" s="117" customFormat="1" ht="15" customHeight="1" x14ac:dyDescent="0.25">
      <c r="A247" s="111" t="s">
        <v>528</v>
      </c>
      <c r="B247" s="111" t="s">
        <v>529</v>
      </c>
      <c r="C247" s="112">
        <v>151</v>
      </c>
      <c r="D247" s="113">
        <v>21.413796832340587</v>
      </c>
      <c r="E247" s="114">
        <v>127.20688741721858</v>
      </c>
      <c r="F247" s="114">
        <v>114.19688741721859</v>
      </c>
      <c r="G247" s="115">
        <v>13.01</v>
      </c>
      <c r="H247" s="116">
        <v>33</v>
      </c>
      <c r="I247" s="113">
        <v>27.670214512830469</v>
      </c>
      <c r="J247" s="114">
        <v>140.42424242424244</v>
      </c>
      <c r="K247" s="114">
        <v>127.09181818181817</v>
      </c>
      <c r="L247" s="115">
        <v>13.332424242424244</v>
      </c>
    </row>
    <row r="248" spans="1:12" s="117" customFormat="1" ht="15" customHeight="1" x14ac:dyDescent="0.25">
      <c r="A248" s="111" t="s">
        <v>530</v>
      </c>
      <c r="B248" s="111" t="s">
        <v>531</v>
      </c>
      <c r="C248" s="112">
        <v>116</v>
      </c>
      <c r="D248" s="113">
        <v>14.598803601222626</v>
      </c>
      <c r="E248" s="114">
        <v>86.857155172413798</v>
      </c>
      <c r="F248" s="114">
        <v>80.735258620689663</v>
      </c>
      <c r="G248" s="115">
        <v>6.1218965517241379</v>
      </c>
      <c r="H248" s="116">
        <v>46</v>
      </c>
      <c r="I248" s="113">
        <v>17.723185977429978</v>
      </c>
      <c r="J248" s="114">
        <v>89.378913043478263</v>
      </c>
      <c r="K248" s="114">
        <v>82.419347826086963</v>
      </c>
      <c r="L248" s="115">
        <v>6.9595652173913036</v>
      </c>
    </row>
    <row r="249" spans="1:12" s="117" customFormat="1" ht="15" customHeight="1" x14ac:dyDescent="0.25">
      <c r="A249" s="111" t="s">
        <v>532</v>
      </c>
      <c r="B249" s="111" t="s">
        <v>533</v>
      </c>
      <c r="C249" s="112">
        <v>442</v>
      </c>
      <c r="D249" s="113">
        <v>22.874340579412323</v>
      </c>
      <c r="E249" s="114">
        <v>132.59441176470585</v>
      </c>
      <c r="F249" s="114">
        <v>114.36264705882348</v>
      </c>
      <c r="G249" s="115">
        <v>18.231764705882352</v>
      </c>
      <c r="H249" s="116">
        <v>88</v>
      </c>
      <c r="I249" s="113">
        <v>35.259347551835518</v>
      </c>
      <c r="J249" s="114">
        <v>148.51125000000002</v>
      </c>
      <c r="K249" s="114">
        <v>116.49079545454548</v>
      </c>
      <c r="L249" s="115">
        <v>32.020454545454548</v>
      </c>
    </row>
    <row r="250" spans="1:12" s="117" customFormat="1" ht="15" customHeight="1" x14ac:dyDescent="0.25">
      <c r="A250" s="111" t="s">
        <v>534</v>
      </c>
      <c r="B250" s="111" t="s">
        <v>535</v>
      </c>
      <c r="C250" s="112">
        <v>52</v>
      </c>
      <c r="D250" s="113">
        <v>18.701986303252902</v>
      </c>
      <c r="E250" s="114">
        <v>103.34750000000001</v>
      </c>
      <c r="F250" s="114">
        <v>97.90326923076924</v>
      </c>
      <c r="G250" s="115">
        <v>5.4442307692307699</v>
      </c>
      <c r="H250" s="116">
        <v>13</v>
      </c>
      <c r="I250" s="113">
        <v>24.928219831877776</v>
      </c>
      <c r="J250" s="114">
        <v>96.104615384615371</v>
      </c>
      <c r="K250" s="114">
        <v>88.558461538461543</v>
      </c>
      <c r="L250" s="115">
        <v>7.5461538461538469</v>
      </c>
    </row>
    <row r="251" spans="1:12" s="117" customFormat="1" ht="15" customHeight="1" x14ac:dyDescent="0.25">
      <c r="A251" s="111" t="s">
        <v>536</v>
      </c>
      <c r="B251" s="111" t="s">
        <v>537</v>
      </c>
      <c r="C251" s="112">
        <v>152</v>
      </c>
      <c r="D251" s="113">
        <v>23.336547814093645</v>
      </c>
      <c r="E251" s="114">
        <v>129.1483552631579</v>
      </c>
      <c r="F251" s="114">
        <v>105.82526315789472</v>
      </c>
      <c r="G251" s="115">
        <v>23.323092105263157</v>
      </c>
      <c r="H251" s="116">
        <v>37</v>
      </c>
      <c r="I251" s="113">
        <v>36.371898768622991</v>
      </c>
      <c r="J251" s="114">
        <v>182.78972972972977</v>
      </c>
      <c r="K251" s="114">
        <v>141.90270270270275</v>
      </c>
      <c r="L251" s="115">
        <v>40.887027027027024</v>
      </c>
    </row>
    <row r="252" spans="1:12" s="117" customFormat="1" ht="15" customHeight="1" x14ac:dyDescent="0.25">
      <c r="A252" s="111" t="s">
        <v>538</v>
      </c>
      <c r="B252" s="111" t="s">
        <v>539</v>
      </c>
      <c r="C252" s="112">
        <v>98</v>
      </c>
      <c r="D252" s="113">
        <v>27.72676690049261</v>
      </c>
      <c r="E252" s="114">
        <v>147.13030612244901</v>
      </c>
      <c r="F252" s="114">
        <v>125.90438775510206</v>
      </c>
      <c r="G252" s="115">
        <v>21.225918367346939</v>
      </c>
      <c r="H252" s="116">
        <v>20</v>
      </c>
      <c r="I252" s="113">
        <v>45.275233652814897</v>
      </c>
      <c r="J252" s="114">
        <v>212.76099999999997</v>
      </c>
      <c r="K252" s="114">
        <v>161.81949999999998</v>
      </c>
      <c r="L252" s="115">
        <v>50.941500000000005</v>
      </c>
    </row>
    <row r="253" spans="1:12" s="117" customFormat="1" ht="15" customHeight="1" x14ac:dyDescent="0.25">
      <c r="A253" s="111" t="s">
        <v>540</v>
      </c>
      <c r="B253" s="111" t="s">
        <v>541</v>
      </c>
      <c r="C253" s="112">
        <v>57</v>
      </c>
      <c r="D253" s="113">
        <v>20.081324397811031</v>
      </c>
      <c r="E253" s="114">
        <v>100.31368421052632</v>
      </c>
      <c r="F253" s="114">
        <v>81.485789473684221</v>
      </c>
      <c r="G253" s="115">
        <v>18.827894736842108</v>
      </c>
      <c r="H253" s="116">
        <v>9</v>
      </c>
      <c r="I253" s="113">
        <v>17.215139211442349</v>
      </c>
      <c r="J253" s="114">
        <v>72.644444444444431</v>
      </c>
      <c r="K253" s="114">
        <v>43.84666666666665</v>
      </c>
      <c r="L253" s="115">
        <v>28.797777777777778</v>
      </c>
    </row>
    <row r="254" spans="1:12" s="117" customFormat="1" ht="15" customHeight="1" x14ac:dyDescent="0.25">
      <c r="A254" s="111" t="s">
        <v>542</v>
      </c>
      <c r="B254" s="111" t="s">
        <v>543</v>
      </c>
      <c r="C254" s="112">
        <v>274</v>
      </c>
      <c r="D254" s="113">
        <v>23.664558551616828</v>
      </c>
      <c r="E254" s="114">
        <v>121.97375912408755</v>
      </c>
      <c r="F254" s="114">
        <v>100.91463503649632</v>
      </c>
      <c r="G254" s="115">
        <v>21.059124087591236</v>
      </c>
      <c r="H254" s="116">
        <v>80</v>
      </c>
      <c r="I254" s="113">
        <v>28.316095296436217</v>
      </c>
      <c r="J254" s="114">
        <v>109.609375</v>
      </c>
      <c r="K254" s="114">
        <v>80.387124999999997</v>
      </c>
      <c r="L254" s="115">
        <v>29.222250000000003</v>
      </c>
    </row>
    <row r="255" spans="1:12" s="117" customFormat="1" ht="15" customHeight="1" x14ac:dyDescent="0.25">
      <c r="A255" s="111" t="s">
        <v>544</v>
      </c>
      <c r="B255" s="111" t="s">
        <v>545</v>
      </c>
      <c r="C255" s="112">
        <v>478</v>
      </c>
      <c r="D255" s="113">
        <v>15.253850932392519</v>
      </c>
      <c r="E255" s="114">
        <v>95.574518828451971</v>
      </c>
      <c r="F255" s="114">
        <v>84.854958158995899</v>
      </c>
      <c r="G255" s="115">
        <v>10.719560669456067</v>
      </c>
      <c r="H255" s="116">
        <v>105</v>
      </c>
      <c r="I255" s="113">
        <v>19.962381706167655</v>
      </c>
      <c r="J255" s="114">
        <v>92.263428571428534</v>
      </c>
      <c r="K255" s="114">
        <v>79.600095238095207</v>
      </c>
      <c r="L255" s="115">
        <v>12.663333333333334</v>
      </c>
    </row>
    <row r="256" spans="1:12" s="117" customFormat="1" ht="15" customHeight="1" x14ac:dyDescent="0.25">
      <c r="A256" s="111" t="s">
        <v>546</v>
      </c>
      <c r="B256" s="111" t="s">
        <v>547</v>
      </c>
      <c r="C256" s="112">
        <v>147</v>
      </c>
      <c r="D256" s="113">
        <v>21.141552914276904</v>
      </c>
      <c r="E256" s="114">
        <v>123.88918367346938</v>
      </c>
      <c r="F256" s="114">
        <v>114.95122448979591</v>
      </c>
      <c r="G256" s="115">
        <v>8.9379591836734704</v>
      </c>
      <c r="H256" s="116">
        <v>41</v>
      </c>
      <c r="I256" s="113">
        <v>25.983431595275182</v>
      </c>
      <c r="J256" s="114">
        <v>138.50341463414631</v>
      </c>
      <c r="K256" s="114">
        <v>128.42317073170727</v>
      </c>
      <c r="L256" s="115">
        <v>10.080243902439024</v>
      </c>
    </row>
    <row r="257" spans="1:12" s="117" customFormat="1" ht="15" customHeight="1" x14ac:dyDescent="0.25">
      <c r="A257" s="111" t="s">
        <v>548</v>
      </c>
      <c r="B257" s="111" t="s">
        <v>549</v>
      </c>
      <c r="C257" s="112">
        <v>97</v>
      </c>
      <c r="D257" s="113">
        <v>20.018001741976587</v>
      </c>
      <c r="E257" s="114">
        <v>114.89175257731959</v>
      </c>
      <c r="F257" s="114">
        <v>106.15628865979382</v>
      </c>
      <c r="G257" s="115">
        <v>8.7354639175257738</v>
      </c>
      <c r="H257" s="116">
        <v>20</v>
      </c>
      <c r="I257" s="113">
        <v>31.272241500954362</v>
      </c>
      <c r="J257" s="114">
        <v>141.39400000000003</v>
      </c>
      <c r="K257" s="114">
        <v>137.23450000000003</v>
      </c>
      <c r="L257" s="115">
        <v>4.1594999999999995</v>
      </c>
    </row>
    <row r="258" spans="1:12" s="117" customFormat="1" ht="15" customHeight="1" x14ac:dyDescent="0.25">
      <c r="A258" s="111" t="s">
        <v>550</v>
      </c>
      <c r="B258" s="111" t="s">
        <v>551</v>
      </c>
      <c r="C258" s="112">
        <v>127</v>
      </c>
      <c r="D258" s="113">
        <v>19.457139134870243</v>
      </c>
      <c r="E258" s="114">
        <v>104.07401574803151</v>
      </c>
      <c r="F258" s="114">
        <v>84.387007874015765</v>
      </c>
      <c r="G258" s="115">
        <v>19.687007874015745</v>
      </c>
      <c r="H258" s="116">
        <v>38</v>
      </c>
      <c r="I258" s="113">
        <v>31.748835283544114</v>
      </c>
      <c r="J258" s="114">
        <v>133.58631578947367</v>
      </c>
      <c r="K258" s="114">
        <v>94.180789473684214</v>
      </c>
      <c r="L258" s="115">
        <v>39.405526315789473</v>
      </c>
    </row>
    <row r="259" spans="1:12" s="117" customFormat="1" ht="15" customHeight="1" x14ac:dyDescent="0.25">
      <c r="A259" s="111" t="s">
        <v>552</v>
      </c>
      <c r="B259" s="111" t="s">
        <v>553</v>
      </c>
      <c r="C259" s="112">
        <v>219</v>
      </c>
      <c r="D259" s="113">
        <v>22.280669266249429</v>
      </c>
      <c r="E259" s="114">
        <v>123.50392694063929</v>
      </c>
      <c r="F259" s="114">
        <v>104.26187214611875</v>
      </c>
      <c r="G259" s="115">
        <v>19.242054794520548</v>
      </c>
      <c r="H259" s="116">
        <v>38</v>
      </c>
      <c r="I259" s="113">
        <v>21.701964906134126</v>
      </c>
      <c r="J259" s="114">
        <v>97.804473684210507</v>
      </c>
      <c r="K259" s="114">
        <v>77.874473684210514</v>
      </c>
      <c r="L259" s="115">
        <v>19.929999999999996</v>
      </c>
    </row>
    <row r="260" spans="1:12" s="117" customFormat="1" ht="15" customHeight="1" x14ac:dyDescent="0.25">
      <c r="A260" s="111" t="s">
        <v>554</v>
      </c>
      <c r="B260" s="111" t="s">
        <v>555</v>
      </c>
      <c r="C260" s="112">
        <v>81</v>
      </c>
      <c r="D260" s="113">
        <v>26.23053093014784</v>
      </c>
      <c r="E260" s="114">
        <v>146.58666666666664</v>
      </c>
      <c r="F260" s="114">
        <v>126.9337037037037</v>
      </c>
      <c r="G260" s="115">
        <v>19.65296296296296</v>
      </c>
      <c r="H260" s="116">
        <v>8</v>
      </c>
      <c r="I260" s="113">
        <v>33.551349618094676</v>
      </c>
      <c r="J260" s="114">
        <v>204.03750000000002</v>
      </c>
      <c r="K260" s="114">
        <v>176.38625000000002</v>
      </c>
      <c r="L260" s="115">
        <v>27.651250000000001</v>
      </c>
    </row>
    <row r="261" spans="1:12" s="117" customFormat="1" ht="15" customHeight="1" x14ac:dyDescent="0.25">
      <c r="A261" s="111" t="s">
        <v>556</v>
      </c>
      <c r="B261" s="111" t="s">
        <v>557</v>
      </c>
      <c r="C261" s="112">
        <v>66</v>
      </c>
      <c r="D261" s="113">
        <v>22.323985610502465</v>
      </c>
      <c r="E261" s="114">
        <v>115.83848484848484</v>
      </c>
      <c r="F261" s="114">
        <v>110.62030303030302</v>
      </c>
      <c r="G261" s="115">
        <v>5.2181818181818187</v>
      </c>
      <c r="H261" s="116">
        <v>17</v>
      </c>
      <c r="I261" s="113">
        <v>27.700952644745719</v>
      </c>
      <c r="J261" s="114">
        <v>110.59882352941177</v>
      </c>
      <c r="K261" s="114">
        <v>104.92235294117647</v>
      </c>
      <c r="L261" s="115">
        <v>5.6764705882352944</v>
      </c>
    </row>
    <row r="262" spans="1:12" s="117" customFormat="1" ht="15" customHeight="1" x14ac:dyDescent="0.25">
      <c r="A262" s="104" t="s">
        <v>108</v>
      </c>
      <c r="B262" s="104" t="s">
        <v>109</v>
      </c>
      <c r="C262" s="106">
        <v>9219</v>
      </c>
      <c r="D262" s="107">
        <v>21.705177091816807</v>
      </c>
      <c r="E262" s="108">
        <v>121.3428831760494</v>
      </c>
      <c r="F262" s="108">
        <v>104.74528365332458</v>
      </c>
      <c r="G262" s="109">
        <v>16.597599522724803</v>
      </c>
      <c r="H262" s="110">
        <v>1951</v>
      </c>
      <c r="I262" s="107">
        <v>30.772094629172127</v>
      </c>
      <c r="J262" s="108">
        <v>138.76150691952847</v>
      </c>
      <c r="K262" s="108">
        <v>113.09122501281396</v>
      </c>
      <c r="L262" s="109">
        <v>25.670281906714514</v>
      </c>
    </row>
    <row r="263" spans="1:12" s="117" customFormat="1" ht="15" customHeight="1" x14ac:dyDescent="0.25">
      <c r="A263" s="111" t="s">
        <v>558</v>
      </c>
      <c r="B263" s="111" t="s">
        <v>559</v>
      </c>
      <c r="C263" s="112">
        <v>36</v>
      </c>
      <c r="D263" s="113">
        <v>28.554631259826476</v>
      </c>
      <c r="E263" s="114">
        <v>153.26555555555558</v>
      </c>
      <c r="F263" s="114">
        <v>126.09194444444445</v>
      </c>
      <c r="G263" s="115">
        <v>27.173611111111114</v>
      </c>
      <c r="H263" s="116">
        <v>6</v>
      </c>
      <c r="I263" s="113">
        <v>72.049123272233089</v>
      </c>
      <c r="J263" s="114">
        <v>289.82</v>
      </c>
      <c r="K263" s="114">
        <v>205.33333333333334</v>
      </c>
      <c r="L263" s="115">
        <v>84.486666666666665</v>
      </c>
    </row>
    <row r="264" spans="1:12" s="117" customFormat="1" ht="15" customHeight="1" x14ac:dyDescent="0.25">
      <c r="A264" s="111" t="s">
        <v>560</v>
      </c>
      <c r="B264" s="111" t="s">
        <v>561</v>
      </c>
      <c r="C264" s="112">
        <v>83</v>
      </c>
      <c r="D264" s="113">
        <v>25.324842587292501</v>
      </c>
      <c r="E264" s="114">
        <v>121.53361445783129</v>
      </c>
      <c r="F264" s="114">
        <v>104.3269879518072</v>
      </c>
      <c r="G264" s="115">
        <v>17.206626506024097</v>
      </c>
      <c r="H264" s="116">
        <v>22</v>
      </c>
      <c r="I264" s="113">
        <v>51.516596368971214</v>
      </c>
      <c r="J264" s="114">
        <v>178.76727272727274</v>
      </c>
      <c r="K264" s="114">
        <v>135.32590909090911</v>
      </c>
      <c r="L264" s="115">
        <v>43.441363636363633</v>
      </c>
    </row>
    <row r="265" spans="1:12" s="117" customFormat="1" ht="15" customHeight="1" x14ac:dyDescent="0.25">
      <c r="A265" s="111" t="s">
        <v>562</v>
      </c>
      <c r="B265" s="111" t="s">
        <v>563</v>
      </c>
      <c r="C265" s="112">
        <v>65</v>
      </c>
      <c r="D265" s="113">
        <v>18.46235122631629</v>
      </c>
      <c r="E265" s="114">
        <v>101.77615384615387</v>
      </c>
      <c r="F265" s="114">
        <v>89.498153846153869</v>
      </c>
      <c r="G265" s="115">
        <v>12.277999999999999</v>
      </c>
      <c r="H265" s="116">
        <v>3</v>
      </c>
      <c r="I265" s="113">
        <v>39.313839203955801</v>
      </c>
      <c r="J265" s="114">
        <v>257.59999999999997</v>
      </c>
      <c r="K265" s="114">
        <v>257.59999999999997</v>
      </c>
      <c r="L265" s="115">
        <v>0</v>
      </c>
    </row>
    <row r="266" spans="1:12" s="117" customFormat="1" ht="15" customHeight="1" x14ac:dyDescent="0.25">
      <c r="A266" s="111" t="s">
        <v>564</v>
      </c>
      <c r="B266" s="111" t="s">
        <v>565</v>
      </c>
      <c r="C266" s="112">
        <v>41</v>
      </c>
      <c r="D266" s="113">
        <v>22.945846565737916</v>
      </c>
      <c r="E266" s="114">
        <v>99.585365853658544</v>
      </c>
      <c r="F266" s="114">
        <v>89.301951219512205</v>
      </c>
      <c r="G266" s="115">
        <v>10.283414634146343</v>
      </c>
      <c r="H266" s="116">
        <v>7</v>
      </c>
      <c r="I266" s="113">
        <v>47.696406795516431</v>
      </c>
      <c r="J266" s="114">
        <v>81.578571428571436</v>
      </c>
      <c r="K266" s="114">
        <v>54.615714285714297</v>
      </c>
      <c r="L266" s="115">
        <v>26.962857142857143</v>
      </c>
    </row>
    <row r="267" spans="1:12" s="117" customFormat="1" ht="15" customHeight="1" x14ac:dyDescent="0.25">
      <c r="A267" s="111" t="s">
        <v>566</v>
      </c>
      <c r="B267" s="111" t="s">
        <v>567</v>
      </c>
      <c r="C267" s="112">
        <v>63</v>
      </c>
      <c r="D267" s="113">
        <v>22.561144792973092</v>
      </c>
      <c r="E267" s="114">
        <v>128.03571428571428</v>
      </c>
      <c r="F267" s="114">
        <v>106.5526984126984</v>
      </c>
      <c r="G267" s="115">
        <v>21.483015873015869</v>
      </c>
      <c r="H267" s="116">
        <v>7</v>
      </c>
      <c r="I267" s="113">
        <v>39.885506104192359</v>
      </c>
      <c r="J267" s="114">
        <v>274.01285714285711</v>
      </c>
      <c r="K267" s="114">
        <v>262.32714285714286</v>
      </c>
      <c r="L267" s="115">
        <v>11.685714285714285</v>
      </c>
    </row>
    <row r="268" spans="1:12" s="117" customFormat="1" ht="15" customHeight="1" x14ac:dyDescent="0.25">
      <c r="A268" s="111" t="s">
        <v>568</v>
      </c>
      <c r="B268" s="111" t="s">
        <v>569</v>
      </c>
      <c r="C268" s="112">
        <v>93</v>
      </c>
      <c r="D268" s="113">
        <v>17.364970864867011</v>
      </c>
      <c r="E268" s="114">
        <v>96.906881720430093</v>
      </c>
      <c r="F268" s="114">
        <v>89.475913978494603</v>
      </c>
      <c r="G268" s="115">
        <v>7.4309677419354827</v>
      </c>
      <c r="H268" s="116">
        <v>14</v>
      </c>
      <c r="I268" s="113">
        <v>30.954986113853948</v>
      </c>
      <c r="J268" s="114">
        <v>124.27785714285717</v>
      </c>
      <c r="K268" s="114">
        <v>106.48928571428574</v>
      </c>
      <c r="L268" s="115">
        <v>17.78857142857143</v>
      </c>
    </row>
    <row r="269" spans="1:12" s="117" customFormat="1" ht="15" customHeight="1" x14ac:dyDescent="0.25">
      <c r="A269" s="111" t="s">
        <v>570</v>
      </c>
      <c r="B269" s="111" t="s">
        <v>571</v>
      </c>
      <c r="C269" s="112">
        <v>77</v>
      </c>
      <c r="D269" s="113">
        <v>19.584743688144552</v>
      </c>
      <c r="E269" s="114">
        <v>110.55012987012988</v>
      </c>
      <c r="F269" s="114">
        <v>98.70805194805196</v>
      </c>
      <c r="G269" s="115">
        <v>11.842077922077923</v>
      </c>
      <c r="H269" s="116">
        <v>12</v>
      </c>
      <c r="I269" s="113">
        <v>24.237725917929204</v>
      </c>
      <c r="J269" s="114">
        <v>115.8125</v>
      </c>
      <c r="K269" s="114">
        <v>79.370833333333337</v>
      </c>
      <c r="L269" s="115">
        <v>36.44166666666667</v>
      </c>
    </row>
    <row r="270" spans="1:12" s="117" customFormat="1" ht="15" customHeight="1" x14ac:dyDescent="0.25">
      <c r="A270" s="111" t="s">
        <v>572</v>
      </c>
      <c r="B270" s="111" t="s">
        <v>573</v>
      </c>
      <c r="C270" s="112">
        <v>112</v>
      </c>
      <c r="D270" s="113">
        <v>28.628134110664018</v>
      </c>
      <c r="E270" s="114">
        <v>151.28294642857139</v>
      </c>
      <c r="F270" s="114">
        <v>123.53258928571424</v>
      </c>
      <c r="G270" s="115">
        <v>27.750357142857148</v>
      </c>
      <c r="H270" s="116">
        <v>19</v>
      </c>
      <c r="I270" s="113">
        <v>39.031729237924331</v>
      </c>
      <c r="J270" s="114">
        <v>166.78894736842108</v>
      </c>
      <c r="K270" s="114">
        <v>107.4126315789474</v>
      </c>
      <c r="L270" s="115">
        <v>59.376315789473686</v>
      </c>
    </row>
    <row r="271" spans="1:12" s="117" customFormat="1" ht="15" customHeight="1" x14ac:dyDescent="0.25">
      <c r="A271" s="111" t="s">
        <v>574</v>
      </c>
      <c r="B271" s="111" t="s">
        <v>575</v>
      </c>
      <c r="C271" s="112">
        <v>37</v>
      </c>
      <c r="D271" s="113">
        <v>19.258593867772785</v>
      </c>
      <c r="E271" s="114">
        <v>100.47567567567567</v>
      </c>
      <c r="F271" s="114">
        <v>93.690540540540539</v>
      </c>
      <c r="G271" s="115">
        <v>6.7851351351351354</v>
      </c>
      <c r="H271" s="116">
        <v>7</v>
      </c>
      <c r="I271" s="113">
        <v>32.963495534435474</v>
      </c>
      <c r="J271" s="114">
        <v>166.03571428571428</v>
      </c>
      <c r="K271" s="114">
        <v>166.03571428571428</v>
      </c>
      <c r="L271" s="115">
        <v>0</v>
      </c>
    </row>
    <row r="272" spans="1:12" s="117" customFormat="1" ht="15" customHeight="1" x14ac:dyDescent="0.25">
      <c r="A272" s="111" t="s">
        <v>576</v>
      </c>
      <c r="B272" s="111" t="s">
        <v>577</v>
      </c>
      <c r="C272" s="112">
        <v>78</v>
      </c>
      <c r="D272" s="113">
        <v>32.627459695086898</v>
      </c>
      <c r="E272" s="114">
        <v>152.84538461538463</v>
      </c>
      <c r="F272" s="114">
        <v>127.9420512820513</v>
      </c>
      <c r="G272" s="115">
        <v>24.903333333333329</v>
      </c>
      <c r="H272" s="116">
        <v>16</v>
      </c>
      <c r="I272" s="113">
        <v>59.667061537502342</v>
      </c>
      <c r="J272" s="114">
        <v>149.53125</v>
      </c>
      <c r="K272" s="114">
        <v>113.30812499999999</v>
      </c>
      <c r="L272" s="115">
        <v>36.223125000000003</v>
      </c>
    </row>
    <row r="273" spans="1:12" s="117" customFormat="1" ht="15" customHeight="1" x14ac:dyDescent="0.25">
      <c r="A273" s="111" t="s">
        <v>578</v>
      </c>
      <c r="B273" s="111" t="s">
        <v>579</v>
      </c>
      <c r="C273" s="112">
        <v>127</v>
      </c>
      <c r="D273" s="113">
        <v>29.510058257330265</v>
      </c>
      <c r="E273" s="114">
        <v>154.59645669291336</v>
      </c>
      <c r="F273" s="114">
        <v>135.52921259842518</v>
      </c>
      <c r="G273" s="115">
        <v>19.067244094488192</v>
      </c>
      <c r="H273" s="116">
        <v>28</v>
      </c>
      <c r="I273" s="113">
        <v>40.729971096489471</v>
      </c>
      <c r="J273" s="114">
        <v>191.69750000000002</v>
      </c>
      <c r="K273" s="114">
        <v>176.03071428571431</v>
      </c>
      <c r="L273" s="115">
        <v>15.666785714285712</v>
      </c>
    </row>
    <row r="274" spans="1:12" s="117" customFormat="1" ht="15" customHeight="1" x14ac:dyDescent="0.25">
      <c r="A274" s="111" t="s">
        <v>580</v>
      </c>
      <c r="B274" s="111" t="s">
        <v>581</v>
      </c>
      <c r="C274" s="112">
        <v>74</v>
      </c>
      <c r="D274" s="113">
        <v>36.831383519418218</v>
      </c>
      <c r="E274" s="114">
        <v>181.26445945945943</v>
      </c>
      <c r="F274" s="114">
        <v>135.08797297297295</v>
      </c>
      <c r="G274" s="115">
        <v>46.176486486486489</v>
      </c>
      <c r="H274" s="116">
        <v>25</v>
      </c>
      <c r="I274" s="113">
        <v>60.209630433003568</v>
      </c>
      <c r="J274" s="114">
        <v>256.0376</v>
      </c>
      <c r="K274" s="114">
        <v>186.75479999999996</v>
      </c>
      <c r="L274" s="115">
        <v>69.282800000000009</v>
      </c>
    </row>
    <row r="275" spans="1:12" s="117" customFormat="1" ht="15" customHeight="1" x14ac:dyDescent="0.25">
      <c r="A275" s="111" t="s">
        <v>582</v>
      </c>
      <c r="B275" s="111" t="s">
        <v>583</v>
      </c>
      <c r="C275" s="112">
        <v>65</v>
      </c>
      <c r="D275" s="113">
        <v>28.331493379424771</v>
      </c>
      <c r="E275" s="114">
        <v>140.43707692307692</v>
      </c>
      <c r="F275" s="114">
        <v>129.87046153846154</v>
      </c>
      <c r="G275" s="115">
        <v>10.566615384615384</v>
      </c>
      <c r="H275" s="116">
        <v>18</v>
      </c>
      <c r="I275" s="113">
        <v>48.233796487833438</v>
      </c>
      <c r="J275" s="114">
        <v>210.50166666666667</v>
      </c>
      <c r="K275" s="114">
        <v>189.49611111111111</v>
      </c>
      <c r="L275" s="115">
        <v>21.005555555555553</v>
      </c>
    </row>
    <row r="276" spans="1:12" s="117" customFormat="1" ht="15" customHeight="1" x14ac:dyDescent="0.25">
      <c r="A276" s="111" t="s">
        <v>584</v>
      </c>
      <c r="B276" s="111" t="s">
        <v>585</v>
      </c>
      <c r="C276" s="112">
        <v>36</v>
      </c>
      <c r="D276" s="113">
        <v>23.056350560504161</v>
      </c>
      <c r="E276" s="114">
        <v>114.37250000000002</v>
      </c>
      <c r="F276" s="114">
        <v>110.16583333333335</v>
      </c>
      <c r="G276" s="115">
        <v>4.206666666666667</v>
      </c>
      <c r="H276" s="116" t="s">
        <v>586</v>
      </c>
      <c r="I276" s="113">
        <v>31.623555007814495</v>
      </c>
      <c r="J276" s="114">
        <v>229.655</v>
      </c>
      <c r="K276" s="114">
        <v>229.655</v>
      </c>
      <c r="L276" s="115">
        <v>0</v>
      </c>
    </row>
    <row r="277" spans="1:12" s="117" customFormat="1" ht="15" customHeight="1" x14ac:dyDescent="0.25">
      <c r="A277" s="111" t="s">
        <v>587</v>
      </c>
      <c r="B277" s="111" t="s">
        <v>588</v>
      </c>
      <c r="C277" s="112">
        <v>57</v>
      </c>
      <c r="D277" s="113">
        <v>28.575010801085792</v>
      </c>
      <c r="E277" s="114">
        <v>134.94719298245616</v>
      </c>
      <c r="F277" s="114">
        <v>124.4722807017544</v>
      </c>
      <c r="G277" s="115">
        <v>10.474912280701753</v>
      </c>
      <c r="H277" s="116">
        <v>14</v>
      </c>
      <c r="I277" s="113">
        <v>47.690316133720934</v>
      </c>
      <c r="J277" s="114">
        <v>164.99214285714285</v>
      </c>
      <c r="K277" s="114">
        <v>124.97285714285714</v>
      </c>
      <c r="L277" s="115">
        <v>40.019285714285715</v>
      </c>
    </row>
    <row r="278" spans="1:12" s="117" customFormat="1" ht="15" customHeight="1" x14ac:dyDescent="0.25">
      <c r="A278" s="111" t="s">
        <v>589</v>
      </c>
      <c r="B278" s="111" t="s">
        <v>590</v>
      </c>
      <c r="C278" s="112">
        <v>27</v>
      </c>
      <c r="D278" s="113">
        <v>25.127801837284565</v>
      </c>
      <c r="E278" s="114">
        <v>128.87407407407409</v>
      </c>
      <c r="F278" s="114">
        <v>108.0151851851852</v>
      </c>
      <c r="G278" s="115">
        <v>20.858888888888892</v>
      </c>
      <c r="H278" s="116" t="s">
        <v>586</v>
      </c>
      <c r="I278" s="113">
        <v>41.889893894590372</v>
      </c>
      <c r="J278" s="114">
        <v>48.164999999999999</v>
      </c>
      <c r="K278" s="114">
        <v>28.604999999999997</v>
      </c>
      <c r="L278" s="115">
        <v>19.560000000000002</v>
      </c>
    </row>
    <row r="279" spans="1:12" s="117" customFormat="1" ht="15" customHeight="1" x14ac:dyDescent="0.25">
      <c r="A279" s="111" t="s">
        <v>591</v>
      </c>
      <c r="B279" s="111" t="s">
        <v>592</v>
      </c>
      <c r="C279" s="112">
        <v>96</v>
      </c>
      <c r="D279" s="113">
        <v>22.474016186993321</v>
      </c>
      <c r="E279" s="114">
        <v>112.20583333333333</v>
      </c>
      <c r="F279" s="114">
        <v>97.03614583333335</v>
      </c>
      <c r="G279" s="115">
        <v>15.1696875</v>
      </c>
      <c r="H279" s="116">
        <v>24</v>
      </c>
      <c r="I279" s="113">
        <v>24.324516678196353</v>
      </c>
      <c r="J279" s="114">
        <v>106.80499999999999</v>
      </c>
      <c r="K279" s="114">
        <v>83.229999999999976</v>
      </c>
      <c r="L279" s="115">
        <v>23.575000000000003</v>
      </c>
    </row>
    <row r="280" spans="1:12" s="117" customFormat="1" ht="15" customHeight="1" x14ac:dyDescent="0.25">
      <c r="A280" s="111" t="s">
        <v>593</v>
      </c>
      <c r="B280" s="111" t="s">
        <v>594</v>
      </c>
      <c r="C280" s="112">
        <v>25</v>
      </c>
      <c r="D280" s="113">
        <v>24.141421800170907</v>
      </c>
      <c r="E280" s="114">
        <v>141.36840000000001</v>
      </c>
      <c r="F280" s="114">
        <v>113.7276</v>
      </c>
      <c r="G280" s="115">
        <v>27.640799999999999</v>
      </c>
      <c r="H280" s="116">
        <v>3</v>
      </c>
      <c r="I280" s="113">
        <v>21.517286049712574</v>
      </c>
      <c r="J280" s="114">
        <v>88.586666666666659</v>
      </c>
      <c r="K280" s="114">
        <v>83.8</v>
      </c>
      <c r="L280" s="115">
        <v>4.7866666666666662</v>
      </c>
    </row>
    <row r="281" spans="1:12" s="117" customFormat="1" ht="15" customHeight="1" x14ac:dyDescent="0.25">
      <c r="A281" s="111" t="s">
        <v>595</v>
      </c>
      <c r="B281" s="111" t="s">
        <v>596</v>
      </c>
      <c r="C281" s="112">
        <v>58</v>
      </c>
      <c r="D281" s="113">
        <v>24.808805683122621</v>
      </c>
      <c r="E281" s="114">
        <v>109.47689655172414</v>
      </c>
      <c r="F281" s="114">
        <v>95.418103448275858</v>
      </c>
      <c r="G281" s="115">
        <v>14.058793103448277</v>
      </c>
      <c r="H281" s="116">
        <v>16</v>
      </c>
      <c r="I281" s="113">
        <v>46.799050112520746</v>
      </c>
      <c r="J281" s="114">
        <v>112.94687499999999</v>
      </c>
      <c r="K281" s="114">
        <v>91.799374999999998</v>
      </c>
      <c r="L281" s="115">
        <v>21.147500000000001</v>
      </c>
    </row>
    <row r="282" spans="1:12" s="117" customFormat="1" ht="15" customHeight="1" x14ac:dyDescent="0.25">
      <c r="A282" s="111" t="s">
        <v>597</v>
      </c>
      <c r="B282" s="111" t="s">
        <v>598</v>
      </c>
      <c r="C282" s="112">
        <v>87</v>
      </c>
      <c r="D282" s="113">
        <v>23.32682150053968</v>
      </c>
      <c r="E282" s="114">
        <v>130.66183908045971</v>
      </c>
      <c r="F282" s="114">
        <v>107.41402298850571</v>
      </c>
      <c r="G282" s="115">
        <v>23.247816091954022</v>
      </c>
      <c r="H282" s="116">
        <v>14</v>
      </c>
      <c r="I282" s="113">
        <v>40.698532783471677</v>
      </c>
      <c r="J282" s="114">
        <v>193.35785714285711</v>
      </c>
      <c r="K282" s="114">
        <v>145.4928571428571</v>
      </c>
      <c r="L282" s="115">
        <v>47.865000000000002</v>
      </c>
    </row>
    <row r="283" spans="1:12" s="117" customFormat="1" ht="15" customHeight="1" x14ac:dyDescent="0.25">
      <c r="A283" s="111" t="s">
        <v>599</v>
      </c>
      <c r="B283" s="111" t="s">
        <v>600</v>
      </c>
      <c r="C283" s="112">
        <v>240</v>
      </c>
      <c r="D283" s="113">
        <v>16.704331653928996</v>
      </c>
      <c r="E283" s="114">
        <v>93.242291666666688</v>
      </c>
      <c r="F283" s="114">
        <v>85.214083333333349</v>
      </c>
      <c r="G283" s="115">
        <v>8.0282083333333336</v>
      </c>
      <c r="H283" s="116">
        <v>50</v>
      </c>
      <c r="I283" s="113">
        <v>19.580028862240269</v>
      </c>
      <c r="J283" s="114">
        <v>85.857799999999983</v>
      </c>
      <c r="K283" s="114">
        <v>72.576999999999984</v>
      </c>
      <c r="L283" s="115">
        <v>13.280800000000001</v>
      </c>
    </row>
    <row r="284" spans="1:12" s="117" customFormat="1" ht="15" customHeight="1" x14ac:dyDescent="0.25">
      <c r="A284" s="111" t="s">
        <v>601</v>
      </c>
      <c r="B284" s="111" t="s">
        <v>602</v>
      </c>
      <c r="C284" s="112">
        <v>62</v>
      </c>
      <c r="D284" s="113">
        <v>23.58804831286616</v>
      </c>
      <c r="E284" s="114">
        <v>118.22854838709678</v>
      </c>
      <c r="F284" s="114">
        <v>100.29612903225808</v>
      </c>
      <c r="G284" s="115">
        <v>17.932419354838707</v>
      </c>
      <c r="H284" s="116">
        <v>23</v>
      </c>
      <c r="I284" s="113">
        <v>34.804066956147913</v>
      </c>
      <c r="J284" s="114">
        <v>136.22478260869565</v>
      </c>
      <c r="K284" s="114">
        <v>106.07260869565218</v>
      </c>
      <c r="L284" s="115">
        <v>30.152173913043477</v>
      </c>
    </row>
    <row r="285" spans="1:12" s="117" customFormat="1" ht="15" customHeight="1" x14ac:dyDescent="0.25">
      <c r="A285" s="111" t="s">
        <v>603</v>
      </c>
      <c r="B285" s="111" t="s">
        <v>604</v>
      </c>
      <c r="C285" s="112">
        <v>167</v>
      </c>
      <c r="D285" s="113">
        <v>14.872802401872306</v>
      </c>
      <c r="E285" s="114">
        <v>86.539101796407095</v>
      </c>
      <c r="F285" s="114">
        <v>77.664431137724463</v>
      </c>
      <c r="G285" s="115">
        <v>8.8746706586826356</v>
      </c>
      <c r="H285" s="116">
        <v>38</v>
      </c>
      <c r="I285" s="113">
        <v>17.536499228225889</v>
      </c>
      <c r="J285" s="114">
        <v>83.982894736842098</v>
      </c>
      <c r="K285" s="114">
        <v>63.624210526315785</v>
      </c>
      <c r="L285" s="115">
        <v>20.358684210526317</v>
      </c>
    </row>
    <row r="286" spans="1:12" s="117" customFormat="1" ht="15" customHeight="1" x14ac:dyDescent="0.25">
      <c r="A286" s="111" t="s">
        <v>605</v>
      </c>
      <c r="B286" s="111" t="s">
        <v>606</v>
      </c>
      <c r="C286" s="112">
        <v>37</v>
      </c>
      <c r="D286" s="113">
        <v>15.674084838398624</v>
      </c>
      <c r="E286" s="114">
        <v>84.30594594594595</v>
      </c>
      <c r="F286" s="114">
        <v>80.516756756756763</v>
      </c>
      <c r="G286" s="115">
        <v>3.7891891891891887</v>
      </c>
      <c r="H286" s="116">
        <v>6</v>
      </c>
      <c r="I286" s="113">
        <v>26.461910662654159</v>
      </c>
      <c r="J286" s="114">
        <v>119.58666666666666</v>
      </c>
      <c r="K286" s="114">
        <v>119.58666666666666</v>
      </c>
      <c r="L286" s="115">
        <v>0</v>
      </c>
    </row>
    <row r="287" spans="1:12" s="117" customFormat="1" ht="15" customHeight="1" x14ac:dyDescent="0.25">
      <c r="A287" s="111" t="s">
        <v>607</v>
      </c>
      <c r="B287" s="111" t="s">
        <v>608</v>
      </c>
      <c r="C287" s="112">
        <v>72</v>
      </c>
      <c r="D287" s="113">
        <v>25.154629323497389</v>
      </c>
      <c r="E287" s="114">
        <v>127.22694444444444</v>
      </c>
      <c r="F287" s="114">
        <v>110.38652777777777</v>
      </c>
      <c r="G287" s="115">
        <v>16.840416666666666</v>
      </c>
      <c r="H287" s="116">
        <v>15</v>
      </c>
      <c r="I287" s="113">
        <v>49.324281724824672</v>
      </c>
      <c r="J287" s="114">
        <v>177.32999999999998</v>
      </c>
      <c r="K287" s="114">
        <v>129.15266666666668</v>
      </c>
      <c r="L287" s="115">
        <v>48.17733333333333</v>
      </c>
    </row>
    <row r="288" spans="1:12" s="117" customFormat="1" ht="15" customHeight="1" x14ac:dyDescent="0.25">
      <c r="A288" s="111" t="s">
        <v>609</v>
      </c>
      <c r="B288" s="111" t="s">
        <v>610</v>
      </c>
      <c r="C288" s="112">
        <v>1122</v>
      </c>
      <c r="D288" s="113">
        <v>19.893759793556157</v>
      </c>
      <c r="E288" s="114">
        <v>114.56223707664859</v>
      </c>
      <c r="F288" s="114">
        <v>101.96212121212095</v>
      </c>
      <c r="G288" s="115">
        <v>12.600115864527632</v>
      </c>
      <c r="H288" s="116">
        <v>242</v>
      </c>
      <c r="I288" s="113">
        <v>22.99878482766669</v>
      </c>
      <c r="J288" s="114">
        <v>105.07256198347115</v>
      </c>
      <c r="K288" s="114">
        <v>93.913429752066193</v>
      </c>
      <c r="L288" s="115">
        <v>11.159132231404957</v>
      </c>
    </row>
    <row r="289" spans="1:12" s="117" customFormat="1" ht="15" customHeight="1" x14ac:dyDescent="0.25">
      <c r="A289" s="111" t="s">
        <v>611</v>
      </c>
      <c r="B289" s="111" t="s">
        <v>612</v>
      </c>
      <c r="C289" s="112">
        <v>76</v>
      </c>
      <c r="D289" s="113">
        <v>22.635867881266659</v>
      </c>
      <c r="E289" s="114">
        <v>130.73000000000002</v>
      </c>
      <c r="F289" s="114">
        <v>119.6084210526316</v>
      </c>
      <c r="G289" s="115">
        <v>11.121578947368423</v>
      </c>
      <c r="H289" s="116">
        <v>19</v>
      </c>
      <c r="I289" s="113">
        <v>20.054958201019954</v>
      </c>
      <c r="J289" s="114">
        <v>103.67368421052632</v>
      </c>
      <c r="K289" s="114">
        <v>100.23157894736842</v>
      </c>
      <c r="L289" s="115">
        <v>3.4421052631578952</v>
      </c>
    </row>
    <row r="290" spans="1:12" s="117" customFormat="1" ht="15" customHeight="1" x14ac:dyDescent="0.25">
      <c r="A290" s="111" t="s">
        <v>613</v>
      </c>
      <c r="B290" s="111" t="s">
        <v>614</v>
      </c>
      <c r="C290" s="112">
        <v>35</v>
      </c>
      <c r="D290" s="113">
        <v>20.125953882037841</v>
      </c>
      <c r="E290" s="114">
        <v>108.89342857142859</v>
      </c>
      <c r="F290" s="114">
        <v>102.91914285714287</v>
      </c>
      <c r="G290" s="115">
        <v>5.9742857142857142</v>
      </c>
      <c r="H290" s="116">
        <v>10</v>
      </c>
      <c r="I290" s="113">
        <v>29.171075238548227</v>
      </c>
      <c r="J290" s="114">
        <v>120.20699999999999</v>
      </c>
      <c r="K290" s="114">
        <v>108.48699999999999</v>
      </c>
      <c r="L290" s="115">
        <v>11.72</v>
      </c>
    </row>
    <row r="291" spans="1:12" s="117" customFormat="1" ht="15" customHeight="1" x14ac:dyDescent="0.25">
      <c r="A291" s="111" t="s">
        <v>615</v>
      </c>
      <c r="B291" s="111" t="s">
        <v>616</v>
      </c>
      <c r="C291" s="112">
        <v>35</v>
      </c>
      <c r="D291" s="113">
        <v>33.841412492987523</v>
      </c>
      <c r="E291" s="114">
        <v>174.2491428571428</v>
      </c>
      <c r="F291" s="114">
        <v>157.09799999999996</v>
      </c>
      <c r="G291" s="115">
        <v>17.151142857142855</v>
      </c>
      <c r="H291" s="116">
        <v>6</v>
      </c>
      <c r="I291" s="113">
        <v>59.997291051156807</v>
      </c>
      <c r="J291" s="114">
        <v>236.24333333333334</v>
      </c>
      <c r="K291" s="114">
        <v>236.24333333333334</v>
      </c>
      <c r="L291" s="115">
        <v>0</v>
      </c>
    </row>
    <row r="292" spans="1:12" s="117" customFormat="1" ht="15" customHeight="1" x14ac:dyDescent="0.25">
      <c r="A292" s="111" t="s">
        <v>617</v>
      </c>
      <c r="B292" s="111" t="s">
        <v>618</v>
      </c>
      <c r="C292" s="112">
        <v>109</v>
      </c>
      <c r="D292" s="113">
        <v>18.605013674706843</v>
      </c>
      <c r="E292" s="114">
        <v>100.63018348623852</v>
      </c>
      <c r="F292" s="114">
        <v>82.445229357798155</v>
      </c>
      <c r="G292" s="115">
        <v>18.184954128440371</v>
      </c>
      <c r="H292" s="116">
        <v>24</v>
      </c>
      <c r="I292" s="113">
        <v>17.868384489945079</v>
      </c>
      <c r="J292" s="114">
        <v>86.380833333333328</v>
      </c>
      <c r="K292" s="114">
        <v>68.345416666666665</v>
      </c>
      <c r="L292" s="115">
        <v>18.035416666666666</v>
      </c>
    </row>
    <row r="293" spans="1:12" s="117" customFormat="1" ht="15" customHeight="1" x14ac:dyDescent="0.25">
      <c r="A293" s="111" t="s">
        <v>619</v>
      </c>
      <c r="B293" s="111" t="s">
        <v>620</v>
      </c>
      <c r="C293" s="112">
        <v>50</v>
      </c>
      <c r="D293" s="113">
        <v>19.067619417695589</v>
      </c>
      <c r="E293" s="114">
        <v>118.553</v>
      </c>
      <c r="F293" s="114">
        <v>102.53939999999999</v>
      </c>
      <c r="G293" s="115">
        <v>16.0136</v>
      </c>
      <c r="H293" s="116">
        <v>8</v>
      </c>
      <c r="I293" s="113">
        <v>19.256391735961461</v>
      </c>
      <c r="J293" s="114">
        <v>80.646249999999995</v>
      </c>
      <c r="K293" s="114">
        <v>79.083749999999995</v>
      </c>
      <c r="L293" s="115">
        <v>1.5625</v>
      </c>
    </row>
    <row r="294" spans="1:12" s="117" customFormat="1" ht="15" customHeight="1" x14ac:dyDescent="0.25">
      <c r="A294" s="111" t="s">
        <v>621</v>
      </c>
      <c r="B294" s="111" t="s">
        <v>622</v>
      </c>
      <c r="C294" s="112">
        <v>30</v>
      </c>
      <c r="D294" s="113">
        <v>24.572908404317687</v>
      </c>
      <c r="E294" s="114">
        <v>152.00866666666664</v>
      </c>
      <c r="F294" s="114">
        <v>145.24299999999997</v>
      </c>
      <c r="G294" s="115">
        <v>6.7656666666666663</v>
      </c>
      <c r="H294" s="116">
        <v>12</v>
      </c>
      <c r="I294" s="113">
        <v>30.182188828306671</v>
      </c>
      <c r="J294" s="114">
        <v>221.83833333333334</v>
      </c>
      <c r="K294" s="114">
        <v>220.51250000000002</v>
      </c>
      <c r="L294" s="115">
        <v>1.3258333333333334</v>
      </c>
    </row>
    <row r="295" spans="1:12" s="117" customFormat="1" ht="15" customHeight="1" x14ac:dyDescent="0.25">
      <c r="A295" s="111" t="s">
        <v>623</v>
      </c>
      <c r="B295" s="111" t="s">
        <v>624</v>
      </c>
      <c r="C295" s="112">
        <v>109</v>
      </c>
      <c r="D295" s="113">
        <v>21.60561181237825</v>
      </c>
      <c r="E295" s="114">
        <v>124.11064220183481</v>
      </c>
      <c r="F295" s="114">
        <v>108.43247706422012</v>
      </c>
      <c r="G295" s="115">
        <v>15.67816513761468</v>
      </c>
      <c r="H295" s="116">
        <v>23</v>
      </c>
      <c r="I295" s="113">
        <v>33.565806248960662</v>
      </c>
      <c r="J295" s="114">
        <v>157.96652173913043</v>
      </c>
      <c r="K295" s="114">
        <v>110.37086956521738</v>
      </c>
      <c r="L295" s="115">
        <v>47.595652173913045</v>
      </c>
    </row>
    <row r="296" spans="1:12" s="117" customFormat="1" ht="15" customHeight="1" x14ac:dyDescent="0.25">
      <c r="A296" s="111" t="s">
        <v>625</v>
      </c>
      <c r="B296" s="111" t="s">
        <v>626</v>
      </c>
      <c r="C296" s="112">
        <v>49</v>
      </c>
      <c r="D296" s="113">
        <v>27.03782221268175</v>
      </c>
      <c r="E296" s="114">
        <v>136.7524489795918</v>
      </c>
      <c r="F296" s="114">
        <v>118.54428571428569</v>
      </c>
      <c r="G296" s="115">
        <v>18.208163265306123</v>
      </c>
      <c r="H296" s="116">
        <v>11</v>
      </c>
      <c r="I296" s="113">
        <v>41.903446346453109</v>
      </c>
      <c r="J296" s="114">
        <v>174.29090909090908</v>
      </c>
      <c r="K296" s="114">
        <v>170.94545454545454</v>
      </c>
      <c r="L296" s="115">
        <v>3.3454545454545452</v>
      </c>
    </row>
    <row r="297" spans="1:12" s="117" customFormat="1" ht="15" customHeight="1" x14ac:dyDescent="0.25">
      <c r="A297" s="111" t="s">
        <v>627</v>
      </c>
      <c r="B297" s="111" t="s">
        <v>628</v>
      </c>
      <c r="C297" s="112">
        <v>94</v>
      </c>
      <c r="D297" s="113">
        <v>23.916061466584928</v>
      </c>
      <c r="E297" s="114">
        <v>134.09712765957445</v>
      </c>
      <c r="F297" s="114">
        <v>119.31861702127658</v>
      </c>
      <c r="G297" s="115">
        <v>14.77851063829787</v>
      </c>
      <c r="H297" s="116">
        <v>32</v>
      </c>
      <c r="I297" s="113">
        <v>29.72421418417311</v>
      </c>
      <c r="J297" s="114">
        <v>161.72062499999998</v>
      </c>
      <c r="K297" s="114">
        <v>134.31218749999999</v>
      </c>
      <c r="L297" s="115">
        <v>27.408437500000002</v>
      </c>
    </row>
    <row r="298" spans="1:12" s="117" customFormat="1" ht="15" customHeight="1" x14ac:dyDescent="0.25">
      <c r="A298" s="111" t="s">
        <v>629</v>
      </c>
      <c r="B298" s="111" t="s">
        <v>630</v>
      </c>
      <c r="C298" s="112">
        <v>93</v>
      </c>
      <c r="D298" s="113">
        <v>21.450179144546052</v>
      </c>
      <c r="E298" s="114">
        <v>118.33978494623656</v>
      </c>
      <c r="F298" s="114">
        <v>102.95720430107528</v>
      </c>
      <c r="G298" s="115">
        <v>15.382580645161292</v>
      </c>
      <c r="H298" s="116">
        <v>21</v>
      </c>
      <c r="I298" s="113">
        <v>28.34872175139289</v>
      </c>
      <c r="J298" s="114">
        <v>146.36809523809524</v>
      </c>
      <c r="K298" s="114">
        <v>144.40238095238095</v>
      </c>
      <c r="L298" s="115">
        <v>1.9657142857142857</v>
      </c>
    </row>
    <row r="299" spans="1:12" s="117" customFormat="1" ht="15" customHeight="1" x14ac:dyDescent="0.25">
      <c r="A299" s="111" t="s">
        <v>631</v>
      </c>
      <c r="B299" s="111" t="s">
        <v>632</v>
      </c>
      <c r="C299" s="112">
        <v>45</v>
      </c>
      <c r="D299" s="113">
        <v>25.109519199741854</v>
      </c>
      <c r="E299" s="114">
        <v>129.69066666666666</v>
      </c>
      <c r="F299" s="114">
        <v>118.5428888888889</v>
      </c>
      <c r="G299" s="115">
        <v>11.147777777777778</v>
      </c>
      <c r="H299" s="116">
        <v>9</v>
      </c>
      <c r="I299" s="113">
        <v>49.892510079821477</v>
      </c>
      <c r="J299" s="114">
        <v>196.75222222222223</v>
      </c>
      <c r="K299" s="114">
        <v>154.82222222222222</v>
      </c>
      <c r="L299" s="115">
        <v>41.93</v>
      </c>
    </row>
    <row r="300" spans="1:12" s="117" customFormat="1" ht="15" customHeight="1" x14ac:dyDescent="0.25">
      <c r="A300" s="111" t="s">
        <v>633</v>
      </c>
      <c r="B300" s="111" t="s">
        <v>634</v>
      </c>
      <c r="C300" s="112">
        <v>53</v>
      </c>
      <c r="D300" s="113">
        <v>19.479439405425943</v>
      </c>
      <c r="E300" s="114">
        <v>98.948679245283017</v>
      </c>
      <c r="F300" s="114">
        <v>92.412264150943386</v>
      </c>
      <c r="G300" s="115">
        <v>6.536415094339624</v>
      </c>
      <c r="H300" s="116">
        <v>8</v>
      </c>
      <c r="I300" s="113">
        <v>27.678724758316243</v>
      </c>
      <c r="J300" s="114">
        <v>137</v>
      </c>
      <c r="K300" s="114">
        <v>128.82499999999999</v>
      </c>
      <c r="L300" s="115">
        <v>8.1750000000000007</v>
      </c>
    </row>
    <row r="301" spans="1:12" s="117" customFormat="1" ht="15" customHeight="1" x14ac:dyDescent="0.25">
      <c r="A301" s="111" t="s">
        <v>635</v>
      </c>
      <c r="B301" s="111" t="s">
        <v>636</v>
      </c>
      <c r="C301" s="112">
        <v>102</v>
      </c>
      <c r="D301" s="113">
        <v>27.045119400448144</v>
      </c>
      <c r="E301" s="114">
        <v>150.0657843137254</v>
      </c>
      <c r="F301" s="114">
        <v>125.2122549019607</v>
      </c>
      <c r="G301" s="115">
        <v>24.853529411764701</v>
      </c>
      <c r="H301" s="116">
        <v>21</v>
      </c>
      <c r="I301" s="113">
        <v>26.213976753326524</v>
      </c>
      <c r="J301" s="114">
        <v>124.18047619047621</v>
      </c>
      <c r="K301" s="114">
        <v>111.7414285714286</v>
      </c>
      <c r="L301" s="115">
        <v>12.439047619047621</v>
      </c>
    </row>
    <row r="302" spans="1:12" s="117" customFormat="1" ht="15" customHeight="1" x14ac:dyDescent="0.25">
      <c r="A302" s="111" t="s">
        <v>637</v>
      </c>
      <c r="B302" s="111" t="s">
        <v>638</v>
      </c>
      <c r="C302" s="112">
        <v>43</v>
      </c>
      <c r="D302" s="113">
        <v>20.799210033298543</v>
      </c>
      <c r="E302" s="114">
        <v>107.27627906976744</v>
      </c>
      <c r="F302" s="114">
        <v>90.056046511627912</v>
      </c>
      <c r="G302" s="115">
        <v>17.220232558139532</v>
      </c>
      <c r="H302" s="116">
        <v>19</v>
      </c>
      <c r="I302" s="113">
        <v>18.302692413479971</v>
      </c>
      <c r="J302" s="114">
        <v>88.257894736842104</v>
      </c>
      <c r="K302" s="114">
        <v>79.547368421052639</v>
      </c>
      <c r="L302" s="115">
        <v>8.7105263157894743</v>
      </c>
    </row>
    <row r="303" spans="1:12" s="117" customFormat="1" ht="15" customHeight="1" x14ac:dyDescent="0.25">
      <c r="A303" s="111" t="s">
        <v>639</v>
      </c>
      <c r="B303" s="111" t="s">
        <v>640</v>
      </c>
      <c r="C303" s="112">
        <v>105</v>
      </c>
      <c r="D303" s="113">
        <v>16.8335257563764</v>
      </c>
      <c r="E303" s="114">
        <v>102.11771428571424</v>
      </c>
      <c r="F303" s="114">
        <v>92.255523809523751</v>
      </c>
      <c r="G303" s="115">
        <v>9.8621904761904755</v>
      </c>
      <c r="H303" s="116">
        <v>21</v>
      </c>
      <c r="I303" s="113">
        <v>25.349108862401472</v>
      </c>
      <c r="J303" s="114">
        <v>145.91333333333333</v>
      </c>
      <c r="K303" s="114">
        <v>132.20904761904762</v>
      </c>
      <c r="L303" s="115">
        <v>13.704285714285716</v>
      </c>
    </row>
    <row r="304" spans="1:12" s="117" customFormat="1" ht="15" customHeight="1" x14ac:dyDescent="0.25">
      <c r="A304" s="111" t="s">
        <v>641</v>
      </c>
      <c r="B304" s="111" t="s">
        <v>642</v>
      </c>
      <c r="C304" s="112">
        <v>57</v>
      </c>
      <c r="D304" s="113">
        <v>23.0727309192836</v>
      </c>
      <c r="E304" s="114">
        <v>124.93070175438598</v>
      </c>
      <c r="F304" s="114">
        <v>119.70982456140352</v>
      </c>
      <c r="G304" s="115">
        <v>5.2208771929824556</v>
      </c>
      <c r="H304" s="116">
        <v>18</v>
      </c>
      <c r="I304" s="113">
        <v>23.248667065574708</v>
      </c>
      <c r="J304" s="114">
        <v>120.66277777777779</v>
      </c>
      <c r="K304" s="114">
        <v>118.93500000000002</v>
      </c>
      <c r="L304" s="115">
        <v>1.7277777777777779</v>
      </c>
    </row>
    <row r="305" spans="1:12" s="117" customFormat="1" ht="15" customHeight="1" x14ac:dyDescent="0.25">
      <c r="A305" s="111" t="s">
        <v>643</v>
      </c>
      <c r="B305" s="111" t="s">
        <v>644</v>
      </c>
      <c r="C305" s="112">
        <v>50</v>
      </c>
      <c r="D305" s="113">
        <v>33.2052320171194</v>
      </c>
      <c r="E305" s="114">
        <v>171.49379999999996</v>
      </c>
      <c r="F305" s="114">
        <v>156.97939999999997</v>
      </c>
      <c r="G305" s="115">
        <v>14.514400000000002</v>
      </c>
      <c r="H305" s="116">
        <v>10</v>
      </c>
      <c r="I305" s="113">
        <v>64.862879973106118</v>
      </c>
      <c r="J305" s="114">
        <v>250.82799999999997</v>
      </c>
      <c r="K305" s="114">
        <v>202.81399999999999</v>
      </c>
      <c r="L305" s="115">
        <v>48.013999999999996</v>
      </c>
    </row>
    <row r="306" spans="1:12" s="117" customFormat="1" ht="15" customHeight="1" x14ac:dyDescent="0.25">
      <c r="A306" s="111" t="s">
        <v>645</v>
      </c>
      <c r="B306" s="111" t="s">
        <v>646</v>
      </c>
      <c r="C306" s="112">
        <v>109</v>
      </c>
      <c r="D306" s="113">
        <v>18.098169576832984</v>
      </c>
      <c r="E306" s="114">
        <v>98.650183486238518</v>
      </c>
      <c r="F306" s="114">
        <v>86.196788990825681</v>
      </c>
      <c r="G306" s="115">
        <v>12.453394495412844</v>
      </c>
      <c r="H306" s="116">
        <v>33</v>
      </c>
      <c r="I306" s="113">
        <v>27.839765772301138</v>
      </c>
      <c r="J306" s="114">
        <v>129.08666666666667</v>
      </c>
      <c r="K306" s="114">
        <v>99.912727272727295</v>
      </c>
      <c r="L306" s="115">
        <v>29.173939393939396</v>
      </c>
    </row>
    <row r="307" spans="1:12" s="117" customFormat="1" ht="15" customHeight="1" x14ac:dyDescent="0.25">
      <c r="A307" s="111" t="s">
        <v>647</v>
      </c>
      <c r="B307" s="111" t="s">
        <v>648</v>
      </c>
      <c r="C307" s="112">
        <v>60</v>
      </c>
      <c r="D307" s="113">
        <v>21.295385770990087</v>
      </c>
      <c r="E307" s="114">
        <v>99.03816666666664</v>
      </c>
      <c r="F307" s="114">
        <v>64.414999999999964</v>
      </c>
      <c r="G307" s="115">
        <v>34.62316666666667</v>
      </c>
      <c r="H307" s="116">
        <v>6</v>
      </c>
      <c r="I307" s="113">
        <v>51.039331867096713</v>
      </c>
      <c r="J307" s="114">
        <v>202.2833333333333</v>
      </c>
      <c r="K307" s="114">
        <v>20.449999999999971</v>
      </c>
      <c r="L307" s="115">
        <v>181.83333333333334</v>
      </c>
    </row>
    <row r="308" spans="1:12" s="117" customFormat="1" ht="15" customHeight="1" x14ac:dyDescent="0.25">
      <c r="A308" s="111" t="s">
        <v>649</v>
      </c>
      <c r="B308" s="111" t="s">
        <v>650</v>
      </c>
      <c r="C308" s="112">
        <v>54</v>
      </c>
      <c r="D308" s="113">
        <v>23.343106544522168</v>
      </c>
      <c r="E308" s="114">
        <v>115.13351851851847</v>
      </c>
      <c r="F308" s="114">
        <v>99.460925925925878</v>
      </c>
      <c r="G308" s="115">
        <v>15.672592592592594</v>
      </c>
      <c r="H308" s="116">
        <v>5</v>
      </c>
      <c r="I308" s="113">
        <v>36.426849965152712</v>
      </c>
      <c r="J308" s="114">
        <v>136.93799999999999</v>
      </c>
      <c r="K308" s="114">
        <v>72.273999999999987</v>
      </c>
      <c r="L308" s="115">
        <v>64.664000000000001</v>
      </c>
    </row>
    <row r="309" spans="1:12" s="117" customFormat="1" ht="15" customHeight="1" x14ac:dyDescent="0.25">
      <c r="A309" s="111" t="s">
        <v>651</v>
      </c>
      <c r="B309" s="111" t="s">
        <v>652</v>
      </c>
      <c r="C309" s="112">
        <v>34</v>
      </c>
      <c r="D309" s="113">
        <v>15.67984223942055</v>
      </c>
      <c r="E309" s="114">
        <v>88.960000000000008</v>
      </c>
      <c r="F309" s="114">
        <v>88.960000000000008</v>
      </c>
      <c r="G309" s="115">
        <v>0</v>
      </c>
      <c r="H309" s="116">
        <v>7</v>
      </c>
      <c r="I309" s="113">
        <v>25.075573250755735</v>
      </c>
      <c r="J309" s="114">
        <v>116.60571428571428</v>
      </c>
      <c r="K309" s="114">
        <v>116.60571428571428</v>
      </c>
      <c r="L309" s="115">
        <v>0</v>
      </c>
    </row>
    <row r="310" spans="1:12" s="117" customFormat="1" ht="15" customHeight="1" x14ac:dyDescent="0.25">
      <c r="A310" s="111" t="s">
        <v>653</v>
      </c>
      <c r="B310" s="111" t="s">
        <v>654</v>
      </c>
      <c r="C310" s="112">
        <v>313</v>
      </c>
      <c r="D310" s="113">
        <v>24.960209673149858</v>
      </c>
      <c r="E310" s="114">
        <v>142.55392971246013</v>
      </c>
      <c r="F310" s="114">
        <v>120.19539936102242</v>
      </c>
      <c r="G310" s="115">
        <v>22.358530351437697</v>
      </c>
      <c r="H310" s="116">
        <v>47</v>
      </c>
      <c r="I310" s="113">
        <v>32.679723554086848</v>
      </c>
      <c r="J310" s="114">
        <v>142.31936170212765</v>
      </c>
      <c r="K310" s="114">
        <v>119.08787234042553</v>
      </c>
      <c r="L310" s="115">
        <v>23.231489361702124</v>
      </c>
    </row>
    <row r="311" spans="1:12" s="117" customFormat="1" ht="15" customHeight="1" x14ac:dyDescent="0.25">
      <c r="A311" s="111" t="s">
        <v>655</v>
      </c>
      <c r="B311" s="111" t="s">
        <v>656</v>
      </c>
      <c r="C311" s="112">
        <v>124</v>
      </c>
      <c r="D311" s="113">
        <v>15.256719940546565</v>
      </c>
      <c r="E311" s="114">
        <v>89.5508064516129</v>
      </c>
      <c r="F311" s="114">
        <v>80.154435483870969</v>
      </c>
      <c r="G311" s="115">
        <v>9.3963709677419338</v>
      </c>
      <c r="H311" s="116">
        <v>22</v>
      </c>
      <c r="I311" s="113">
        <v>21.127919199305335</v>
      </c>
      <c r="J311" s="114">
        <v>113.47363636363637</v>
      </c>
      <c r="K311" s="114">
        <v>105.7609090909091</v>
      </c>
      <c r="L311" s="115">
        <v>7.7127272727272729</v>
      </c>
    </row>
    <row r="312" spans="1:12" s="117" customFormat="1" ht="15" customHeight="1" x14ac:dyDescent="0.25">
      <c r="A312" s="111" t="s">
        <v>657</v>
      </c>
      <c r="B312" s="111" t="s">
        <v>658</v>
      </c>
      <c r="C312" s="112">
        <v>69</v>
      </c>
      <c r="D312" s="113">
        <v>20.144462128284328</v>
      </c>
      <c r="E312" s="114">
        <v>108.61318840579712</v>
      </c>
      <c r="F312" s="114">
        <v>97.326376811594216</v>
      </c>
      <c r="G312" s="115">
        <v>11.286811594202899</v>
      </c>
      <c r="H312" s="116">
        <v>8</v>
      </c>
      <c r="I312" s="113">
        <v>36.095470822729212</v>
      </c>
      <c r="J312" s="114">
        <v>160.26749999999998</v>
      </c>
      <c r="K312" s="114">
        <v>109.14749999999998</v>
      </c>
      <c r="L312" s="115">
        <v>51.12</v>
      </c>
    </row>
    <row r="313" spans="1:12" s="117" customFormat="1" ht="15" customHeight="1" x14ac:dyDescent="0.25">
      <c r="A313" s="111" t="s">
        <v>659</v>
      </c>
      <c r="B313" s="111" t="s">
        <v>660</v>
      </c>
      <c r="C313" s="112">
        <v>66</v>
      </c>
      <c r="D313" s="113">
        <v>31.375736546909959</v>
      </c>
      <c r="E313" s="114">
        <v>157.53348484848485</v>
      </c>
      <c r="F313" s="114">
        <v>127.17984848484846</v>
      </c>
      <c r="G313" s="115">
        <v>30.353636363636365</v>
      </c>
      <c r="H313" s="116">
        <v>22</v>
      </c>
      <c r="I313" s="113">
        <v>45.706244694162471</v>
      </c>
      <c r="J313" s="114">
        <v>206.54818181818183</v>
      </c>
      <c r="K313" s="114">
        <v>163.66909090909093</v>
      </c>
      <c r="L313" s="115">
        <v>42.879090909090912</v>
      </c>
    </row>
    <row r="314" spans="1:12" s="117" customFormat="1" ht="15" customHeight="1" x14ac:dyDescent="0.25">
      <c r="A314" s="111" t="s">
        <v>661</v>
      </c>
      <c r="B314" s="111" t="s">
        <v>662</v>
      </c>
      <c r="C314" s="112">
        <v>137</v>
      </c>
      <c r="D314" s="113">
        <v>17.539905780517255</v>
      </c>
      <c r="E314" s="114">
        <v>95.346569343065639</v>
      </c>
      <c r="F314" s="114">
        <v>87.642554744525484</v>
      </c>
      <c r="G314" s="115">
        <v>7.7040145985401463</v>
      </c>
      <c r="H314" s="116">
        <v>44</v>
      </c>
      <c r="I314" s="113">
        <v>19.683691868370293</v>
      </c>
      <c r="J314" s="114">
        <v>92.61727272727272</v>
      </c>
      <c r="K314" s="114">
        <v>82.329545454545453</v>
      </c>
      <c r="L314" s="115">
        <v>10.287727272727272</v>
      </c>
    </row>
    <row r="315" spans="1:12" s="117" customFormat="1" ht="15" customHeight="1" x14ac:dyDescent="0.25">
      <c r="A315" s="111" t="s">
        <v>663</v>
      </c>
      <c r="B315" s="111" t="s">
        <v>664</v>
      </c>
      <c r="C315" s="112">
        <v>30</v>
      </c>
      <c r="D315" s="113">
        <v>17.294453722883897</v>
      </c>
      <c r="E315" s="114">
        <v>98.823333333333323</v>
      </c>
      <c r="F315" s="114">
        <v>92.906999999999996</v>
      </c>
      <c r="G315" s="115">
        <v>5.9163333333333332</v>
      </c>
      <c r="H315" s="116" t="s">
        <v>586</v>
      </c>
      <c r="I315" s="113">
        <v>30.88692872027633</v>
      </c>
      <c r="J315" s="114">
        <v>108.19999999999999</v>
      </c>
      <c r="K315" s="114">
        <v>31.949999999999989</v>
      </c>
      <c r="L315" s="115">
        <v>76.25</v>
      </c>
    </row>
    <row r="316" spans="1:12" s="117" customFormat="1" ht="15" customHeight="1" x14ac:dyDescent="0.25">
      <c r="A316" s="111" t="s">
        <v>665</v>
      </c>
      <c r="B316" s="111" t="s">
        <v>666</v>
      </c>
      <c r="C316" s="112">
        <v>34</v>
      </c>
      <c r="D316" s="113">
        <v>26.95984214253242</v>
      </c>
      <c r="E316" s="114">
        <v>130.11882352941177</v>
      </c>
      <c r="F316" s="114">
        <v>112.69205882352941</v>
      </c>
      <c r="G316" s="115">
        <v>17.426764705882356</v>
      </c>
      <c r="H316" s="116">
        <v>5</v>
      </c>
      <c r="I316" s="113">
        <v>43.121273321792657</v>
      </c>
      <c r="J316" s="114">
        <v>107.61000000000001</v>
      </c>
      <c r="K316" s="114">
        <v>78.440000000000012</v>
      </c>
      <c r="L316" s="115">
        <v>29.169999999999998</v>
      </c>
    </row>
    <row r="317" spans="1:12" s="117" customFormat="1" ht="15" customHeight="1" x14ac:dyDescent="0.25">
      <c r="A317" s="111" t="s">
        <v>667</v>
      </c>
      <c r="B317" s="111" t="s">
        <v>668</v>
      </c>
      <c r="C317" s="112">
        <v>57</v>
      </c>
      <c r="D317" s="113">
        <v>31.523269262962454</v>
      </c>
      <c r="E317" s="114">
        <v>145.35877192982454</v>
      </c>
      <c r="F317" s="114">
        <v>126.27263157894735</v>
      </c>
      <c r="G317" s="115">
        <v>19.086140350877191</v>
      </c>
      <c r="H317" s="116">
        <v>12</v>
      </c>
      <c r="I317" s="113">
        <v>67.78189296166002</v>
      </c>
      <c r="J317" s="114">
        <v>164.25416666666669</v>
      </c>
      <c r="K317" s="114">
        <v>110.3416666666667</v>
      </c>
      <c r="L317" s="115">
        <v>53.912499999999994</v>
      </c>
    </row>
    <row r="318" spans="1:12" s="117" customFormat="1" ht="15" customHeight="1" x14ac:dyDescent="0.25">
      <c r="A318" s="111" t="s">
        <v>669</v>
      </c>
      <c r="B318" s="111" t="s">
        <v>670</v>
      </c>
      <c r="C318" s="112">
        <v>178</v>
      </c>
      <c r="D318" s="113">
        <v>31.042852058789951</v>
      </c>
      <c r="E318" s="114">
        <v>171.41629213483145</v>
      </c>
      <c r="F318" s="114">
        <v>143.91432584269663</v>
      </c>
      <c r="G318" s="115">
        <v>27.501966292134835</v>
      </c>
      <c r="H318" s="116">
        <v>17</v>
      </c>
      <c r="I318" s="113">
        <v>39.928301426655288</v>
      </c>
      <c r="J318" s="114">
        <v>144.46411764705883</v>
      </c>
      <c r="K318" s="114">
        <v>110.23941176470588</v>
      </c>
      <c r="L318" s="115">
        <v>34.224705882352936</v>
      </c>
    </row>
    <row r="319" spans="1:12" s="117" customFormat="1" ht="15" customHeight="1" x14ac:dyDescent="0.25">
      <c r="A319" s="111" t="s">
        <v>671</v>
      </c>
      <c r="B319" s="111" t="s">
        <v>672</v>
      </c>
      <c r="C319" s="112">
        <v>37</v>
      </c>
      <c r="D319" s="113">
        <v>16.986853671225173</v>
      </c>
      <c r="E319" s="114">
        <v>122.84378378378373</v>
      </c>
      <c r="F319" s="114">
        <v>118.75459459459455</v>
      </c>
      <c r="G319" s="115">
        <v>4.0891891891891898</v>
      </c>
      <c r="H319" s="116">
        <v>5</v>
      </c>
      <c r="I319" s="113">
        <v>26.140448989374448</v>
      </c>
      <c r="J319" s="114">
        <v>176.68799999999999</v>
      </c>
      <c r="K319" s="114">
        <v>168.50799999999998</v>
      </c>
      <c r="L319" s="115">
        <v>8.18</v>
      </c>
    </row>
    <row r="320" spans="1:12" s="117" customFormat="1" ht="15" customHeight="1" x14ac:dyDescent="0.25">
      <c r="A320" s="111" t="s">
        <v>673</v>
      </c>
      <c r="B320" s="111" t="s">
        <v>674</v>
      </c>
      <c r="C320" s="112">
        <v>32</v>
      </c>
      <c r="D320" s="113">
        <v>26.443785025526552</v>
      </c>
      <c r="E320" s="114">
        <v>150.43687500000001</v>
      </c>
      <c r="F320" s="114">
        <v>129.38000000000002</v>
      </c>
      <c r="G320" s="115">
        <v>21.056875000000002</v>
      </c>
      <c r="H320" s="116">
        <v>8</v>
      </c>
      <c r="I320" s="113">
        <v>45.549173843105486</v>
      </c>
      <c r="J320" s="114">
        <v>238.21250000000001</v>
      </c>
      <c r="K320" s="114">
        <v>206.28749999999999</v>
      </c>
      <c r="L320" s="115">
        <v>31.925000000000001</v>
      </c>
    </row>
    <row r="321" spans="1:12" s="117" customFormat="1" ht="15" customHeight="1" x14ac:dyDescent="0.25">
      <c r="A321" s="111" t="s">
        <v>675</v>
      </c>
      <c r="B321" s="111" t="s">
        <v>676</v>
      </c>
      <c r="C321" s="112">
        <v>52</v>
      </c>
      <c r="D321" s="113">
        <v>28.48649948439212</v>
      </c>
      <c r="E321" s="114">
        <v>152.41115384615384</v>
      </c>
      <c r="F321" s="114">
        <v>133.95942307692306</v>
      </c>
      <c r="G321" s="115">
        <v>18.451730769230771</v>
      </c>
      <c r="H321" s="116">
        <v>9</v>
      </c>
      <c r="I321" s="113">
        <v>50.399515834276087</v>
      </c>
      <c r="J321" s="114">
        <v>141.57000000000002</v>
      </c>
      <c r="K321" s="114">
        <v>127.42222222222225</v>
      </c>
      <c r="L321" s="115">
        <v>14.14777777777778</v>
      </c>
    </row>
    <row r="322" spans="1:12" s="117" customFormat="1" ht="15" customHeight="1" x14ac:dyDescent="0.25">
      <c r="A322" s="111" t="s">
        <v>677</v>
      </c>
      <c r="B322" s="111" t="s">
        <v>678</v>
      </c>
      <c r="C322" s="112">
        <v>52</v>
      </c>
      <c r="D322" s="113">
        <v>13.11492702225496</v>
      </c>
      <c r="E322" s="114">
        <v>85.119230769230768</v>
      </c>
      <c r="F322" s="114">
        <v>76.692307692307693</v>
      </c>
      <c r="G322" s="115">
        <v>8.4269230769230781</v>
      </c>
      <c r="H322" s="116">
        <v>12</v>
      </c>
      <c r="I322" s="113">
        <v>20.391762789814681</v>
      </c>
      <c r="J322" s="114">
        <v>119.05</v>
      </c>
      <c r="K322" s="114">
        <v>98.216666666666654</v>
      </c>
      <c r="L322" s="115">
        <v>20.833333333333332</v>
      </c>
    </row>
    <row r="323" spans="1:12" s="117" customFormat="1" ht="15" customHeight="1" x14ac:dyDescent="0.25">
      <c r="A323" s="111" t="s">
        <v>679</v>
      </c>
      <c r="B323" s="111" t="s">
        <v>680</v>
      </c>
      <c r="C323" s="112">
        <v>46</v>
      </c>
      <c r="D323" s="113">
        <v>34.363306817197589</v>
      </c>
      <c r="E323" s="114">
        <v>188.02391304347827</v>
      </c>
      <c r="F323" s="114">
        <v>152.77239130434785</v>
      </c>
      <c r="G323" s="115">
        <v>35.251521739130432</v>
      </c>
      <c r="H323" s="116">
        <v>6</v>
      </c>
      <c r="I323" s="113">
        <v>54.777771907712513</v>
      </c>
      <c r="J323" s="114">
        <v>241.93333333333331</v>
      </c>
      <c r="K323" s="114">
        <v>188.36666666666665</v>
      </c>
      <c r="L323" s="115">
        <v>53.566666666666663</v>
      </c>
    </row>
    <row r="324" spans="1:12" s="117" customFormat="1" ht="15" customHeight="1" x14ac:dyDescent="0.25">
      <c r="A324" s="111" t="s">
        <v>681</v>
      </c>
      <c r="B324" s="111" t="s">
        <v>682</v>
      </c>
      <c r="C324" s="112">
        <v>44</v>
      </c>
      <c r="D324" s="113">
        <v>15.250677201772673</v>
      </c>
      <c r="E324" s="114">
        <v>85.461363636363657</v>
      </c>
      <c r="F324" s="114">
        <v>76.102045454545475</v>
      </c>
      <c r="G324" s="115">
        <v>9.3593181818181836</v>
      </c>
      <c r="H324" s="116">
        <v>8</v>
      </c>
      <c r="I324" s="113">
        <v>17.959650907481826</v>
      </c>
      <c r="J324" s="114">
        <v>93.35</v>
      </c>
      <c r="K324" s="114">
        <v>83.637499999999989</v>
      </c>
      <c r="L324" s="115">
        <v>9.7124999999999986</v>
      </c>
    </row>
    <row r="325" spans="1:12" s="117" customFormat="1" ht="15" customHeight="1" x14ac:dyDescent="0.25">
      <c r="A325" s="111" t="s">
        <v>683</v>
      </c>
      <c r="B325" s="111" t="s">
        <v>684</v>
      </c>
      <c r="C325" s="112">
        <v>92</v>
      </c>
      <c r="D325" s="113">
        <v>27.616882136218969</v>
      </c>
      <c r="E325" s="114">
        <v>153.24989130434784</v>
      </c>
      <c r="F325" s="114">
        <v>123.82793478260872</v>
      </c>
      <c r="G325" s="115">
        <v>29.421956521739126</v>
      </c>
      <c r="H325" s="116">
        <v>16</v>
      </c>
      <c r="I325" s="113">
        <v>58.958897471709939</v>
      </c>
      <c r="J325" s="114">
        <v>258.55687499999999</v>
      </c>
      <c r="K325" s="114">
        <v>185.731875</v>
      </c>
      <c r="L325" s="115">
        <v>72.825000000000003</v>
      </c>
    </row>
    <row r="326" spans="1:12" s="117" customFormat="1" ht="15" customHeight="1" x14ac:dyDescent="0.25">
      <c r="A326" s="111" t="s">
        <v>685</v>
      </c>
      <c r="B326" s="111" t="s">
        <v>686</v>
      </c>
      <c r="C326" s="112">
        <v>138</v>
      </c>
      <c r="D326" s="113">
        <v>22.603123442395173</v>
      </c>
      <c r="E326" s="114">
        <v>132.00304347826079</v>
      </c>
      <c r="F326" s="114">
        <v>109.31463768115935</v>
      </c>
      <c r="G326" s="115">
        <v>22.688405797101449</v>
      </c>
      <c r="H326" s="116">
        <v>20</v>
      </c>
      <c r="I326" s="113">
        <v>63.597078882249988</v>
      </c>
      <c r="J326" s="114">
        <v>210.74799999999999</v>
      </c>
      <c r="K326" s="114">
        <v>112.66450000000002</v>
      </c>
      <c r="L326" s="115">
        <v>98.083499999999987</v>
      </c>
    </row>
    <row r="327" spans="1:12" s="117" customFormat="1" ht="15" customHeight="1" x14ac:dyDescent="0.25">
      <c r="A327" s="111" t="s">
        <v>687</v>
      </c>
      <c r="B327" s="111" t="s">
        <v>688</v>
      </c>
      <c r="C327" s="112">
        <v>79</v>
      </c>
      <c r="D327" s="113">
        <v>28.642847585526916</v>
      </c>
      <c r="E327" s="114">
        <v>152.82822784810122</v>
      </c>
      <c r="F327" s="114">
        <v>107.59405063291135</v>
      </c>
      <c r="G327" s="115">
        <v>45.234177215189874</v>
      </c>
      <c r="H327" s="116">
        <v>17</v>
      </c>
      <c r="I327" s="113">
        <v>49.307756720006765</v>
      </c>
      <c r="J327" s="114">
        <v>188.77764705882353</v>
      </c>
      <c r="K327" s="114">
        <v>81.062352941176485</v>
      </c>
      <c r="L327" s="115">
        <v>107.71529411764706</v>
      </c>
    </row>
    <row r="328" spans="1:12" s="117" customFormat="1" ht="15" customHeight="1" x14ac:dyDescent="0.25">
      <c r="A328" s="111" t="s">
        <v>689</v>
      </c>
      <c r="B328" s="111" t="s">
        <v>690</v>
      </c>
      <c r="C328" s="112">
        <v>54</v>
      </c>
      <c r="D328" s="113">
        <v>23.939552282774464</v>
      </c>
      <c r="E328" s="114">
        <v>137.69777777777776</v>
      </c>
      <c r="F328" s="114">
        <v>117.95129629629628</v>
      </c>
      <c r="G328" s="115">
        <v>19.746481481481482</v>
      </c>
      <c r="H328" s="116">
        <v>9</v>
      </c>
      <c r="I328" s="113">
        <v>42.382170717636136</v>
      </c>
      <c r="J328" s="114">
        <v>112.64333333333333</v>
      </c>
      <c r="K328" s="114">
        <v>93.411111111111097</v>
      </c>
      <c r="L328" s="115">
        <v>19.232222222222223</v>
      </c>
    </row>
    <row r="329" spans="1:12" s="117" customFormat="1" ht="15" customHeight="1" x14ac:dyDescent="0.25">
      <c r="A329" s="111" t="s">
        <v>691</v>
      </c>
      <c r="B329" s="111" t="s">
        <v>692</v>
      </c>
      <c r="C329" s="112">
        <v>44</v>
      </c>
      <c r="D329" s="113">
        <v>21.087902215442327</v>
      </c>
      <c r="E329" s="114">
        <v>109.52227272727274</v>
      </c>
      <c r="F329" s="114">
        <v>89.342045454545456</v>
      </c>
      <c r="G329" s="115">
        <v>20.180227272727276</v>
      </c>
      <c r="H329" s="116">
        <v>12</v>
      </c>
      <c r="I329" s="113">
        <v>28.703961127156624</v>
      </c>
      <c r="J329" s="114">
        <v>135.07916666666668</v>
      </c>
      <c r="K329" s="114">
        <v>98.087499999999991</v>
      </c>
      <c r="L329" s="115">
        <v>36.991666666666667</v>
      </c>
    </row>
    <row r="330" spans="1:12" s="117" customFormat="1" ht="15" customHeight="1" x14ac:dyDescent="0.25">
      <c r="A330" s="111" t="s">
        <v>693</v>
      </c>
      <c r="B330" s="111" t="s">
        <v>694</v>
      </c>
      <c r="C330" s="112">
        <v>40</v>
      </c>
      <c r="D330" s="113">
        <v>26.472616293539946</v>
      </c>
      <c r="E330" s="114">
        <v>129.76399999999995</v>
      </c>
      <c r="F330" s="114">
        <v>109.75699999999995</v>
      </c>
      <c r="G330" s="115">
        <v>20.007000000000001</v>
      </c>
      <c r="H330" s="116">
        <v>10</v>
      </c>
      <c r="I330" s="113">
        <v>32.90837230683136</v>
      </c>
      <c r="J330" s="114">
        <v>131.72300000000001</v>
      </c>
      <c r="K330" s="114">
        <v>81.903999999999996</v>
      </c>
      <c r="L330" s="115">
        <v>49.819000000000003</v>
      </c>
    </row>
    <row r="331" spans="1:12" s="117" customFormat="1" ht="15" customHeight="1" x14ac:dyDescent="0.25">
      <c r="A331" s="111" t="s">
        <v>695</v>
      </c>
      <c r="B331" s="111" t="s">
        <v>696</v>
      </c>
      <c r="C331" s="112">
        <v>34</v>
      </c>
      <c r="D331" s="113">
        <v>27.296293584820276</v>
      </c>
      <c r="E331" s="114">
        <v>120.6279411764706</v>
      </c>
      <c r="F331" s="114">
        <v>102.74617647058824</v>
      </c>
      <c r="G331" s="115">
        <v>17.881764705882354</v>
      </c>
      <c r="H331" s="116">
        <v>8</v>
      </c>
      <c r="I331" s="113">
        <v>35.804223048427019</v>
      </c>
      <c r="J331" s="114">
        <v>133.25749999999999</v>
      </c>
      <c r="K331" s="114">
        <v>133.25749999999999</v>
      </c>
      <c r="L331" s="115">
        <v>0</v>
      </c>
    </row>
    <row r="332" spans="1:12" s="117" customFormat="1" ht="15" customHeight="1" x14ac:dyDescent="0.25">
      <c r="A332" s="111" t="s">
        <v>697</v>
      </c>
      <c r="B332" s="111" t="s">
        <v>698</v>
      </c>
      <c r="C332" s="112">
        <v>52</v>
      </c>
      <c r="D332" s="113">
        <v>29.081738715208093</v>
      </c>
      <c r="E332" s="114">
        <v>163.03211538461539</v>
      </c>
      <c r="F332" s="114">
        <v>145.33346153846153</v>
      </c>
      <c r="G332" s="115">
        <v>17.698653846153846</v>
      </c>
      <c r="H332" s="116">
        <v>9</v>
      </c>
      <c r="I332" s="113">
        <v>35.25061851923757</v>
      </c>
      <c r="J332" s="114">
        <v>157.36111111111111</v>
      </c>
      <c r="K332" s="114">
        <v>146.41666666666666</v>
      </c>
      <c r="L332" s="115">
        <v>10.944444444444445</v>
      </c>
    </row>
    <row r="333" spans="1:12" s="117" customFormat="1" ht="15" customHeight="1" x14ac:dyDescent="0.25">
      <c r="A333" s="111" t="s">
        <v>699</v>
      </c>
      <c r="B333" s="111" t="s">
        <v>700</v>
      </c>
      <c r="C333" s="112">
        <v>32</v>
      </c>
      <c r="D333" s="113">
        <v>19.738163429089671</v>
      </c>
      <c r="E333" s="114">
        <v>104.60406250000003</v>
      </c>
      <c r="F333" s="114">
        <v>99.190625000000026</v>
      </c>
      <c r="G333" s="115">
        <v>5.4134374999999997</v>
      </c>
      <c r="H333" s="116">
        <v>9</v>
      </c>
      <c r="I333" s="113">
        <v>21.414068279476801</v>
      </c>
      <c r="J333" s="114">
        <v>90.699999999999989</v>
      </c>
      <c r="K333" s="114">
        <v>87.155555555555551</v>
      </c>
      <c r="L333" s="115">
        <v>3.5444444444444443</v>
      </c>
    </row>
    <row r="334" spans="1:12" s="117" customFormat="1" ht="15" customHeight="1" x14ac:dyDescent="0.25">
      <c r="A334" s="111" t="s">
        <v>701</v>
      </c>
      <c r="B334" s="111" t="s">
        <v>702</v>
      </c>
      <c r="C334" s="112">
        <v>58</v>
      </c>
      <c r="D334" s="113">
        <v>24.427763684814995</v>
      </c>
      <c r="E334" s="114">
        <v>145.98827586206897</v>
      </c>
      <c r="F334" s="114">
        <v>125.31896551724138</v>
      </c>
      <c r="G334" s="115">
        <v>20.66931034482759</v>
      </c>
      <c r="H334" s="116">
        <v>8</v>
      </c>
      <c r="I334" s="113">
        <v>38.400782741905019</v>
      </c>
      <c r="J334" s="114">
        <v>182.99124999999998</v>
      </c>
      <c r="K334" s="114">
        <v>147.57499999999999</v>
      </c>
      <c r="L334" s="115">
        <v>35.416250000000005</v>
      </c>
    </row>
    <row r="335" spans="1:12" s="117" customFormat="1" ht="15" customHeight="1" x14ac:dyDescent="0.25">
      <c r="A335" s="111" t="s">
        <v>703</v>
      </c>
      <c r="B335" s="111" t="s">
        <v>704</v>
      </c>
      <c r="C335" s="112">
        <v>79</v>
      </c>
      <c r="D335" s="113">
        <v>22.442020415287097</v>
      </c>
      <c r="E335" s="114">
        <v>120.77</v>
      </c>
      <c r="F335" s="114">
        <v>106.98518987341772</v>
      </c>
      <c r="G335" s="115">
        <v>13.784810126582279</v>
      </c>
      <c r="H335" s="116">
        <v>21</v>
      </c>
      <c r="I335" s="113">
        <v>37.329264989580395</v>
      </c>
      <c r="J335" s="114">
        <v>160.7904761904762</v>
      </c>
      <c r="K335" s="114">
        <v>134.48809523809527</v>
      </c>
      <c r="L335" s="115">
        <v>26.302380952380954</v>
      </c>
    </row>
    <row r="336" spans="1:12" s="117" customFormat="1" ht="15" customHeight="1" x14ac:dyDescent="0.25">
      <c r="A336" s="111" t="s">
        <v>705</v>
      </c>
      <c r="B336" s="111" t="s">
        <v>706</v>
      </c>
      <c r="C336" s="112">
        <v>42</v>
      </c>
      <c r="D336" s="113">
        <v>33.203750398736183</v>
      </c>
      <c r="E336" s="114">
        <v>208.18119047619041</v>
      </c>
      <c r="F336" s="114">
        <v>187.23476190476183</v>
      </c>
      <c r="G336" s="115">
        <v>20.946428571428573</v>
      </c>
      <c r="H336" s="116">
        <v>17</v>
      </c>
      <c r="I336" s="113">
        <v>46.960670248107022</v>
      </c>
      <c r="J336" s="114">
        <v>295.35941176470584</v>
      </c>
      <c r="K336" s="114">
        <v>276.60058823529414</v>
      </c>
      <c r="L336" s="115">
        <v>18.758823529411764</v>
      </c>
    </row>
    <row r="337" spans="1:12" s="117" customFormat="1" ht="15" customHeight="1" x14ac:dyDescent="0.25">
      <c r="A337" s="111" t="s">
        <v>707</v>
      </c>
      <c r="B337" s="111" t="s">
        <v>708</v>
      </c>
      <c r="C337" s="112">
        <v>49</v>
      </c>
      <c r="D337" s="113">
        <v>29.029143760763347</v>
      </c>
      <c r="E337" s="114">
        <v>143.89918367346937</v>
      </c>
      <c r="F337" s="114">
        <v>131.35285714285712</v>
      </c>
      <c r="G337" s="115">
        <v>12.546326530612244</v>
      </c>
      <c r="H337" s="116">
        <v>13</v>
      </c>
      <c r="I337" s="113">
        <v>47.471745536995932</v>
      </c>
      <c r="J337" s="114">
        <v>249.30846153846159</v>
      </c>
      <c r="K337" s="114">
        <v>221.60076923076929</v>
      </c>
      <c r="L337" s="115">
        <v>27.707692307692305</v>
      </c>
    </row>
    <row r="338" spans="1:12" s="117" customFormat="1" ht="15" customHeight="1" x14ac:dyDescent="0.25">
      <c r="A338" s="111" t="s">
        <v>709</v>
      </c>
      <c r="B338" s="111" t="s">
        <v>710</v>
      </c>
      <c r="C338" s="112">
        <v>1282</v>
      </c>
      <c r="D338" s="113">
        <v>15.951760391660297</v>
      </c>
      <c r="E338" s="114">
        <v>97.864695787831423</v>
      </c>
      <c r="F338" s="114">
        <v>84.871996879875113</v>
      </c>
      <c r="G338" s="115">
        <v>12.992698907956317</v>
      </c>
      <c r="H338" s="116">
        <v>302</v>
      </c>
      <c r="I338" s="113">
        <v>24.682966489883505</v>
      </c>
      <c r="J338" s="114">
        <v>110.03543046357619</v>
      </c>
      <c r="K338" s="114">
        <v>86.064602649006673</v>
      </c>
      <c r="L338" s="115">
        <v>23.970827814569525</v>
      </c>
    </row>
    <row r="339" spans="1:12" s="117" customFormat="1" ht="15" customHeight="1" x14ac:dyDescent="0.25">
      <c r="A339" s="111" t="s">
        <v>711</v>
      </c>
      <c r="B339" s="111" t="s">
        <v>712</v>
      </c>
      <c r="C339" s="112">
        <v>47</v>
      </c>
      <c r="D339" s="113">
        <v>16.677993023910268</v>
      </c>
      <c r="E339" s="114">
        <v>99.993829787234048</v>
      </c>
      <c r="F339" s="114">
        <v>77.245106382978719</v>
      </c>
      <c r="G339" s="115">
        <v>22.748723404255319</v>
      </c>
      <c r="H339" s="116">
        <v>11</v>
      </c>
      <c r="I339" s="113">
        <v>19.372709692800822</v>
      </c>
      <c r="J339" s="114">
        <v>99.724545454545463</v>
      </c>
      <c r="K339" s="114">
        <v>62.720000000000006</v>
      </c>
      <c r="L339" s="115">
        <v>37.004545454545458</v>
      </c>
    </row>
    <row r="340" spans="1:12" s="117" customFormat="1" ht="15" customHeight="1" x14ac:dyDescent="0.25">
      <c r="A340" s="111" t="s">
        <v>713</v>
      </c>
      <c r="B340" s="111" t="s">
        <v>714</v>
      </c>
      <c r="C340" s="112">
        <v>62</v>
      </c>
      <c r="D340" s="113">
        <v>26.380445869377599</v>
      </c>
      <c r="E340" s="114">
        <v>138.28693548387099</v>
      </c>
      <c r="F340" s="114">
        <v>131.30387096774194</v>
      </c>
      <c r="G340" s="115">
        <v>6.9830645161290317</v>
      </c>
      <c r="H340" s="116">
        <v>12</v>
      </c>
      <c r="I340" s="113">
        <v>34.148785042090836</v>
      </c>
      <c r="J340" s="114">
        <v>183.49166666666667</v>
      </c>
      <c r="K340" s="114">
        <v>183.49166666666667</v>
      </c>
      <c r="L340" s="115">
        <v>0</v>
      </c>
    </row>
    <row r="341" spans="1:12" s="117" customFormat="1" ht="15" customHeight="1" x14ac:dyDescent="0.25">
      <c r="A341" s="111" t="s">
        <v>715</v>
      </c>
      <c r="B341" s="111" t="s">
        <v>716</v>
      </c>
      <c r="C341" s="112">
        <v>121</v>
      </c>
      <c r="D341" s="113">
        <v>26.526516763092346</v>
      </c>
      <c r="E341" s="114">
        <v>138.4546280991735</v>
      </c>
      <c r="F341" s="114">
        <v>111.52702479338839</v>
      </c>
      <c r="G341" s="115">
        <v>26.927603305785123</v>
      </c>
      <c r="H341" s="116">
        <v>18</v>
      </c>
      <c r="I341" s="113">
        <v>39.180304579155433</v>
      </c>
      <c r="J341" s="114">
        <v>203.77611111111111</v>
      </c>
      <c r="K341" s="114">
        <v>141.17388888888888</v>
      </c>
      <c r="L341" s="115">
        <v>62.602222222222231</v>
      </c>
    </row>
    <row r="342" spans="1:12" s="117" customFormat="1" ht="15" customHeight="1" x14ac:dyDescent="0.25">
      <c r="A342" s="111" t="s">
        <v>717</v>
      </c>
      <c r="B342" s="111" t="s">
        <v>718</v>
      </c>
      <c r="C342" s="112">
        <v>226</v>
      </c>
      <c r="D342" s="113">
        <v>31.058208605957809</v>
      </c>
      <c r="E342" s="114">
        <v>151.63274336283186</v>
      </c>
      <c r="F342" s="114">
        <v>124.64517699115045</v>
      </c>
      <c r="G342" s="115">
        <v>26.98756637168141</v>
      </c>
      <c r="H342" s="116">
        <v>66</v>
      </c>
      <c r="I342" s="113">
        <v>45.471577099648933</v>
      </c>
      <c r="J342" s="114">
        <v>183.68863636363636</v>
      </c>
      <c r="K342" s="114">
        <v>142.39803030303031</v>
      </c>
      <c r="L342" s="115">
        <v>41.290606060606059</v>
      </c>
    </row>
    <row r="343" spans="1:12" s="117" customFormat="1" ht="15" customHeight="1" x14ac:dyDescent="0.25">
      <c r="A343" s="111" t="s">
        <v>719</v>
      </c>
      <c r="B343" s="111" t="s">
        <v>720</v>
      </c>
      <c r="C343" s="112">
        <v>88</v>
      </c>
      <c r="D343" s="113">
        <v>29.293026362568803</v>
      </c>
      <c r="E343" s="114">
        <v>154.48909090909089</v>
      </c>
      <c r="F343" s="114">
        <v>112.60045454545451</v>
      </c>
      <c r="G343" s="115">
        <v>41.888636363636365</v>
      </c>
      <c r="H343" s="116">
        <v>17</v>
      </c>
      <c r="I343" s="113">
        <v>17.269523842361135</v>
      </c>
      <c r="J343" s="114">
        <v>73.657058823529397</v>
      </c>
      <c r="K343" s="114">
        <v>54.305882352941168</v>
      </c>
      <c r="L343" s="115">
        <v>19.351176470588236</v>
      </c>
    </row>
    <row r="344" spans="1:12" s="117" customFormat="1" ht="15" customHeight="1" x14ac:dyDescent="0.25">
      <c r="A344" s="111" t="s">
        <v>721</v>
      </c>
      <c r="B344" s="111" t="s">
        <v>722</v>
      </c>
      <c r="C344" s="112">
        <v>48</v>
      </c>
      <c r="D344" s="113">
        <v>14.336820903370537</v>
      </c>
      <c r="E344" s="114">
        <v>90.486875000000012</v>
      </c>
      <c r="F344" s="114">
        <v>85.375000000000014</v>
      </c>
      <c r="G344" s="115">
        <v>5.1118750000000004</v>
      </c>
      <c r="H344" s="116">
        <v>5</v>
      </c>
      <c r="I344" s="113">
        <v>7.8756119563344456</v>
      </c>
      <c r="J344" s="114">
        <v>31.080000000000002</v>
      </c>
      <c r="K344" s="114">
        <v>22.9</v>
      </c>
      <c r="L344" s="115">
        <v>8.18</v>
      </c>
    </row>
    <row r="345" spans="1:12" s="117" customFormat="1" ht="15" customHeight="1" x14ac:dyDescent="0.25">
      <c r="A345" s="111" t="s">
        <v>723</v>
      </c>
      <c r="B345" s="111" t="s">
        <v>724</v>
      </c>
      <c r="C345" s="112">
        <v>156</v>
      </c>
      <c r="D345" s="113">
        <v>26.16732267573915</v>
      </c>
      <c r="E345" s="114">
        <v>148.36365384615382</v>
      </c>
      <c r="F345" s="114">
        <v>111.37705128205126</v>
      </c>
      <c r="G345" s="115">
        <v>36.986602564102562</v>
      </c>
      <c r="H345" s="116">
        <v>27</v>
      </c>
      <c r="I345" s="113">
        <v>31.543312906935238</v>
      </c>
      <c r="J345" s="114">
        <v>147.61814814814812</v>
      </c>
      <c r="K345" s="114">
        <v>129.6659259259259</v>
      </c>
      <c r="L345" s="115">
        <v>17.952222222222222</v>
      </c>
    </row>
    <row r="346" spans="1:12" s="117" customFormat="1" ht="15" customHeight="1" x14ac:dyDescent="0.25">
      <c r="A346" s="111" t="s">
        <v>725</v>
      </c>
      <c r="B346" s="111" t="s">
        <v>726</v>
      </c>
      <c r="C346" s="112">
        <v>51</v>
      </c>
      <c r="D346" s="113">
        <v>16.078501667790846</v>
      </c>
      <c r="E346" s="114">
        <v>85.300392156862756</v>
      </c>
      <c r="F346" s="114">
        <v>81.771764705882362</v>
      </c>
      <c r="G346" s="115">
        <v>3.5286274509803923</v>
      </c>
      <c r="H346" s="116">
        <v>10</v>
      </c>
      <c r="I346" s="113">
        <v>31.558025264134631</v>
      </c>
      <c r="J346" s="114">
        <v>119.71599999999998</v>
      </c>
      <c r="K346" s="114">
        <v>107.44599999999998</v>
      </c>
      <c r="L346" s="115">
        <v>12.27</v>
      </c>
    </row>
    <row r="347" spans="1:12" s="117" customFormat="1" ht="15" customHeight="1" x14ac:dyDescent="0.25">
      <c r="A347" s="111" t="s">
        <v>727</v>
      </c>
      <c r="B347" s="111" t="s">
        <v>728</v>
      </c>
      <c r="C347" s="112">
        <v>46</v>
      </c>
      <c r="D347" s="113">
        <v>18.677107885795255</v>
      </c>
      <c r="E347" s="114">
        <v>111.4180434782609</v>
      </c>
      <c r="F347" s="114">
        <v>106.39913043478263</v>
      </c>
      <c r="G347" s="115">
        <v>5.0189130434782614</v>
      </c>
      <c r="H347" s="116">
        <v>8</v>
      </c>
      <c r="I347" s="113">
        <v>44.841873974259308</v>
      </c>
      <c r="J347" s="114">
        <v>207.65375</v>
      </c>
      <c r="K347" s="114">
        <v>191.88749999999999</v>
      </c>
      <c r="L347" s="115">
        <v>15.766249999999999</v>
      </c>
    </row>
    <row r="348" spans="1:12" s="117" customFormat="1" ht="15" customHeight="1" x14ac:dyDescent="0.25">
      <c r="A348" s="111" t="s">
        <v>729</v>
      </c>
      <c r="B348" s="111" t="s">
        <v>730</v>
      </c>
      <c r="C348" s="112">
        <v>55</v>
      </c>
      <c r="D348" s="113">
        <v>18.990433864435101</v>
      </c>
      <c r="E348" s="114">
        <v>105.16363636363639</v>
      </c>
      <c r="F348" s="114">
        <v>89.548727272727291</v>
      </c>
      <c r="G348" s="115">
        <v>15.614909090909089</v>
      </c>
      <c r="H348" s="116">
        <v>5</v>
      </c>
      <c r="I348" s="113">
        <v>20.438026013771999</v>
      </c>
      <c r="J348" s="114">
        <v>98.302000000000007</v>
      </c>
      <c r="K348" s="114">
        <v>98.302000000000007</v>
      </c>
      <c r="L348" s="115">
        <v>0</v>
      </c>
    </row>
    <row r="349" spans="1:12" s="117" customFormat="1" ht="15" customHeight="1" x14ac:dyDescent="0.25">
      <c r="A349" s="111" t="s">
        <v>731</v>
      </c>
      <c r="B349" s="111" t="s">
        <v>732</v>
      </c>
      <c r="C349" s="112">
        <v>102</v>
      </c>
      <c r="D349" s="113">
        <v>26.376690136123088</v>
      </c>
      <c r="E349" s="114">
        <v>142.30950980392157</v>
      </c>
      <c r="F349" s="114">
        <v>122.09627450980392</v>
      </c>
      <c r="G349" s="115">
        <v>20.213235294117649</v>
      </c>
      <c r="H349" s="116">
        <v>24</v>
      </c>
      <c r="I349" s="113">
        <v>25.619241020205269</v>
      </c>
      <c r="J349" s="114">
        <v>118.43166666666666</v>
      </c>
      <c r="K349" s="114">
        <v>94.84375</v>
      </c>
      <c r="L349" s="115">
        <v>23.587916666666661</v>
      </c>
    </row>
    <row r="350" spans="1:12" s="117" customFormat="1" ht="15" customHeight="1" x14ac:dyDescent="0.25">
      <c r="A350" s="111" t="s">
        <v>733</v>
      </c>
      <c r="B350" s="111" t="s">
        <v>734</v>
      </c>
      <c r="C350" s="112">
        <v>128</v>
      </c>
      <c r="D350" s="113">
        <v>26.697242562699387</v>
      </c>
      <c r="E350" s="114">
        <v>150.66328124999998</v>
      </c>
      <c r="F350" s="114">
        <v>135.50007812499999</v>
      </c>
      <c r="G350" s="115">
        <v>15.163203124999999</v>
      </c>
      <c r="H350" s="116">
        <v>30</v>
      </c>
      <c r="I350" s="113">
        <v>34.720151104860143</v>
      </c>
      <c r="J350" s="114">
        <v>159.80100000000002</v>
      </c>
      <c r="K350" s="114">
        <v>140.39666666666668</v>
      </c>
      <c r="L350" s="115">
        <v>19.404333333333334</v>
      </c>
    </row>
    <row r="351" spans="1:12" s="117" customFormat="1" ht="15" customHeight="1" x14ac:dyDescent="0.25">
      <c r="A351" s="111" t="s">
        <v>735</v>
      </c>
      <c r="B351" s="111" t="s">
        <v>736</v>
      </c>
      <c r="C351" s="112">
        <v>55</v>
      </c>
      <c r="D351" s="113">
        <v>20.191341512160616</v>
      </c>
      <c r="E351" s="114">
        <v>119.39690909090906</v>
      </c>
      <c r="F351" s="114">
        <v>107.33199999999997</v>
      </c>
      <c r="G351" s="115">
        <v>12.064909090909092</v>
      </c>
      <c r="H351" s="116">
        <v>14</v>
      </c>
      <c r="I351" s="113">
        <v>25.981877302471506</v>
      </c>
      <c r="J351" s="114">
        <v>160.55000000000001</v>
      </c>
      <c r="K351" s="114">
        <v>155.99285714285716</v>
      </c>
      <c r="L351" s="115">
        <v>4.5571428571428578</v>
      </c>
    </row>
    <row r="352" spans="1:12" s="117" customFormat="1" ht="15" customHeight="1" x14ac:dyDescent="0.25">
      <c r="A352" s="111" t="s">
        <v>737</v>
      </c>
      <c r="B352" s="111" t="s">
        <v>738</v>
      </c>
      <c r="C352" s="112">
        <v>51</v>
      </c>
      <c r="D352" s="113">
        <v>16.315304290289117</v>
      </c>
      <c r="E352" s="114">
        <v>99.59725490196081</v>
      </c>
      <c r="F352" s="114">
        <v>88.142745098039228</v>
      </c>
      <c r="G352" s="115">
        <v>11.454509803921569</v>
      </c>
      <c r="H352" s="116">
        <v>10</v>
      </c>
      <c r="I352" s="113">
        <v>9.066190582684845</v>
      </c>
      <c r="J352" s="114">
        <v>71.754999999999995</v>
      </c>
      <c r="K352" s="114">
        <v>70.179999999999993</v>
      </c>
      <c r="L352" s="115">
        <v>1.575</v>
      </c>
    </row>
    <row r="353" spans="1:12" s="117" customFormat="1" ht="15" customHeight="1" x14ac:dyDescent="0.25">
      <c r="A353" s="111" t="s">
        <v>739</v>
      </c>
      <c r="B353" s="111" t="s">
        <v>740</v>
      </c>
      <c r="C353" s="112">
        <v>50</v>
      </c>
      <c r="D353" s="113">
        <v>13.668348747159579</v>
      </c>
      <c r="E353" s="114">
        <v>79.628</v>
      </c>
      <c r="F353" s="114">
        <v>77.137200000000007</v>
      </c>
      <c r="G353" s="115">
        <v>2.4908000000000001</v>
      </c>
      <c r="H353" s="116">
        <v>9</v>
      </c>
      <c r="I353" s="113">
        <v>26.194365727621271</v>
      </c>
      <c r="J353" s="114">
        <v>104.76</v>
      </c>
      <c r="K353" s="114">
        <v>90.922222222222231</v>
      </c>
      <c r="L353" s="115">
        <v>13.837777777777779</v>
      </c>
    </row>
    <row r="354" spans="1:12" s="117" customFormat="1" ht="15" customHeight="1" x14ac:dyDescent="0.25">
      <c r="A354" s="111" t="s">
        <v>741</v>
      </c>
      <c r="B354" s="111" t="s">
        <v>742</v>
      </c>
      <c r="C354" s="112">
        <v>114</v>
      </c>
      <c r="D354" s="113">
        <v>17.509556023483359</v>
      </c>
      <c r="E354" s="114">
        <v>107.05728070175438</v>
      </c>
      <c r="F354" s="114">
        <v>81.384999999999991</v>
      </c>
      <c r="G354" s="115">
        <v>25.672280701754385</v>
      </c>
      <c r="H354" s="116">
        <v>25</v>
      </c>
      <c r="I354" s="113">
        <v>32.932058638416336</v>
      </c>
      <c r="J354" s="114">
        <v>143.36840000000001</v>
      </c>
      <c r="K354" s="114">
        <v>81.162800000000004</v>
      </c>
      <c r="L354" s="115">
        <v>62.205599999999997</v>
      </c>
    </row>
    <row r="355" spans="1:12" s="117" customFormat="1" ht="15" customHeight="1" x14ac:dyDescent="0.25">
      <c r="A355" s="111" t="s">
        <v>743</v>
      </c>
      <c r="B355" s="111" t="s">
        <v>744</v>
      </c>
      <c r="C355" s="112">
        <v>44</v>
      </c>
      <c r="D355" s="113">
        <v>17.301717215176744</v>
      </c>
      <c r="E355" s="114">
        <v>112.23136363636362</v>
      </c>
      <c r="F355" s="114">
        <v>104.90749999999998</v>
      </c>
      <c r="G355" s="115">
        <v>7.3238636363636376</v>
      </c>
      <c r="H355" s="116">
        <v>6</v>
      </c>
      <c r="I355" s="113">
        <v>37.739535691541711</v>
      </c>
      <c r="J355" s="114">
        <v>173.83333333333334</v>
      </c>
      <c r="K355" s="114">
        <v>168.65</v>
      </c>
      <c r="L355" s="115">
        <v>5.1833333333333336</v>
      </c>
    </row>
    <row r="356" spans="1:12" s="117" customFormat="1" ht="15" customHeight="1" x14ac:dyDescent="0.25">
      <c r="A356" s="104" t="s">
        <v>110</v>
      </c>
      <c r="B356" s="104" t="s">
        <v>111</v>
      </c>
      <c r="C356" s="106">
        <v>1709</v>
      </c>
      <c r="D356" s="107">
        <v>19.862954173532803</v>
      </c>
      <c r="E356" s="108">
        <v>116.45743709771799</v>
      </c>
      <c r="F356" s="108">
        <v>100.91185488589821</v>
      </c>
      <c r="G356" s="109">
        <v>15.545582211819776</v>
      </c>
      <c r="H356" s="110">
        <v>458</v>
      </c>
      <c r="I356" s="107">
        <v>32.275802181547483</v>
      </c>
      <c r="J356" s="108">
        <v>159.79150655021837</v>
      </c>
      <c r="K356" s="108">
        <v>128.98211790393015</v>
      </c>
      <c r="L356" s="109">
        <v>30.809388646288209</v>
      </c>
    </row>
    <row r="357" spans="1:12" s="117" customFormat="1" ht="15" customHeight="1" x14ac:dyDescent="0.25">
      <c r="A357" s="111" t="s">
        <v>745</v>
      </c>
      <c r="B357" s="111" t="s">
        <v>746</v>
      </c>
      <c r="C357" s="112">
        <v>748</v>
      </c>
      <c r="D357" s="113">
        <v>21.069871205997533</v>
      </c>
      <c r="E357" s="114">
        <v>127.15901069518723</v>
      </c>
      <c r="F357" s="114">
        <v>106.03223262032091</v>
      </c>
      <c r="G357" s="115">
        <v>21.126778074866309</v>
      </c>
      <c r="H357" s="116">
        <v>264</v>
      </c>
      <c r="I357" s="113">
        <v>33.123354624911002</v>
      </c>
      <c r="J357" s="114">
        <v>173.72204545454545</v>
      </c>
      <c r="K357" s="114">
        <v>135.72598484848487</v>
      </c>
      <c r="L357" s="115">
        <v>37.996060606060603</v>
      </c>
    </row>
    <row r="358" spans="1:12" s="117" customFormat="1" ht="15" customHeight="1" x14ac:dyDescent="0.25">
      <c r="A358" s="111" t="s">
        <v>747</v>
      </c>
      <c r="B358" s="111" t="s">
        <v>748</v>
      </c>
      <c r="C358" s="112">
        <v>225</v>
      </c>
      <c r="D358" s="113">
        <v>18.345857997923883</v>
      </c>
      <c r="E358" s="114">
        <v>112.97564444444441</v>
      </c>
      <c r="F358" s="114">
        <v>105.62822222222218</v>
      </c>
      <c r="G358" s="115">
        <v>7.3474222222222227</v>
      </c>
      <c r="H358" s="116">
        <v>39</v>
      </c>
      <c r="I358" s="113">
        <v>28.424366461440659</v>
      </c>
      <c r="J358" s="114">
        <v>146.29205128205126</v>
      </c>
      <c r="K358" s="114">
        <v>130.57666666666665</v>
      </c>
      <c r="L358" s="115">
        <v>15.715384615384615</v>
      </c>
    </row>
    <row r="359" spans="1:12" s="117" customFormat="1" ht="15" customHeight="1" x14ac:dyDescent="0.25">
      <c r="A359" s="111" t="s">
        <v>749</v>
      </c>
      <c r="B359" s="111" t="s">
        <v>750</v>
      </c>
      <c r="C359" s="112">
        <v>56</v>
      </c>
      <c r="D359" s="113">
        <v>21.810251288500901</v>
      </c>
      <c r="E359" s="114">
        <v>126.34678571428572</v>
      </c>
      <c r="F359" s="114">
        <v>116.76107142857143</v>
      </c>
      <c r="G359" s="115">
        <v>9.5857142857142854</v>
      </c>
      <c r="H359" s="116">
        <v>8</v>
      </c>
      <c r="I359" s="113">
        <v>57.506636618259208</v>
      </c>
      <c r="J359" s="114">
        <v>344.16500000000002</v>
      </c>
      <c r="K359" s="114">
        <v>281.66500000000002</v>
      </c>
      <c r="L359" s="115">
        <v>62.5</v>
      </c>
    </row>
    <row r="360" spans="1:12" s="117" customFormat="1" ht="15" customHeight="1" x14ac:dyDescent="0.25">
      <c r="A360" s="111" t="s">
        <v>751</v>
      </c>
      <c r="B360" s="111" t="s">
        <v>752</v>
      </c>
      <c r="C360" s="112">
        <v>168</v>
      </c>
      <c r="D360" s="113">
        <v>18.032956337691559</v>
      </c>
      <c r="E360" s="114">
        <v>96.159226190476204</v>
      </c>
      <c r="F360" s="114">
        <v>75.945595238095251</v>
      </c>
      <c r="G360" s="115">
        <v>20.213630952380953</v>
      </c>
      <c r="H360" s="116">
        <v>42</v>
      </c>
      <c r="I360" s="113">
        <v>23.191487165059748</v>
      </c>
      <c r="J360" s="114">
        <v>85.574047619047619</v>
      </c>
      <c r="K360" s="114">
        <v>52.966190476190476</v>
      </c>
      <c r="L360" s="115">
        <v>32.607857142857142</v>
      </c>
    </row>
    <row r="361" spans="1:12" s="117" customFormat="1" ht="15" customHeight="1" x14ac:dyDescent="0.25">
      <c r="A361" s="111" t="s">
        <v>753</v>
      </c>
      <c r="B361" s="111" t="s">
        <v>754</v>
      </c>
      <c r="C361" s="112">
        <v>129</v>
      </c>
      <c r="D361" s="113">
        <v>17.603012834287515</v>
      </c>
      <c r="E361" s="114">
        <v>90.935581395348848</v>
      </c>
      <c r="F361" s="114">
        <v>85.083333333333329</v>
      </c>
      <c r="G361" s="115">
        <v>5.8522480620155033</v>
      </c>
      <c r="H361" s="116">
        <v>34</v>
      </c>
      <c r="I361" s="113">
        <v>22.563277810835807</v>
      </c>
      <c r="J361" s="114">
        <v>88.551176470588246</v>
      </c>
      <c r="K361" s="114">
        <v>83.514705882352942</v>
      </c>
      <c r="L361" s="115">
        <v>5.0364705882352947</v>
      </c>
    </row>
    <row r="362" spans="1:12" s="117" customFormat="1" ht="15" customHeight="1" x14ac:dyDescent="0.25">
      <c r="A362" s="111" t="s">
        <v>755</v>
      </c>
      <c r="B362" s="111" t="s">
        <v>756</v>
      </c>
      <c r="C362" s="112">
        <v>383</v>
      </c>
      <c r="D362" s="113">
        <v>19.490174776700282</v>
      </c>
      <c r="E362" s="114">
        <v>113.65650130548302</v>
      </c>
      <c r="F362" s="114">
        <v>102.10618798955613</v>
      </c>
      <c r="G362" s="115">
        <v>11.550313315926894</v>
      </c>
      <c r="H362" s="116">
        <v>71</v>
      </c>
      <c r="I362" s="113">
        <v>35.442897068016258</v>
      </c>
      <c r="J362" s="114">
        <v>172.65253521126763</v>
      </c>
      <c r="K362" s="114">
        <v>152.56704225352115</v>
      </c>
      <c r="L362" s="115">
        <v>20.085492957746482</v>
      </c>
    </row>
    <row r="363" spans="1:12" s="117" customFormat="1" ht="15" customHeight="1" x14ac:dyDescent="0.25">
      <c r="A363" s="104" t="s">
        <v>112</v>
      </c>
      <c r="B363" s="104" t="s">
        <v>113</v>
      </c>
      <c r="C363" s="106">
        <v>19968</v>
      </c>
      <c r="D363" s="107">
        <v>16.576418531971871</v>
      </c>
      <c r="E363" s="108">
        <v>99.501957131410151</v>
      </c>
      <c r="F363" s="108">
        <v>89.310355568910154</v>
      </c>
      <c r="G363" s="109">
        <v>10.191601562499999</v>
      </c>
      <c r="H363" s="110">
        <v>3886</v>
      </c>
      <c r="I363" s="107">
        <v>22.017200187428365</v>
      </c>
      <c r="J363" s="108">
        <v>99.02783324755535</v>
      </c>
      <c r="K363" s="108">
        <v>81.531170869789023</v>
      </c>
      <c r="L363" s="109">
        <v>17.496662377766338</v>
      </c>
    </row>
    <row r="364" spans="1:12" s="117" customFormat="1" ht="15" customHeight="1" x14ac:dyDescent="0.25">
      <c r="A364" s="111" t="s">
        <v>757</v>
      </c>
      <c r="B364" s="111" t="s">
        <v>758</v>
      </c>
      <c r="C364" s="112">
        <v>2688</v>
      </c>
      <c r="D364" s="113">
        <v>16.151063652083884</v>
      </c>
      <c r="E364" s="114">
        <v>92.631659226190266</v>
      </c>
      <c r="F364" s="114">
        <v>83.085249255952178</v>
      </c>
      <c r="G364" s="115">
        <v>9.5464099702380985</v>
      </c>
      <c r="H364" s="116">
        <v>587</v>
      </c>
      <c r="I364" s="113">
        <v>21.477142086461669</v>
      </c>
      <c r="J364" s="114">
        <v>87.787785349233417</v>
      </c>
      <c r="K364" s="114">
        <v>71.675229982964254</v>
      </c>
      <c r="L364" s="115">
        <v>16.112555366269163</v>
      </c>
    </row>
    <row r="365" spans="1:12" s="117" customFormat="1" ht="15" customHeight="1" x14ac:dyDescent="0.25">
      <c r="A365" s="111" t="s">
        <v>759</v>
      </c>
      <c r="B365" s="111" t="s">
        <v>760</v>
      </c>
      <c r="C365" s="112">
        <v>1203</v>
      </c>
      <c r="D365" s="113">
        <v>14.94658279313817</v>
      </c>
      <c r="E365" s="114">
        <v>97.075602660016557</v>
      </c>
      <c r="F365" s="114">
        <v>90.553857024106335</v>
      </c>
      <c r="G365" s="115">
        <v>6.5217456359102259</v>
      </c>
      <c r="H365" s="116">
        <v>161</v>
      </c>
      <c r="I365" s="113">
        <v>19.611638552425578</v>
      </c>
      <c r="J365" s="114">
        <v>106.83645962732923</v>
      </c>
      <c r="K365" s="114">
        <v>101.28416149068326</v>
      </c>
      <c r="L365" s="115">
        <v>5.5522981366459634</v>
      </c>
    </row>
    <row r="366" spans="1:12" s="117" customFormat="1" ht="15" customHeight="1" x14ac:dyDescent="0.25">
      <c r="A366" s="111" t="s">
        <v>761</v>
      </c>
      <c r="B366" s="111" t="s">
        <v>762</v>
      </c>
      <c r="C366" s="112">
        <v>785</v>
      </c>
      <c r="D366" s="113">
        <v>20.207735694893358</v>
      </c>
      <c r="E366" s="114">
        <v>118.68884076433145</v>
      </c>
      <c r="F366" s="114">
        <v>99.320382165605338</v>
      </c>
      <c r="G366" s="115">
        <v>19.368458598726107</v>
      </c>
      <c r="H366" s="116">
        <v>141</v>
      </c>
      <c r="I366" s="113">
        <v>33.122865456187618</v>
      </c>
      <c r="J366" s="114">
        <v>144.40390070921984</v>
      </c>
      <c r="K366" s="114">
        <v>96.599716312056728</v>
      </c>
      <c r="L366" s="115">
        <v>47.804184397163112</v>
      </c>
    </row>
    <row r="367" spans="1:12" s="117" customFormat="1" ht="15" customHeight="1" x14ac:dyDescent="0.25">
      <c r="A367" s="111" t="s">
        <v>763</v>
      </c>
      <c r="B367" s="111" t="s">
        <v>764</v>
      </c>
      <c r="C367" s="112">
        <v>1593</v>
      </c>
      <c r="D367" s="113">
        <v>14.941164002643831</v>
      </c>
      <c r="E367" s="114">
        <v>92.423019460137994</v>
      </c>
      <c r="F367" s="114">
        <v>83.212441933458777</v>
      </c>
      <c r="G367" s="115">
        <v>9.2105775266792183</v>
      </c>
      <c r="H367" s="116">
        <v>215</v>
      </c>
      <c r="I367" s="113">
        <v>20.619761597301771</v>
      </c>
      <c r="J367" s="114">
        <v>93.415441860465108</v>
      </c>
      <c r="K367" s="114">
        <v>67.154372093023255</v>
      </c>
      <c r="L367" s="115">
        <v>26.261069767441857</v>
      </c>
    </row>
    <row r="368" spans="1:12" s="117" customFormat="1" ht="15" customHeight="1" x14ac:dyDescent="0.25">
      <c r="A368" s="111" t="s">
        <v>765</v>
      </c>
      <c r="B368" s="111" t="s">
        <v>766</v>
      </c>
      <c r="C368" s="112">
        <v>1136</v>
      </c>
      <c r="D368" s="113">
        <v>15.755997026110368</v>
      </c>
      <c r="E368" s="114">
        <v>98.727684859154849</v>
      </c>
      <c r="F368" s="114">
        <v>87.361478873239363</v>
      </c>
      <c r="G368" s="115">
        <v>11.36620598591549</v>
      </c>
      <c r="H368" s="116">
        <v>207</v>
      </c>
      <c r="I368" s="113">
        <v>18.181795829687097</v>
      </c>
      <c r="J368" s="114">
        <v>82.164202898550712</v>
      </c>
      <c r="K368" s="114">
        <v>68.028695652173909</v>
      </c>
      <c r="L368" s="115">
        <v>14.135507246376813</v>
      </c>
    </row>
    <row r="369" spans="1:12" s="117" customFormat="1" ht="15" customHeight="1" x14ac:dyDescent="0.25">
      <c r="A369" s="111" t="s">
        <v>767</v>
      </c>
      <c r="B369" s="111" t="s">
        <v>768</v>
      </c>
      <c r="C369" s="112">
        <v>1375</v>
      </c>
      <c r="D369" s="113">
        <v>14.482980433617474</v>
      </c>
      <c r="E369" s="114">
        <v>96.937563636363635</v>
      </c>
      <c r="F369" s="114">
        <v>88.719869090909086</v>
      </c>
      <c r="G369" s="115">
        <v>8.2176945454545436</v>
      </c>
      <c r="H369" s="116">
        <v>192</v>
      </c>
      <c r="I369" s="113">
        <v>21.906903031385816</v>
      </c>
      <c r="J369" s="114">
        <v>115.46453124999995</v>
      </c>
      <c r="K369" s="114">
        <v>98.447135416666626</v>
      </c>
      <c r="L369" s="115">
        <v>17.017395833333335</v>
      </c>
    </row>
    <row r="370" spans="1:12" s="117" customFormat="1" ht="15" customHeight="1" x14ac:dyDescent="0.25">
      <c r="A370" s="111" t="s">
        <v>769</v>
      </c>
      <c r="B370" s="111" t="s">
        <v>770</v>
      </c>
      <c r="C370" s="112">
        <v>1747</v>
      </c>
      <c r="D370" s="113">
        <v>17.090837040225992</v>
      </c>
      <c r="E370" s="114">
        <v>97.484321694333062</v>
      </c>
      <c r="F370" s="114">
        <v>87.521390955924375</v>
      </c>
      <c r="G370" s="115">
        <v>9.9629307384086996</v>
      </c>
      <c r="H370" s="116">
        <v>468</v>
      </c>
      <c r="I370" s="113">
        <v>23.376266175930795</v>
      </c>
      <c r="J370" s="114">
        <v>101.71660256410264</v>
      </c>
      <c r="K370" s="114">
        <v>84.4126282051283</v>
      </c>
      <c r="L370" s="115">
        <v>17.303974358974354</v>
      </c>
    </row>
    <row r="371" spans="1:12" s="117" customFormat="1" ht="15" customHeight="1" x14ac:dyDescent="0.25">
      <c r="A371" s="111" t="s">
        <v>771</v>
      </c>
      <c r="B371" s="111" t="s">
        <v>772</v>
      </c>
      <c r="C371" s="112">
        <v>1701</v>
      </c>
      <c r="D371" s="113">
        <v>16.393072995614908</v>
      </c>
      <c r="E371" s="114">
        <v>97.526061140505576</v>
      </c>
      <c r="F371" s="114">
        <v>89.309435626102285</v>
      </c>
      <c r="G371" s="115">
        <v>8.2166255144032938</v>
      </c>
      <c r="H371" s="116">
        <v>326</v>
      </c>
      <c r="I371" s="113">
        <v>20.880527564593788</v>
      </c>
      <c r="J371" s="114">
        <v>93.69803680981596</v>
      </c>
      <c r="K371" s="114">
        <v>78.569355828220878</v>
      </c>
      <c r="L371" s="115">
        <v>15.128680981595091</v>
      </c>
    </row>
    <row r="372" spans="1:12" s="117" customFormat="1" ht="15" customHeight="1" x14ac:dyDescent="0.25">
      <c r="A372" s="111" t="s">
        <v>773</v>
      </c>
      <c r="B372" s="111" t="s">
        <v>774</v>
      </c>
      <c r="C372" s="112">
        <v>2255</v>
      </c>
      <c r="D372" s="113">
        <v>16.321759509984911</v>
      </c>
      <c r="E372" s="114">
        <v>96.080749445676162</v>
      </c>
      <c r="F372" s="114">
        <v>85.083565410199441</v>
      </c>
      <c r="G372" s="115">
        <v>10.997184035476719</v>
      </c>
      <c r="H372" s="116">
        <v>382</v>
      </c>
      <c r="I372" s="113">
        <v>19.648744102722556</v>
      </c>
      <c r="J372" s="114">
        <v>77.361544502617846</v>
      </c>
      <c r="K372" s="114">
        <v>62.474319371727795</v>
      </c>
      <c r="L372" s="115">
        <v>14.887225130890053</v>
      </c>
    </row>
    <row r="373" spans="1:12" s="117" customFormat="1" ht="15" customHeight="1" x14ac:dyDescent="0.25">
      <c r="A373" s="111" t="s">
        <v>775</v>
      </c>
      <c r="B373" s="111" t="s">
        <v>776</v>
      </c>
      <c r="C373" s="112">
        <v>2474</v>
      </c>
      <c r="D373" s="113">
        <v>16.60404314958754</v>
      </c>
      <c r="E373" s="114">
        <v>96.710266774454141</v>
      </c>
      <c r="F373" s="114">
        <v>88.384801940177667</v>
      </c>
      <c r="G373" s="115">
        <v>8.3254648342764757</v>
      </c>
      <c r="H373" s="116">
        <v>544</v>
      </c>
      <c r="I373" s="113">
        <v>22.595761882490972</v>
      </c>
      <c r="J373" s="114">
        <v>98.847444852941194</v>
      </c>
      <c r="K373" s="114">
        <v>85.185625000000016</v>
      </c>
      <c r="L373" s="115">
        <v>13.661819852941175</v>
      </c>
    </row>
    <row r="374" spans="1:12" s="117" customFormat="1" ht="15" customHeight="1" x14ac:dyDescent="0.25">
      <c r="A374" s="111" t="s">
        <v>777</v>
      </c>
      <c r="B374" s="111" t="s">
        <v>778</v>
      </c>
      <c r="C374" s="112">
        <v>1887</v>
      </c>
      <c r="D374" s="113">
        <v>18.152231342630149</v>
      </c>
      <c r="E374" s="114">
        <v>109.23012188659231</v>
      </c>
      <c r="F374" s="114">
        <v>99.302050874403662</v>
      </c>
      <c r="G374" s="115">
        <v>9.9280710121886564</v>
      </c>
      <c r="H374" s="116">
        <v>349</v>
      </c>
      <c r="I374" s="113">
        <v>19.364705444952289</v>
      </c>
      <c r="J374" s="114">
        <v>97.603381088825259</v>
      </c>
      <c r="K374" s="114">
        <v>85.830028653295173</v>
      </c>
      <c r="L374" s="115">
        <v>11.773352435530089</v>
      </c>
    </row>
    <row r="375" spans="1:12" s="117" customFormat="1" ht="15" customHeight="1" x14ac:dyDescent="0.25">
      <c r="A375" s="111" t="s">
        <v>779</v>
      </c>
      <c r="B375" s="111" t="s">
        <v>780</v>
      </c>
      <c r="C375" s="112">
        <v>1124</v>
      </c>
      <c r="D375" s="113">
        <v>20.383545702742556</v>
      </c>
      <c r="E375" s="114">
        <v>121.8837633451955</v>
      </c>
      <c r="F375" s="114">
        <v>103.7346352313165</v>
      </c>
      <c r="G375" s="115">
        <v>18.149128113878994</v>
      </c>
      <c r="H375" s="116">
        <v>314</v>
      </c>
      <c r="I375" s="113">
        <v>26.865035260950343</v>
      </c>
      <c r="J375" s="114">
        <v>130.35025477707015</v>
      </c>
      <c r="K375" s="114">
        <v>102.31818471337587</v>
      </c>
      <c r="L375" s="115">
        <v>28.03207006369426</v>
      </c>
    </row>
    <row r="376" spans="1:12" s="117" customFormat="1" ht="15" customHeight="1" x14ac:dyDescent="0.25">
      <c r="A376" s="104" t="s">
        <v>114</v>
      </c>
      <c r="B376" s="104" t="s">
        <v>115</v>
      </c>
      <c r="C376" s="106">
        <v>4887</v>
      </c>
      <c r="D376" s="107">
        <v>18.815757267266701</v>
      </c>
      <c r="E376" s="108">
        <v>107.56198281154083</v>
      </c>
      <c r="F376" s="108">
        <v>96.163492940454276</v>
      </c>
      <c r="G376" s="109">
        <v>11.398489871086555</v>
      </c>
      <c r="H376" s="110">
        <v>1009</v>
      </c>
      <c r="I376" s="107">
        <v>27.294975532234545</v>
      </c>
      <c r="J376" s="108">
        <v>127.12165510406344</v>
      </c>
      <c r="K376" s="108">
        <v>101.13609514370664</v>
      </c>
      <c r="L376" s="109">
        <v>25.985559960356788</v>
      </c>
    </row>
    <row r="377" spans="1:12" s="117" customFormat="1" ht="15" customHeight="1" x14ac:dyDescent="0.25">
      <c r="A377" s="111" t="s">
        <v>781</v>
      </c>
      <c r="B377" s="111" t="s">
        <v>782</v>
      </c>
      <c r="C377" s="112">
        <v>361</v>
      </c>
      <c r="D377" s="113">
        <v>19.193770379744514</v>
      </c>
      <c r="E377" s="114">
        <v>123.75066481994467</v>
      </c>
      <c r="F377" s="114">
        <v>111.26894736842112</v>
      </c>
      <c r="G377" s="115">
        <v>12.481717451523547</v>
      </c>
      <c r="H377" s="116">
        <v>70</v>
      </c>
      <c r="I377" s="113">
        <v>22.162920248555583</v>
      </c>
      <c r="J377" s="114">
        <v>135.85971428571426</v>
      </c>
      <c r="K377" s="114">
        <v>117.35328571428568</v>
      </c>
      <c r="L377" s="115">
        <v>18.506428571428575</v>
      </c>
    </row>
    <row r="378" spans="1:12" s="117" customFormat="1" ht="15" customHeight="1" x14ac:dyDescent="0.25">
      <c r="A378" s="111" t="s">
        <v>783</v>
      </c>
      <c r="B378" s="111" t="s">
        <v>784</v>
      </c>
      <c r="C378" s="112">
        <v>259</v>
      </c>
      <c r="D378" s="113">
        <v>18.135203134445796</v>
      </c>
      <c r="E378" s="114">
        <v>104.47459459459461</v>
      </c>
      <c r="F378" s="114">
        <v>98.592625482625493</v>
      </c>
      <c r="G378" s="115">
        <v>5.881969111969112</v>
      </c>
      <c r="H378" s="116">
        <v>66</v>
      </c>
      <c r="I378" s="113">
        <v>24.701003253406213</v>
      </c>
      <c r="J378" s="114">
        <v>127.53999999999999</v>
      </c>
      <c r="K378" s="114">
        <v>116.70848484848484</v>
      </c>
      <c r="L378" s="115">
        <v>10.831515151515152</v>
      </c>
    </row>
    <row r="379" spans="1:12" s="117" customFormat="1" ht="15" customHeight="1" x14ac:dyDescent="0.25">
      <c r="A379" s="111" t="s">
        <v>785</v>
      </c>
      <c r="B379" s="111" t="s">
        <v>786</v>
      </c>
      <c r="C379" s="112">
        <v>310</v>
      </c>
      <c r="D379" s="113">
        <v>21.170946167905992</v>
      </c>
      <c r="E379" s="114">
        <v>126.35799999999999</v>
      </c>
      <c r="F379" s="114">
        <v>116.98496774193548</v>
      </c>
      <c r="G379" s="115">
        <v>9.3730322580645176</v>
      </c>
      <c r="H379" s="116">
        <v>65</v>
      </c>
      <c r="I379" s="113">
        <v>36.130316408528799</v>
      </c>
      <c r="J379" s="114">
        <v>178.55969230769233</v>
      </c>
      <c r="K379" s="114">
        <v>148.9823076923077</v>
      </c>
      <c r="L379" s="115">
        <v>29.57738461538462</v>
      </c>
    </row>
    <row r="380" spans="1:12" s="117" customFormat="1" ht="15" customHeight="1" x14ac:dyDescent="0.25">
      <c r="A380" s="111" t="s">
        <v>787</v>
      </c>
      <c r="B380" s="111" t="s">
        <v>788</v>
      </c>
      <c r="C380" s="112">
        <v>323</v>
      </c>
      <c r="D380" s="113">
        <v>22.684794009439415</v>
      </c>
      <c r="E380" s="114">
        <v>120.39962848297216</v>
      </c>
      <c r="F380" s="114">
        <v>105.29346749226009</v>
      </c>
      <c r="G380" s="115">
        <v>15.106160990712072</v>
      </c>
      <c r="H380" s="116">
        <v>72</v>
      </c>
      <c r="I380" s="113">
        <v>36.42822083957703</v>
      </c>
      <c r="J380" s="114">
        <v>147.81833333333333</v>
      </c>
      <c r="K380" s="114">
        <v>121.95680555555555</v>
      </c>
      <c r="L380" s="115">
        <v>25.861527777777777</v>
      </c>
    </row>
    <row r="381" spans="1:12" s="117" customFormat="1" ht="15" customHeight="1" x14ac:dyDescent="0.25">
      <c r="A381" s="111" t="s">
        <v>789</v>
      </c>
      <c r="B381" s="111" t="s">
        <v>790</v>
      </c>
      <c r="C381" s="112">
        <v>202</v>
      </c>
      <c r="D381" s="113">
        <v>20.684570180460156</v>
      </c>
      <c r="E381" s="114">
        <v>119.81099009900989</v>
      </c>
      <c r="F381" s="114">
        <v>109.10900990099009</v>
      </c>
      <c r="G381" s="115">
        <v>10.7019801980198</v>
      </c>
      <c r="H381" s="116">
        <v>40</v>
      </c>
      <c r="I381" s="113">
        <v>38.400531293103704</v>
      </c>
      <c r="J381" s="114">
        <v>159.73325</v>
      </c>
      <c r="K381" s="114">
        <v>132.22925000000001</v>
      </c>
      <c r="L381" s="115">
        <v>27.503999999999998</v>
      </c>
    </row>
    <row r="382" spans="1:12" s="117" customFormat="1" ht="15" customHeight="1" x14ac:dyDescent="0.25">
      <c r="A382" s="111" t="s">
        <v>791</v>
      </c>
      <c r="B382" s="111" t="s">
        <v>792</v>
      </c>
      <c r="C382" s="112">
        <v>361</v>
      </c>
      <c r="D382" s="113">
        <v>14.416225749206307</v>
      </c>
      <c r="E382" s="114">
        <v>79.859085872576145</v>
      </c>
      <c r="F382" s="114">
        <v>73.602493074792207</v>
      </c>
      <c r="G382" s="115">
        <v>6.2565927977839326</v>
      </c>
      <c r="H382" s="116">
        <v>80</v>
      </c>
      <c r="I382" s="113">
        <v>21.445333650963459</v>
      </c>
      <c r="J382" s="114">
        <v>98.124249999999989</v>
      </c>
      <c r="K382" s="114">
        <v>83.944249999999982</v>
      </c>
      <c r="L382" s="115">
        <v>14.180000000000001</v>
      </c>
    </row>
    <row r="383" spans="1:12" s="117" customFormat="1" ht="15" customHeight="1" x14ac:dyDescent="0.25">
      <c r="A383" s="111" t="s">
        <v>793</v>
      </c>
      <c r="B383" s="111" t="s">
        <v>794</v>
      </c>
      <c r="C383" s="112">
        <v>221</v>
      </c>
      <c r="D383" s="113">
        <v>20.899236092639519</v>
      </c>
      <c r="E383" s="114">
        <v>101.32488687782806</v>
      </c>
      <c r="F383" s="114">
        <v>67.281990950226259</v>
      </c>
      <c r="G383" s="115">
        <v>34.042895927601805</v>
      </c>
      <c r="H383" s="116">
        <v>52</v>
      </c>
      <c r="I383" s="113">
        <v>42.674112752083524</v>
      </c>
      <c r="J383" s="114">
        <v>136.31153846153845</v>
      </c>
      <c r="K383" s="114">
        <v>26.475769230769227</v>
      </c>
      <c r="L383" s="115">
        <v>109.83576923076923</v>
      </c>
    </row>
    <row r="384" spans="1:12" s="117" customFormat="1" ht="15" customHeight="1" x14ac:dyDescent="0.25">
      <c r="A384" s="111" t="s">
        <v>795</v>
      </c>
      <c r="B384" s="111" t="s">
        <v>796</v>
      </c>
      <c r="C384" s="112">
        <v>135</v>
      </c>
      <c r="D384" s="113">
        <v>15.764253816095932</v>
      </c>
      <c r="E384" s="114">
        <v>87.356666666666655</v>
      </c>
      <c r="F384" s="114">
        <v>82.870296296296274</v>
      </c>
      <c r="G384" s="115">
        <v>4.4863703703703699</v>
      </c>
      <c r="H384" s="116">
        <v>40</v>
      </c>
      <c r="I384" s="113">
        <v>18.811367873249832</v>
      </c>
      <c r="J384" s="114">
        <v>86.174500000000009</v>
      </c>
      <c r="K384" s="114">
        <v>80.435250000000011</v>
      </c>
      <c r="L384" s="115">
        <v>5.7392500000000002</v>
      </c>
    </row>
    <row r="385" spans="1:12" s="117" customFormat="1" ht="15" customHeight="1" x14ac:dyDescent="0.25">
      <c r="A385" s="111" t="s">
        <v>797</v>
      </c>
      <c r="B385" s="111" t="s">
        <v>798</v>
      </c>
      <c r="C385" s="112">
        <v>167</v>
      </c>
      <c r="D385" s="113">
        <v>19.98263361101953</v>
      </c>
      <c r="E385" s="114">
        <v>102.41473053892217</v>
      </c>
      <c r="F385" s="114">
        <v>77.418922155688634</v>
      </c>
      <c r="G385" s="115">
        <v>24.995808383233527</v>
      </c>
      <c r="H385" s="116">
        <v>31</v>
      </c>
      <c r="I385" s="113">
        <v>25.614085546480229</v>
      </c>
      <c r="J385" s="114">
        <v>104.57000000000002</v>
      </c>
      <c r="K385" s="114">
        <v>36.393225806451632</v>
      </c>
      <c r="L385" s="115">
        <v>68.176774193548383</v>
      </c>
    </row>
    <row r="386" spans="1:12" s="117" customFormat="1" ht="15" customHeight="1" x14ac:dyDescent="0.25">
      <c r="A386" s="111" t="s">
        <v>799</v>
      </c>
      <c r="B386" s="111" t="s">
        <v>800</v>
      </c>
      <c r="C386" s="112">
        <v>428</v>
      </c>
      <c r="D386" s="113">
        <v>18.553638132903597</v>
      </c>
      <c r="E386" s="114">
        <v>108.0803738317757</v>
      </c>
      <c r="F386" s="114">
        <v>96.593785046728968</v>
      </c>
      <c r="G386" s="115">
        <v>11.486588785046727</v>
      </c>
      <c r="H386" s="116">
        <v>75</v>
      </c>
      <c r="I386" s="113">
        <v>28.22582880381098</v>
      </c>
      <c r="J386" s="114">
        <v>127.63546666666664</v>
      </c>
      <c r="K386" s="114">
        <v>104.90186666666663</v>
      </c>
      <c r="L386" s="115">
        <v>22.733599999999999</v>
      </c>
    </row>
    <row r="387" spans="1:12" s="117" customFormat="1" ht="15" customHeight="1" x14ac:dyDescent="0.25">
      <c r="A387" s="111" t="s">
        <v>801</v>
      </c>
      <c r="B387" s="111" t="s">
        <v>802</v>
      </c>
      <c r="C387" s="112">
        <v>282</v>
      </c>
      <c r="D387" s="113">
        <v>21.478807365370059</v>
      </c>
      <c r="E387" s="114">
        <v>121.60836879432621</v>
      </c>
      <c r="F387" s="114">
        <v>108.95719858156025</v>
      </c>
      <c r="G387" s="115">
        <v>12.651170212765958</v>
      </c>
      <c r="H387" s="116">
        <v>33</v>
      </c>
      <c r="I387" s="113">
        <v>31.949887814079176</v>
      </c>
      <c r="J387" s="114">
        <v>169.53878787878787</v>
      </c>
      <c r="K387" s="114">
        <v>145.36424242424241</v>
      </c>
      <c r="L387" s="115">
        <v>24.174545454545459</v>
      </c>
    </row>
    <row r="388" spans="1:12" s="117" customFormat="1" ht="15" customHeight="1" x14ac:dyDescent="0.25">
      <c r="A388" s="111" t="s">
        <v>803</v>
      </c>
      <c r="B388" s="111" t="s">
        <v>804</v>
      </c>
      <c r="C388" s="112">
        <v>213</v>
      </c>
      <c r="D388" s="113">
        <v>15.693189944142743</v>
      </c>
      <c r="E388" s="114">
        <v>94.995962441314546</v>
      </c>
      <c r="F388" s="114">
        <v>90.518873239436616</v>
      </c>
      <c r="G388" s="115">
        <v>4.4770892018779342</v>
      </c>
      <c r="H388" s="116">
        <v>61</v>
      </c>
      <c r="I388" s="113">
        <v>21.512206714693555</v>
      </c>
      <c r="J388" s="114">
        <v>114.55983606557376</v>
      </c>
      <c r="K388" s="114">
        <v>103.69868852459017</v>
      </c>
      <c r="L388" s="115">
        <v>10.861147540983605</v>
      </c>
    </row>
    <row r="389" spans="1:12" s="117" customFormat="1" ht="15" customHeight="1" x14ac:dyDescent="0.25">
      <c r="A389" s="111" t="s">
        <v>805</v>
      </c>
      <c r="B389" s="111" t="s">
        <v>806</v>
      </c>
      <c r="C389" s="112">
        <v>247</v>
      </c>
      <c r="D389" s="113">
        <v>20.321201231418797</v>
      </c>
      <c r="E389" s="114">
        <v>113.48481781376515</v>
      </c>
      <c r="F389" s="114">
        <v>106.99170040485828</v>
      </c>
      <c r="G389" s="115">
        <v>6.4931174089068824</v>
      </c>
      <c r="H389" s="116">
        <v>41</v>
      </c>
      <c r="I389" s="113">
        <v>33.098333349709037</v>
      </c>
      <c r="J389" s="114">
        <v>156.1078048780488</v>
      </c>
      <c r="K389" s="114">
        <v>136.65731707317073</v>
      </c>
      <c r="L389" s="115">
        <v>19.450487804878051</v>
      </c>
    </row>
    <row r="390" spans="1:12" s="117" customFormat="1" ht="15" customHeight="1" x14ac:dyDescent="0.25">
      <c r="A390" s="111" t="s">
        <v>807</v>
      </c>
      <c r="B390" s="111" t="s">
        <v>808</v>
      </c>
      <c r="C390" s="112">
        <v>217</v>
      </c>
      <c r="D390" s="113">
        <v>18.138271538549194</v>
      </c>
      <c r="E390" s="114">
        <v>106.94069124423962</v>
      </c>
      <c r="F390" s="114">
        <v>98.351059907834085</v>
      </c>
      <c r="G390" s="115">
        <v>8.5896313364055299</v>
      </c>
      <c r="H390" s="116">
        <v>44</v>
      </c>
      <c r="I390" s="113">
        <v>26.735994682081042</v>
      </c>
      <c r="J390" s="114">
        <v>123.76863636363638</v>
      </c>
      <c r="K390" s="114">
        <v>95.790681818181838</v>
      </c>
      <c r="L390" s="115">
        <v>27.977954545454541</v>
      </c>
    </row>
    <row r="391" spans="1:12" s="117" customFormat="1" ht="15" customHeight="1" x14ac:dyDescent="0.25">
      <c r="A391" s="111" t="s">
        <v>809</v>
      </c>
      <c r="B391" s="111" t="s">
        <v>810</v>
      </c>
      <c r="C391" s="112">
        <v>232</v>
      </c>
      <c r="D391" s="113">
        <v>17.494355176429835</v>
      </c>
      <c r="E391" s="114">
        <v>103.32176724137932</v>
      </c>
      <c r="F391" s="114">
        <v>95.083232758620696</v>
      </c>
      <c r="G391" s="115">
        <v>8.238534482758622</v>
      </c>
      <c r="H391" s="116">
        <v>51</v>
      </c>
      <c r="I391" s="113">
        <v>24.237789342331752</v>
      </c>
      <c r="J391" s="114">
        <v>118.44627450980393</v>
      </c>
      <c r="K391" s="114">
        <v>96.569215686274518</v>
      </c>
      <c r="L391" s="115">
        <v>21.877058823529413</v>
      </c>
    </row>
    <row r="392" spans="1:12" s="117" customFormat="1" ht="15" customHeight="1" x14ac:dyDescent="0.25">
      <c r="A392" s="111" t="s">
        <v>811</v>
      </c>
      <c r="B392" s="111" t="s">
        <v>812</v>
      </c>
      <c r="C392" s="112">
        <v>364</v>
      </c>
      <c r="D392" s="113">
        <v>17.622731180620484</v>
      </c>
      <c r="E392" s="114">
        <v>108.12604395604403</v>
      </c>
      <c r="F392" s="114">
        <v>95.703928571428634</v>
      </c>
      <c r="G392" s="115">
        <v>12.422115384615383</v>
      </c>
      <c r="H392" s="116">
        <v>63</v>
      </c>
      <c r="I392" s="113">
        <v>15.307414276167563</v>
      </c>
      <c r="J392" s="114">
        <v>74.390000000000015</v>
      </c>
      <c r="K392" s="114">
        <v>60.248571428571438</v>
      </c>
      <c r="L392" s="115">
        <v>14.141428571428571</v>
      </c>
    </row>
    <row r="393" spans="1:12" s="117" customFormat="1" ht="15" customHeight="1" x14ac:dyDescent="0.25">
      <c r="A393" s="111" t="s">
        <v>813</v>
      </c>
      <c r="B393" s="111" t="s">
        <v>814</v>
      </c>
      <c r="C393" s="112">
        <v>434</v>
      </c>
      <c r="D393" s="113">
        <v>17.745586534913603</v>
      </c>
      <c r="E393" s="114">
        <v>93.54852534562211</v>
      </c>
      <c r="F393" s="114">
        <v>83.96276497695851</v>
      </c>
      <c r="G393" s="115">
        <v>9.5857603686635926</v>
      </c>
      <c r="H393" s="116">
        <v>107</v>
      </c>
      <c r="I393" s="113">
        <v>30.404366397721876</v>
      </c>
      <c r="J393" s="114">
        <v>122.73560747663551</v>
      </c>
      <c r="K393" s="114">
        <v>98.051495327102785</v>
      </c>
      <c r="L393" s="115">
        <v>24.684112149532709</v>
      </c>
    </row>
    <row r="394" spans="1:12" s="117" customFormat="1" ht="15" customHeight="1" x14ac:dyDescent="0.25">
      <c r="A394" s="111" t="s">
        <v>815</v>
      </c>
      <c r="B394" s="111" t="s">
        <v>816</v>
      </c>
      <c r="C394" s="112">
        <v>131</v>
      </c>
      <c r="D394" s="113">
        <v>20.036328488806575</v>
      </c>
      <c r="E394" s="114">
        <v>119.0130534351145</v>
      </c>
      <c r="F394" s="114">
        <v>106.28160305343511</v>
      </c>
      <c r="G394" s="115">
        <v>12.731450381679391</v>
      </c>
      <c r="H394" s="116">
        <v>18</v>
      </c>
      <c r="I394" s="113">
        <v>26.273822328660483</v>
      </c>
      <c r="J394" s="114">
        <v>122.81333333333335</v>
      </c>
      <c r="K394" s="114">
        <v>106.49000000000002</v>
      </c>
      <c r="L394" s="115">
        <v>16.323333333333334</v>
      </c>
    </row>
    <row r="395" spans="1:12" s="117" customFormat="1" ht="15" customHeight="1" x14ac:dyDescent="0.25">
      <c r="A395" s="104" t="s">
        <v>116</v>
      </c>
      <c r="B395" s="104" t="s">
        <v>117</v>
      </c>
      <c r="C395" s="106">
        <v>3678</v>
      </c>
      <c r="D395" s="107">
        <v>19.706117858719399</v>
      </c>
      <c r="E395" s="108">
        <v>112.31973898858078</v>
      </c>
      <c r="F395" s="108">
        <v>101.24817563893423</v>
      </c>
      <c r="G395" s="109">
        <v>11.071563349646549</v>
      </c>
      <c r="H395" s="110">
        <v>679</v>
      </c>
      <c r="I395" s="107">
        <v>27.837684551440255</v>
      </c>
      <c r="J395" s="108">
        <v>132.37128129602357</v>
      </c>
      <c r="K395" s="108">
        <v>113.31117820324008</v>
      </c>
      <c r="L395" s="109">
        <v>19.060103092783507</v>
      </c>
    </row>
    <row r="396" spans="1:12" s="117" customFormat="1" ht="15" customHeight="1" x14ac:dyDescent="0.25">
      <c r="A396" s="111" t="s">
        <v>817</v>
      </c>
      <c r="B396" s="111" t="s">
        <v>818</v>
      </c>
      <c r="C396" s="112">
        <v>328</v>
      </c>
      <c r="D396" s="113">
        <v>23.98551058119558</v>
      </c>
      <c r="E396" s="114">
        <v>135.06496951219512</v>
      </c>
      <c r="F396" s="114">
        <v>118.43588414634146</v>
      </c>
      <c r="G396" s="115">
        <v>16.629085365853655</v>
      </c>
      <c r="H396" s="116">
        <v>74</v>
      </c>
      <c r="I396" s="113">
        <v>33.304661929295548</v>
      </c>
      <c r="J396" s="114">
        <v>153.67635135135134</v>
      </c>
      <c r="K396" s="114">
        <v>121.89999999999998</v>
      </c>
      <c r="L396" s="115">
        <v>31.776351351351348</v>
      </c>
    </row>
    <row r="397" spans="1:12" s="117" customFormat="1" ht="15" customHeight="1" x14ac:dyDescent="0.25">
      <c r="A397" s="111" t="s">
        <v>819</v>
      </c>
      <c r="B397" s="111" t="s">
        <v>820</v>
      </c>
      <c r="C397" s="112">
        <v>117</v>
      </c>
      <c r="D397" s="113">
        <v>19.011246828350771</v>
      </c>
      <c r="E397" s="114">
        <v>107.26017094017092</v>
      </c>
      <c r="F397" s="114">
        <v>97.078461538461525</v>
      </c>
      <c r="G397" s="115">
        <v>10.181709401709401</v>
      </c>
      <c r="H397" s="116">
        <v>17</v>
      </c>
      <c r="I397" s="113">
        <v>26.613724177882258</v>
      </c>
      <c r="J397" s="114">
        <v>139.1764705882353</v>
      </c>
      <c r="K397" s="114">
        <v>104.90117647058823</v>
      </c>
      <c r="L397" s="115">
        <v>34.275294117647064</v>
      </c>
    </row>
    <row r="398" spans="1:12" s="117" customFormat="1" ht="15" customHeight="1" x14ac:dyDescent="0.25">
      <c r="A398" s="111" t="s">
        <v>821</v>
      </c>
      <c r="B398" s="111" t="s">
        <v>822</v>
      </c>
      <c r="C398" s="112">
        <v>365</v>
      </c>
      <c r="D398" s="113">
        <v>18.070378726387855</v>
      </c>
      <c r="E398" s="114">
        <v>105.70315068493149</v>
      </c>
      <c r="F398" s="114">
        <v>99.289424657534227</v>
      </c>
      <c r="G398" s="115">
        <v>6.4137260273972601</v>
      </c>
      <c r="H398" s="116">
        <v>96</v>
      </c>
      <c r="I398" s="113">
        <v>21.603985550563664</v>
      </c>
      <c r="J398" s="114">
        <v>116.51531250000001</v>
      </c>
      <c r="K398" s="114">
        <v>104.47697916666668</v>
      </c>
      <c r="L398" s="115">
        <v>12.038333333333334</v>
      </c>
    </row>
    <row r="399" spans="1:12" s="117" customFormat="1" ht="15" customHeight="1" x14ac:dyDescent="0.25">
      <c r="A399" s="111" t="s">
        <v>823</v>
      </c>
      <c r="B399" s="111" t="s">
        <v>824</v>
      </c>
      <c r="C399" s="112">
        <v>239</v>
      </c>
      <c r="D399" s="113">
        <v>20.137127938375126</v>
      </c>
      <c r="E399" s="114">
        <v>111.86836820083684</v>
      </c>
      <c r="F399" s="114">
        <v>95.695523012552314</v>
      </c>
      <c r="G399" s="115">
        <v>16.172845188284516</v>
      </c>
      <c r="H399" s="116">
        <v>50</v>
      </c>
      <c r="I399" s="113">
        <v>28.138873124131159</v>
      </c>
      <c r="J399" s="114">
        <v>142.298</v>
      </c>
      <c r="K399" s="114">
        <v>117.89800000000001</v>
      </c>
      <c r="L399" s="115">
        <v>24.4</v>
      </c>
    </row>
    <row r="400" spans="1:12" s="117" customFormat="1" ht="15" customHeight="1" x14ac:dyDescent="0.25">
      <c r="A400" s="111" t="s">
        <v>825</v>
      </c>
      <c r="B400" s="111" t="s">
        <v>826</v>
      </c>
      <c r="C400" s="112">
        <v>683</v>
      </c>
      <c r="D400" s="113">
        <v>16.233472612779213</v>
      </c>
      <c r="E400" s="114">
        <v>97.78357247437782</v>
      </c>
      <c r="F400" s="114">
        <v>89.890087847730669</v>
      </c>
      <c r="G400" s="115">
        <v>7.8934846266471448</v>
      </c>
      <c r="H400" s="116">
        <v>97</v>
      </c>
      <c r="I400" s="113">
        <v>25.751297675468287</v>
      </c>
      <c r="J400" s="114">
        <v>123.51463917525773</v>
      </c>
      <c r="K400" s="114">
        <v>108.40484536082475</v>
      </c>
      <c r="L400" s="115">
        <v>15.10979381443299</v>
      </c>
    </row>
    <row r="401" spans="1:12" s="117" customFormat="1" ht="15" customHeight="1" x14ac:dyDescent="0.25">
      <c r="A401" s="111" t="s">
        <v>827</v>
      </c>
      <c r="B401" s="111" t="s">
        <v>828</v>
      </c>
      <c r="C401" s="112">
        <v>88</v>
      </c>
      <c r="D401" s="113">
        <v>19.062474171563501</v>
      </c>
      <c r="E401" s="114">
        <v>108.50477272727271</v>
      </c>
      <c r="F401" s="114">
        <v>94.757840909090888</v>
      </c>
      <c r="G401" s="115">
        <v>13.746931818181819</v>
      </c>
      <c r="H401" s="116">
        <v>12</v>
      </c>
      <c r="I401" s="113">
        <v>35.189112127605462</v>
      </c>
      <c r="J401" s="114">
        <v>163.73083333333332</v>
      </c>
      <c r="K401" s="114">
        <v>154.8175</v>
      </c>
      <c r="L401" s="115">
        <v>8.913333333333334</v>
      </c>
    </row>
    <row r="402" spans="1:12" s="117" customFormat="1" ht="15" customHeight="1" x14ac:dyDescent="0.25">
      <c r="A402" s="111" t="s">
        <v>829</v>
      </c>
      <c r="B402" s="111" t="s">
        <v>830</v>
      </c>
      <c r="C402" s="112">
        <v>211</v>
      </c>
      <c r="D402" s="113">
        <v>16.635729200822006</v>
      </c>
      <c r="E402" s="114">
        <v>96.229146919431273</v>
      </c>
      <c r="F402" s="114">
        <v>88.744502369668254</v>
      </c>
      <c r="G402" s="115">
        <v>7.4846445497630327</v>
      </c>
      <c r="H402" s="116">
        <v>40</v>
      </c>
      <c r="I402" s="113">
        <v>25.503828127000482</v>
      </c>
      <c r="J402" s="114">
        <v>122.01025</v>
      </c>
      <c r="K402" s="114">
        <v>113.05499999999999</v>
      </c>
      <c r="L402" s="115">
        <v>8.9552500000000013</v>
      </c>
    </row>
    <row r="403" spans="1:12" s="117" customFormat="1" ht="15" customHeight="1" x14ac:dyDescent="0.25">
      <c r="A403" s="111" t="s">
        <v>831</v>
      </c>
      <c r="B403" s="111" t="s">
        <v>832</v>
      </c>
      <c r="C403" s="112">
        <v>371</v>
      </c>
      <c r="D403" s="113">
        <v>22.4334404587525</v>
      </c>
      <c r="E403" s="114">
        <v>130.09185983827501</v>
      </c>
      <c r="F403" s="114">
        <v>117.15892183288418</v>
      </c>
      <c r="G403" s="115">
        <v>12.932938005390838</v>
      </c>
      <c r="H403" s="116">
        <v>59</v>
      </c>
      <c r="I403" s="113">
        <v>37.911092990510028</v>
      </c>
      <c r="J403" s="114">
        <v>191.8005084745763</v>
      </c>
      <c r="K403" s="114">
        <v>154.69016949152544</v>
      </c>
      <c r="L403" s="115">
        <v>37.110338983050852</v>
      </c>
    </row>
    <row r="404" spans="1:12" s="117" customFormat="1" ht="15" customHeight="1" x14ac:dyDescent="0.25">
      <c r="A404" s="111" t="s">
        <v>833</v>
      </c>
      <c r="B404" s="111" t="s">
        <v>834</v>
      </c>
      <c r="C404" s="112">
        <v>279</v>
      </c>
      <c r="D404" s="113">
        <v>22.414595546213764</v>
      </c>
      <c r="E404" s="114">
        <v>119.58935483870968</v>
      </c>
      <c r="F404" s="114">
        <v>103.10021505376343</v>
      </c>
      <c r="G404" s="115">
        <v>16.489139784946236</v>
      </c>
      <c r="H404" s="116">
        <v>68</v>
      </c>
      <c r="I404" s="113">
        <v>31.405132345500146</v>
      </c>
      <c r="J404" s="114">
        <v>133.6258823529412</v>
      </c>
      <c r="K404" s="114">
        <v>110.6598529411765</v>
      </c>
      <c r="L404" s="115">
        <v>22.966029411764705</v>
      </c>
    </row>
    <row r="405" spans="1:12" s="117" customFormat="1" ht="15" customHeight="1" x14ac:dyDescent="0.25">
      <c r="A405" s="111" t="s">
        <v>835</v>
      </c>
      <c r="B405" s="111" t="s">
        <v>836</v>
      </c>
      <c r="C405" s="112">
        <v>423</v>
      </c>
      <c r="D405" s="113">
        <v>21.669085426961349</v>
      </c>
      <c r="E405" s="114">
        <v>119.3159574468085</v>
      </c>
      <c r="F405" s="114">
        <v>110.04257683215128</v>
      </c>
      <c r="G405" s="115">
        <v>9.2733806146572118</v>
      </c>
      <c r="H405" s="116">
        <v>70</v>
      </c>
      <c r="I405" s="113">
        <v>30.96080427968716</v>
      </c>
      <c r="J405" s="114">
        <v>163.3642857142857</v>
      </c>
      <c r="K405" s="114">
        <v>152.93871428571427</v>
      </c>
      <c r="L405" s="115">
        <v>10.425571428571429</v>
      </c>
    </row>
    <row r="406" spans="1:12" s="117" customFormat="1" ht="15" customHeight="1" x14ac:dyDescent="0.25">
      <c r="A406" s="111" t="s">
        <v>837</v>
      </c>
      <c r="B406" s="111" t="s">
        <v>838</v>
      </c>
      <c r="C406" s="112">
        <v>574</v>
      </c>
      <c r="D406" s="113">
        <v>19.505456446046786</v>
      </c>
      <c r="E406" s="114">
        <v>108.36925087108013</v>
      </c>
      <c r="F406" s="114">
        <v>97.275487804878026</v>
      </c>
      <c r="G406" s="115">
        <v>11.09376306620209</v>
      </c>
      <c r="H406" s="116">
        <v>96</v>
      </c>
      <c r="I406" s="113">
        <v>20.040861937247854</v>
      </c>
      <c r="J406" s="114">
        <v>74.763437499999995</v>
      </c>
      <c r="K406" s="114">
        <v>62.053124999999987</v>
      </c>
      <c r="L406" s="115">
        <v>12.710312500000001</v>
      </c>
    </row>
    <row r="407" spans="1:12" s="117" customFormat="1" ht="15" customHeight="1" x14ac:dyDescent="0.25">
      <c r="A407" s="104" t="s">
        <v>118</v>
      </c>
      <c r="B407" s="104" t="s">
        <v>119</v>
      </c>
      <c r="C407" s="106">
        <v>8483</v>
      </c>
      <c r="D407" s="107">
        <v>18.274721966650123</v>
      </c>
      <c r="E407" s="108">
        <v>104.18833195803356</v>
      </c>
      <c r="F407" s="108">
        <v>95.390031828362453</v>
      </c>
      <c r="G407" s="109">
        <v>8.798300129671107</v>
      </c>
      <c r="H407" s="110">
        <v>1640</v>
      </c>
      <c r="I407" s="107">
        <v>24.864185647668652</v>
      </c>
      <c r="J407" s="108">
        <v>119.17946341463416</v>
      </c>
      <c r="K407" s="108">
        <v>102.02731707317074</v>
      </c>
      <c r="L407" s="109">
        <v>17.152146341463411</v>
      </c>
    </row>
    <row r="408" spans="1:12" s="117" customFormat="1" ht="15" customHeight="1" x14ac:dyDescent="0.25">
      <c r="A408" s="111" t="s">
        <v>839</v>
      </c>
      <c r="B408" s="111" t="s">
        <v>840</v>
      </c>
      <c r="C408" s="112">
        <v>392</v>
      </c>
      <c r="D408" s="113">
        <v>19.988157329658588</v>
      </c>
      <c r="E408" s="114">
        <v>112.84204081632653</v>
      </c>
      <c r="F408" s="114">
        <v>101.42239795918368</v>
      </c>
      <c r="G408" s="115">
        <v>11.419642857142859</v>
      </c>
      <c r="H408" s="116">
        <v>70</v>
      </c>
      <c r="I408" s="113">
        <v>28.578879623523605</v>
      </c>
      <c r="J408" s="114">
        <v>135.02699999999999</v>
      </c>
      <c r="K408" s="114">
        <v>107.68299999999999</v>
      </c>
      <c r="L408" s="115">
        <v>27.343999999999998</v>
      </c>
    </row>
    <row r="409" spans="1:12" s="117" customFormat="1" ht="15" customHeight="1" x14ac:dyDescent="0.25">
      <c r="A409" s="111" t="s">
        <v>841</v>
      </c>
      <c r="B409" s="111" t="s">
        <v>842</v>
      </c>
      <c r="C409" s="112">
        <v>354</v>
      </c>
      <c r="D409" s="113">
        <v>23.898813790542551</v>
      </c>
      <c r="E409" s="114">
        <v>132.93802259887005</v>
      </c>
      <c r="F409" s="114">
        <v>124.00446327683615</v>
      </c>
      <c r="G409" s="115">
        <v>8.9335593220338989</v>
      </c>
      <c r="H409" s="116">
        <v>40</v>
      </c>
      <c r="I409" s="113">
        <v>46.054348720078274</v>
      </c>
      <c r="J409" s="114">
        <v>200.18225000000001</v>
      </c>
      <c r="K409" s="114">
        <v>168.19625000000002</v>
      </c>
      <c r="L409" s="115">
        <v>31.985999999999997</v>
      </c>
    </row>
    <row r="410" spans="1:12" s="117" customFormat="1" ht="15" customHeight="1" x14ac:dyDescent="0.25">
      <c r="A410" s="111" t="s">
        <v>843</v>
      </c>
      <c r="B410" s="111" t="s">
        <v>844</v>
      </c>
      <c r="C410" s="112">
        <v>342</v>
      </c>
      <c r="D410" s="113">
        <v>17.192819569396615</v>
      </c>
      <c r="E410" s="114">
        <v>96.270263157894718</v>
      </c>
      <c r="F410" s="114">
        <v>80.189444444444419</v>
      </c>
      <c r="G410" s="115">
        <v>16.080818713450292</v>
      </c>
      <c r="H410" s="116">
        <v>57</v>
      </c>
      <c r="I410" s="113">
        <v>25.886386350243079</v>
      </c>
      <c r="J410" s="114">
        <v>101.87982456140352</v>
      </c>
      <c r="K410" s="114">
        <v>37.999649122807028</v>
      </c>
      <c r="L410" s="115">
        <v>63.880175438596495</v>
      </c>
    </row>
    <row r="411" spans="1:12" s="117" customFormat="1" ht="15" customHeight="1" x14ac:dyDescent="0.25">
      <c r="A411" s="111" t="s">
        <v>845</v>
      </c>
      <c r="B411" s="111" t="s">
        <v>846</v>
      </c>
      <c r="C411" s="112">
        <v>553</v>
      </c>
      <c r="D411" s="113">
        <v>16.176507071074631</v>
      </c>
      <c r="E411" s="114">
        <v>93.976745027124849</v>
      </c>
      <c r="F411" s="114">
        <v>89.241735985533538</v>
      </c>
      <c r="G411" s="115">
        <v>4.7350090415913222</v>
      </c>
      <c r="H411" s="116">
        <v>125</v>
      </c>
      <c r="I411" s="113">
        <v>21.57158553233932</v>
      </c>
      <c r="J411" s="114">
        <v>106.47511999999998</v>
      </c>
      <c r="K411" s="114">
        <v>97.536399999999986</v>
      </c>
      <c r="L411" s="115">
        <v>8.93872</v>
      </c>
    </row>
    <row r="412" spans="1:12" s="117" customFormat="1" ht="15" customHeight="1" x14ac:dyDescent="0.25">
      <c r="A412" s="111" t="s">
        <v>847</v>
      </c>
      <c r="B412" s="111" t="s">
        <v>848</v>
      </c>
      <c r="C412" s="112">
        <v>1302</v>
      </c>
      <c r="D412" s="113">
        <v>17.624719631270647</v>
      </c>
      <c r="E412" s="114">
        <v>108.10250384024567</v>
      </c>
      <c r="F412" s="114">
        <v>98.86544546850989</v>
      </c>
      <c r="G412" s="115">
        <v>9.2370583717357899</v>
      </c>
      <c r="H412" s="116">
        <v>277</v>
      </c>
      <c r="I412" s="113">
        <v>22.184810592392328</v>
      </c>
      <c r="J412" s="114">
        <v>117.65653429602892</v>
      </c>
      <c r="K412" s="114">
        <v>103.77057761732856</v>
      </c>
      <c r="L412" s="115">
        <v>13.885956678700364</v>
      </c>
    </row>
    <row r="413" spans="1:12" s="117" customFormat="1" ht="15" customHeight="1" x14ac:dyDescent="0.25">
      <c r="A413" s="111" t="s">
        <v>849</v>
      </c>
      <c r="B413" s="111" t="s">
        <v>850</v>
      </c>
      <c r="C413" s="112">
        <v>2323</v>
      </c>
      <c r="D413" s="113">
        <v>17.141872616773774</v>
      </c>
      <c r="E413" s="114">
        <v>95.516379681445926</v>
      </c>
      <c r="F413" s="114">
        <v>87.757800258286224</v>
      </c>
      <c r="G413" s="115">
        <v>7.7585794231597038</v>
      </c>
      <c r="H413" s="116">
        <v>449</v>
      </c>
      <c r="I413" s="113">
        <v>22.174451108447879</v>
      </c>
      <c r="J413" s="114">
        <v>104.10017817371941</v>
      </c>
      <c r="K413" s="114">
        <v>91.204454342984448</v>
      </c>
      <c r="L413" s="115">
        <v>12.895723830734958</v>
      </c>
    </row>
    <row r="414" spans="1:12" s="117" customFormat="1" ht="15" customHeight="1" x14ac:dyDescent="0.25">
      <c r="A414" s="111" t="s">
        <v>851</v>
      </c>
      <c r="B414" s="111" t="s">
        <v>852</v>
      </c>
      <c r="C414" s="112">
        <v>485</v>
      </c>
      <c r="D414" s="113">
        <v>20.794833489557174</v>
      </c>
      <c r="E414" s="114">
        <v>111.85748453608245</v>
      </c>
      <c r="F414" s="114">
        <v>103.9021443298969</v>
      </c>
      <c r="G414" s="115">
        <v>7.9553402061855669</v>
      </c>
      <c r="H414" s="116">
        <v>114</v>
      </c>
      <c r="I414" s="113">
        <v>27.206842080313915</v>
      </c>
      <c r="J414" s="114">
        <v>124.35385964912278</v>
      </c>
      <c r="K414" s="114">
        <v>114.89210526315787</v>
      </c>
      <c r="L414" s="115">
        <v>9.4617543859649107</v>
      </c>
    </row>
    <row r="415" spans="1:12" s="117" customFormat="1" ht="15" customHeight="1" x14ac:dyDescent="0.25">
      <c r="A415" s="111" t="s">
        <v>853</v>
      </c>
      <c r="B415" s="111" t="s">
        <v>854</v>
      </c>
      <c r="C415" s="112">
        <v>589</v>
      </c>
      <c r="D415" s="113">
        <v>19.265310633628847</v>
      </c>
      <c r="E415" s="114">
        <v>112.57578947368418</v>
      </c>
      <c r="F415" s="114">
        <v>105.59638370118844</v>
      </c>
      <c r="G415" s="115">
        <v>6.9794057724957534</v>
      </c>
      <c r="H415" s="116">
        <v>74</v>
      </c>
      <c r="I415" s="113">
        <v>29.269681169996332</v>
      </c>
      <c r="J415" s="114">
        <v>142.22581081081088</v>
      </c>
      <c r="K415" s="114">
        <v>120.6255405405406</v>
      </c>
      <c r="L415" s="115">
        <v>21.600270270270272</v>
      </c>
    </row>
    <row r="416" spans="1:12" s="117" customFormat="1" ht="15" customHeight="1" x14ac:dyDescent="0.25">
      <c r="A416" s="111" t="s">
        <v>855</v>
      </c>
      <c r="B416" s="111" t="s">
        <v>856</v>
      </c>
      <c r="C416" s="112">
        <v>342</v>
      </c>
      <c r="D416" s="113">
        <v>17.103714999084964</v>
      </c>
      <c r="E416" s="114">
        <v>101.52207602339178</v>
      </c>
      <c r="F416" s="114">
        <v>92.6380116959064</v>
      </c>
      <c r="G416" s="115">
        <v>8.8840643274853797</v>
      </c>
      <c r="H416" s="116">
        <v>52</v>
      </c>
      <c r="I416" s="113">
        <v>24.473689090308973</v>
      </c>
      <c r="J416" s="114">
        <v>126.90596153846155</v>
      </c>
      <c r="K416" s="114">
        <v>115.39288461538462</v>
      </c>
      <c r="L416" s="115">
        <v>11.513076923076925</v>
      </c>
    </row>
    <row r="417" spans="1:12" s="117" customFormat="1" ht="15" customHeight="1" x14ac:dyDescent="0.25">
      <c r="A417" s="111" t="s">
        <v>857</v>
      </c>
      <c r="B417" s="111" t="s">
        <v>858</v>
      </c>
      <c r="C417" s="112">
        <v>582</v>
      </c>
      <c r="D417" s="113">
        <v>22.775497176427894</v>
      </c>
      <c r="E417" s="114">
        <v>124.32273195876286</v>
      </c>
      <c r="F417" s="114">
        <v>106.76546391752575</v>
      </c>
      <c r="G417" s="115">
        <v>17.557268041237112</v>
      </c>
      <c r="H417" s="116">
        <v>125</v>
      </c>
      <c r="I417" s="113">
        <v>31.79303103955543</v>
      </c>
      <c r="J417" s="114">
        <v>146.75479999999999</v>
      </c>
      <c r="K417" s="114">
        <v>116.22663999999999</v>
      </c>
      <c r="L417" s="115">
        <v>30.528160000000003</v>
      </c>
    </row>
    <row r="418" spans="1:12" s="117" customFormat="1" ht="15" customHeight="1" x14ac:dyDescent="0.25">
      <c r="A418" s="111" t="s">
        <v>859</v>
      </c>
      <c r="B418" s="111" t="s">
        <v>860</v>
      </c>
      <c r="C418" s="112">
        <v>272</v>
      </c>
      <c r="D418" s="113">
        <v>21.633971374545169</v>
      </c>
      <c r="E418" s="114">
        <v>120.82433823529412</v>
      </c>
      <c r="F418" s="114">
        <v>110.25386029411766</v>
      </c>
      <c r="G418" s="115">
        <v>10.57047794117647</v>
      </c>
      <c r="H418" s="116">
        <v>47</v>
      </c>
      <c r="I418" s="113">
        <v>31.817046279791377</v>
      </c>
      <c r="J418" s="114">
        <v>128.17361702127658</v>
      </c>
      <c r="K418" s="114">
        <v>102.85297872340423</v>
      </c>
      <c r="L418" s="115">
        <v>25.320638297872339</v>
      </c>
    </row>
    <row r="419" spans="1:12" s="117" customFormat="1" ht="15" customHeight="1" x14ac:dyDescent="0.25">
      <c r="A419" s="111" t="s">
        <v>861</v>
      </c>
      <c r="B419" s="111" t="s">
        <v>862</v>
      </c>
      <c r="C419" s="112">
        <v>371</v>
      </c>
      <c r="D419" s="113">
        <v>15.37546958541029</v>
      </c>
      <c r="E419" s="114">
        <v>88.728382749326101</v>
      </c>
      <c r="F419" s="114">
        <v>84.053746630727716</v>
      </c>
      <c r="G419" s="115">
        <v>4.6746361185983822</v>
      </c>
      <c r="H419" s="116">
        <v>79</v>
      </c>
      <c r="I419" s="113">
        <v>24.05432388703402</v>
      </c>
      <c r="J419" s="114">
        <v>112.53708860759494</v>
      </c>
      <c r="K419" s="114">
        <v>103.07886075949368</v>
      </c>
      <c r="L419" s="115">
        <v>9.4582278481012647</v>
      </c>
    </row>
    <row r="420" spans="1:12" s="117" customFormat="1" ht="15" customHeight="1" x14ac:dyDescent="0.25">
      <c r="A420" s="111" t="s">
        <v>863</v>
      </c>
      <c r="B420" s="111" t="s">
        <v>864</v>
      </c>
      <c r="C420" s="112">
        <v>576</v>
      </c>
      <c r="D420" s="113">
        <v>16.091213961162975</v>
      </c>
      <c r="E420" s="114">
        <v>89.567795138888869</v>
      </c>
      <c r="F420" s="114">
        <v>84.370364583333313</v>
      </c>
      <c r="G420" s="115">
        <v>5.1974305555555551</v>
      </c>
      <c r="H420" s="116">
        <v>131</v>
      </c>
      <c r="I420" s="113">
        <v>22.993535337790799</v>
      </c>
      <c r="J420" s="114">
        <v>114.4096183206107</v>
      </c>
      <c r="K420" s="114">
        <v>102.86862595419848</v>
      </c>
      <c r="L420" s="115">
        <v>11.540992366412215</v>
      </c>
    </row>
    <row r="421" spans="1:12" s="117" customFormat="1" ht="15" customHeight="1" x14ac:dyDescent="0.25">
      <c r="A421" s="104" t="s">
        <v>120</v>
      </c>
      <c r="B421" s="104" t="s">
        <v>121</v>
      </c>
      <c r="C421" s="106">
        <v>5691</v>
      </c>
      <c r="D421" s="107">
        <v>18.866218706132873</v>
      </c>
      <c r="E421" s="108">
        <v>108.49093656650849</v>
      </c>
      <c r="F421" s="108">
        <v>101.65376383763835</v>
      </c>
      <c r="G421" s="109">
        <v>6.8371727288701454</v>
      </c>
      <c r="H421" s="110">
        <v>1130</v>
      </c>
      <c r="I421" s="107">
        <v>26.94566139481752</v>
      </c>
      <c r="J421" s="108">
        <v>130.34253097345135</v>
      </c>
      <c r="K421" s="108">
        <v>115.10238053097348</v>
      </c>
      <c r="L421" s="109">
        <v>15.240150442477875</v>
      </c>
    </row>
    <row r="422" spans="1:12" s="117" customFormat="1" ht="15" customHeight="1" x14ac:dyDescent="0.25">
      <c r="A422" s="111" t="s">
        <v>865</v>
      </c>
      <c r="B422" s="111" t="s">
        <v>866</v>
      </c>
      <c r="C422" s="112">
        <v>471</v>
      </c>
      <c r="D422" s="113">
        <v>19.883645733538518</v>
      </c>
      <c r="E422" s="114">
        <v>104.24509554140121</v>
      </c>
      <c r="F422" s="114">
        <v>90.370445859872561</v>
      </c>
      <c r="G422" s="115">
        <v>13.874649681528663</v>
      </c>
      <c r="H422" s="116">
        <v>105</v>
      </c>
      <c r="I422" s="113">
        <v>22.193575664266309</v>
      </c>
      <c r="J422" s="114">
        <v>78.088666666666668</v>
      </c>
      <c r="K422" s="114">
        <v>60.772571428571418</v>
      </c>
      <c r="L422" s="115">
        <v>17.31609523809524</v>
      </c>
    </row>
    <row r="423" spans="1:12" s="117" customFormat="1" ht="15" customHeight="1" x14ac:dyDescent="0.25">
      <c r="A423" s="111" t="s">
        <v>867</v>
      </c>
      <c r="B423" s="111" t="s">
        <v>868</v>
      </c>
      <c r="C423" s="112">
        <v>228</v>
      </c>
      <c r="D423" s="113">
        <v>19.321836617102086</v>
      </c>
      <c r="E423" s="114">
        <v>109.9683771929825</v>
      </c>
      <c r="F423" s="114">
        <v>102.76789473684217</v>
      </c>
      <c r="G423" s="115">
        <v>7.2004824561403504</v>
      </c>
      <c r="H423" s="116">
        <v>57</v>
      </c>
      <c r="I423" s="113">
        <v>24.852250565278055</v>
      </c>
      <c r="J423" s="114">
        <v>129.59929824561402</v>
      </c>
      <c r="K423" s="114">
        <v>119.82754385964911</v>
      </c>
      <c r="L423" s="115">
        <v>9.771754385964913</v>
      </c>
    </row>
    <row r="424" spans="1:12" s="117" customFormat="1" ht="15" customHeight="1" x14ac:dyDescent="0.25">
      <c r="A424" s="111" t="s">
        <v>869</v>
      </c>
      <c r="B424" s="111" t="s">
        <v>870</v>
      </c>
      <c r="C424" s="112">
        <v>408</v>
      </c>
      <c r="D424" s="113">
        <v>18.953939556839053</v>
      </c>
      <c r="E424" s="114">
        <v>108.12644607843133</v>
      </c>
      <c r="F424" s="114">
        <v>103.23747549019605</v>
      </c>
      <c r="G424" s="115">
        <v>4.8889705882352938</v>
      </c>
      <c r="H424" s="116">
        <v>96</v>
      </c>
      <c r="I424" s="113">
        <v>24.259925808142704</v>
      </c>
      <c r="J424" s="114">
        <v>116.46260416666667</v>
      </c>
      <c r="K424" s="114">
        <v>107.51135416666666</v>
      </c>
      <c r="L424" s="115">
        <v>8.9512499999999999</v>
      </c>
    </row>
    <row r="425" spans="1:12" s="117" customFormat="1" ht="15" customHeight="1" x14ac:dyDescent="0.25">
      <c r="A425" s="111" t="s">
        <v>871</v>
      </c>
      <c r="B425" s="111" t="s">
        <v>872</v>
      </c>
      <c r="C425" s="112">
        <v>183</v>
      </c>
      <c r="D425" s="113">
        <v>22.553289188682719</v>
      </c>
      <c r="E425" s="114">
        <v>129.95535519125681</v>
      </c>
      <c r="F425" s="114">
        <v>120.52273224043714</v>
      </c>
      <c r="G425" s="115">
        <v>9.4326229508196722</v>
      </c>
      <c r="H425" s="116">
        <v>49</v>
      </c>
      <c r="I425" s="113">
        <v>34.719988447618114</v>
      </c>
      <c r="J425" s="114">
        <v>185.4785714285714</v>
      </c>
      <c r="K425" s="114">
        <v>161.75081632653058</v>
      </c>
      <c r="L425" s="115">
        <v>23.727755102040813</v>
      </c>
    </row>
    <row r="426" spans="1:12" s="117" customFormat="1" ht="15" customHeight="1" x14ac:dyDescent="0.25">
      <c r="A426" s="111" t="s">
        <v>873</v>
      </c>
      <c r="B426" s="111" t="s">
        <v>874</v>
      </c>
      <c r="C426" s="112">
        <v>794</v>
      </c>
      <c r="D426" s="113">
        <v>21.003849797173153</v>
      </c>
      <c r="E426" s="114">
        <v>117.76903022670025</v>
      </c>
      <c r="F426" s="114">
        <v>110.43880352644837</v>
      </c>
      <c r="G426" s="115">
        <v>7.3302267002518864</v>
      </c>
      <c r="H426" s="116">
        <v>132</v>
      </c>
      <c r="I426" s="113">
        <v>25.210032910397313</v>
      </c>
      <c r="J426" s="114">
        <v>120.54954545454547</v>
      </c>
      <c r="K426" s="114">
        <v>100.89795454545457</v>
      </c>
      <c r="L426" s="115">
        <v>19.651590909090903</v>
      </c>
    </row>
    <row r="427" spans="1:12" s="117" customFormat="1" ht="15" customHeight="1" x14ac:dyDescent="0.25">
      <c r="A427" s="111" t="s">
        <v>875</v>
      </c>
      <c r="B427" s="111" t="s">
        <v>876</v>
      </c>
      <c r="C427" s="112">
        <v>790</v>
      </c>
      <c r="D427" s="113">
        <v>19.239433077841063</v>
      </c>
      <c r="E427" s="114">
        <v>113.09458227848087</v>
      </c>
      <c r="F427" s="114">
        <v>106.10910126582264</v>
      </c>
      <c r="G427" s="115">
        <v>6.9854810126582274</v>
      </c>
      <c r="H427" s="116">
        <v>120</v>
      </c>
      <c r="I427" s="113">
        <v>33.360282323773873</v>
      </c>
      <c r="J427" s="114">
        <v>173.58175000000003</v>
      </c>
      <c r="K427" s="114">
        <v>157.12833333333339</v>
      </c>
      <c r="L427" s="115">
        <v>16.453416666666666</v>
      </c>
    </row>
    <row r="428" spans="1:12" s="117" customFormat="1" ht="15" customHeight="1" x14ac:dyDescent="0.25">
      <c r="A428" s="111" t="s">
        <v>877</v>
      </c>
      <c r="B428" s="111" t="s">
        <v>878</v>
      </c>
      <c r="C428" s="112">
        <v>357</v>
      </c>
      <c r="D428" s="113">
        <v>18.470482363201576</v>
      </c>
      <c r="E428" s="114">
        <v>110.25871148459386</v>
      </c>
      <c r="F428" s="114">
        <v>104.68268907563028</v>
      </c>
      <c r="G428" s="115">
        <v>5.5760224089635848</v>
      </c>
      <c r="H428" s="116">
        <v>56</v>
      </c>
      <c r="I428" s="113">
        <v>28.416102532140748</v>
      </c>
      <c r="J428" s="114">
        <v>153.06232142857144</v>
      </c>
      <c r="K428" s="114">
        <v>135.83535714285713</v>
      </c>
      <c r="L428" s="115">
        <v>17.226964285714285</v>
      </c>
    </row>
    <row r="429" spans="1:12" s="117" customFormat="1" ht="15" customHeight="1" x14ac:dyDescent="0.25">
      <c r="A429" s="111" t="s">
        <v>879</v>
      </c>
      <c r="B429" s="111" t="s">
        <v>880</v>
      </c>
      <c r="C429" s="112">
        <v>975</v>
      </c>
      <c r="D429" s="113">
        <v>16.540139972004063</v>
      </c>
      <c r="E429" s="114">
        <v>96.670215384615403</v>
      </c>
      <c r="F429" s="114">
        <v>91.527035897435908</v>
      </c>
      <c r="G429" s="115">
        <v>5.1431794871794878</v>
      </c>
      <c r="H429" s="116">
        <v>213</v>
      </c>
      <c r="I429" s="113">
        <v>26.231629511909709</v>
      </c>
      <c r="J429" s="114">
        <v>122.89600938967133</v>
      </c>
      <c r="K429" s="114">
        <v>108.86563380281687</v>
      </c>
      <c r="L429" s="115">
        <v>14.03037558685446</v>
      </c>
    </row>
    <row r="430" spans="1:12" s="117" customFormat="1" ht="15" customHeight="1" x14ac:dyDescent="0.25">
      <c r="A430" s="111" t="s">
        <v>881</v>
      </c>
      <c r="B430" s="111" t="s">
        <v>882</v>
      </c>
      <c r="C430" s="112">
        <v>227</v>
      </c>
      <c r="D430" s="113">
        <v>20.033901837207267</v>
      </c>
      <c r="E430" s="114">
        <v>118.49488986784139</v>
      </c>
      <c r="F430" s="114">
        <v>108.38083700440528</v>
      </c>
      <c r="G430" s="115">
        <v>10.114052863436125</v>
      </c>
      <c r="H430" s="116">
        <v>33</v>
      </c>
      <c r="I430" s="113">
        <v>28.363019332543555</v>
      </c>
      <c r="J430" s="114">
        <v>149.52545454545455</v>
      </c>
      <c r="K430" s="114">
        <v>132.85757575757577</v>
      </c>
      <c r="L430" s="115">
        <v>16.667878787878788</v>
      </c>
    </row>
    <row r="431" spans="1:12" s="117" customFormat="1" ht="15" customHeight="1" x14ac:dyDescent="0.25">
      <c r="A431" s="111" t="s">
        <v>883</v>
      </c>
      <c r="B431" s="111" t="s">
        <v>884</v>
      </c>
      <c r="C431" s="112">
        <v>317</v>
      </c>
      <c r="D431" s="113">
        <v>18.247444025171898</v>
      </c>
      <c r="E431" s="114">
        <v>106.59378548895896</v>
      </c>
      <c r="F431" s="114">
        <v>102.23924290220816</v>
      </c>
      <c r="G431" s="115">
        <v>4.3545425867507879</v>
      </c>
      <c r="H431" s="116">
        <v>65</v>
      </c>
      <c r="I431" s="113">
        <v>19.607634997992552</v>
      </c>
      <c r="J431" s="114">
        <v>105.71353846153848</v>
      </c>
      <c r="K431" s="114">
        <v>101.88861538461541</v>
      </c>
      <c r="L431" s="115">
        <v>3.8249230769230764</v>
      </c>
    </row>
    <row r="432" spans="1:12" s="117" customFormat="1" ht="15" customHeight="1" x14ac:dyDescent="0.25">
      <c r="A432" s="111" t="s">
        <v>885</v>
      </c>
      <c r="B432" s="111" t="s">
        <v>886</v>
      </c>
      <c r="C432" s="112">
        <v>383</v>
      </c>
      <c r="D432" s="113">
        <v>17.794986558762353</v>
      </c>
      <c r="E432" s="114">
        <v>104.57159268929503</v>
      </c>
      <c r="F432" s="114">
        <v>98.224647519582248</v>
      </c>
      <c r="G432" s="115">
        <v>6.346945169712793</v>
      </c>
      <c r="H432" s="116">
        <v>77</v>
      </c>
      <c r="I432" s="113">
        <v>27.070105617593494</v>
      </c>
      <c r="J432" s="114">
        <v>134.33272727272728</v>
      </c>
      <c r="K432" s="114">
        <v>111.16974025974028</v>
      </c>
      <c r="L432" s="115">
        <v>23.162987012987013</v>
      </c>
    </row>
    <row r="433" spans="1:12" s="117" customFormat="1" ht="15" customHeight="1" x14ac:dyDescent="0.25">
      <c r="A433" s="111" t="s">
        <v>887</v>
      </c>
      <c r="B433" s="111" t="s">
        <v>888</v>
      </c>
      <c r="C433" s="112">
        <v>212</v>
      </c>
      <c r="D433" s="113">
        <v>16.99941786054292</v>
      </c>
      <c r="E433" s="114">
        <v>99.202877358490539</v>
      </c>
      <c r="F433" s="114">
        <v>95.105047169811286</v>
      </c>
      <c r="G433" s="115">
        <v>4.0978301886792456</v>
      </c>
      <c r="H433" s="116">
        <v>54</v>
      </c>
      <c r="I433" s="113">
        <v>26.480258287342334</v>
      </c>
      <c r="J433" s="114">
        <v>125.85203703703704</v>
      </c>
      <c r="K433" s="114">
        <v>114.78833333333334</v>
      </c>
      <c r="L433" s="115">
        <v>11.063703703703702</v>
      </c>
    </row>
    <row r="434" spans="1:12" s="117" customFormat="1" ht="15" customHeight="1" x14ac:dyDescent="0.25">
      <c r="A434" s="111" t="s">
        <v>889</v>
      </c>
      <c r="B434" s="111" t="s">
        <v>890</v>
      </c>
      <c r="C434" s="112">
        <v>216</v>
      </c>
      <c r="D434" s="113">
        <v>16.367705125981345</v>
      </c>
      <c r="E434" s="114">
        <v>94.887314814814786</v>
      </c>
      <c r="F434" s="114">
        <v>91.401851851851816</v>
      </c>
      <c r="G434" s="115">
        <v>3.4854629629629637</v>
      </c>
      <c r="H434" s="116">
        <v>44</v>
      </c>
      <c r="I434" s="113">
        <v>27.605806062643456</v>
      </c>
      <c r="J434" s="114">
        <v>131.01659090909089</v>
      </c>
      <c r="K434" s="114">
        <v>124.29772727272726</v>
      </c>
      <c r="L434" s="115">
        <v>6.7188636363636363</v>
      </c>
    </row>
    <row r="435" spans="1:12" s="117" customFormat="1" ht="15" customHeight="1" x14ac:dyDescent="0.25">
      <c r="A435" s="111" t="s">
        <v>891</v>
      </c>
      <c r="B435" s="111" t="s">
        <v>892</v>
      </c>
      <c r="C435" s="112">
        <v>130</v>
      </c>
      <c r="D435" s="113">
        <v>23.159035515902662</v>
      </c>
      <c r="E435" s="114">
        <v>127.82276923076923</v>
      </c>
      <c r="F435" s="114">
        <v>120.59138461538461</v>
      </c>
      <c r="G435" s="115">
        <v>7.2313846153846155</v>
      </c>
      <c r="H435" s="116">
        <v>29</v>
      </c>
      <c r="I435" s="113">
        <v>34.95789783207249</v>
      </c>
      <c r="J435" s="114">
        <v>180.37793103448277</v>
      </c>
      <c r="K435" s="114">
        <v>151.84931034482759</v>
      </c>
      <c r="L435" s="115">
        <v>28.528620689655174</v>
      </c>
    </row>
    <row r="436" spans="1:12" s="117" customFormat="1" ht="15" customHeight="1" x14ac:dyDescent="0.25">
      <c r="A436" s="104" t="s">
        <v>122</v>
      </c>
      <c r="B436" s="104" t="s">
        <v>123</v>
      </c>
      <c r="C436" s="106">
        <v>3566</v>
      </c>
      <c r="D436" s="107">
        <v>21.427767851536757</v>
      </c>
      <c r="E436" s="108">
        <v>118.28654234436347</v>
      </c>
      <c r="F436" s="108">
        <v>107.85793325855303</v>
      </c>
      <c r="G436" s="109">
        <v>10.428609085810431</v>
      </c>
      <c r="H436" s="110">
        <v>741</v>
      </c>
      <c r="I436" s="107">
        <v>31.218743462898189</v>
      </c>
      <c r="J436" s="108">
        <v>142.10866396761131</v>
      </c>
      <c r="K436" s="108">
        <v>122.66340080971656</v>
      </c>
      <c r="L436" s="109">
        <v>19.445263157894736</v>
      </c>
    </row>
    <row r="437" spans="1:12" s="117" customFormat="1" ht="15" customHeight="1" x14ac:dyDescent="0.25">
      <c r="A437" s="111" t="s">
        <v>893</v>
      </c>
      <c r="B437" s="111" t="s">
        <v>894</v>
      </c>
      <c r="C437" s="112">
        <v>477</v>
      </c>
      <c r="D437" s="113">
        <v>23.156425015734804</v>
      </c>
      <c r="E437" s="114">
        <v>131.6326834381552</v>
      </c>
      <c r="F437" s="114">
        <v>119.65964360587007</v>
      </c>
      <c r="G437" s="115">
        <v>11.973039832285115</v>
      </c>
      <c r="H437" s="116">
        <v>92</v>
      </c>
      <c r="I437" s="113">
        <v>35.328063413748588</v>
      </c>
      <c r="J437" s="114">
        <v>168.79771739130433</v>
      </c>
      <c r="K437" s="114">
        <v>149.63086956521738</v>
      </c>
      <c r="L437" s="115">
        <v>19.166847826086954</v>
      </c>
    </row>
    <row r="438" spans="1:12" s="117" customFormat="1" ht="15" customHeight="1" x14ac:dyDescent="0.25">
      <c r="A438" s="111" t="s">
        <v>895</v>
      </c>
      <c r="B438" s="111" t="s">
        <v>896</v>
      </c>
      <c r="C438" s="112">
        <v>243</v>
      </c>
      <c r="D438" s="113">
        <v>19.661978356152339</v>
      </c>
      <c r="E438" s="114">
        <v>109.261646090535</v>
      </c>
      <c r="F438" s="114">
        <v>99.963292181069974</v>
      </c>
      <c r="G438" s="115">
        <v>9.2983539094650229</v>
      </c>
      <c r="H438" s="116">
        <v>42</v>
      </c>
      <c r="I438" s="113">
        <v>21.518566410536788</v>
      </c>
      <c r="J438" s="114">
        <v>103.6909523809524</v>
      </c>
      <c r="K438" s="114">
        <v>95.850476190476201</v>
      </c>
      <c r="L438" s="115">
        <v>7.840476190476191</v>
      </c>
    </row>
    <row r="439" spans="1:12" s="117" customFormat="1" ht="15" customHeight="1" x14ac:dyDescent="0.25">
      <c r="A439" s="111" t="s">
        <v>897</v>
      </c>
      <c r="B439" s="111" t="s">
        <v>898</v>
      </c>
      <c r="C439" s="112">
        <v>122</v>
      </c>
      <c r="D439" s="113">
        <v>16.690030310900475</v>
      </c>
      <c r="E439" s="114">
        <v>84.805737704918059</v>
      </c>
      <c r="F439" s="114">
        <v>77.217868852459048</v>
      </c>
      <c r="G439" s="115">
        <v>7.5878688524590157</v>
      </c>
      <c r="H439" s="116">
        <v>42</v>
      </c>
      <c r="I439" s="113">
        <v>17.070151530496311</v>
      </c>
      <c r="J439" s="114">
        <v>77.453333333333305</v>
      </c>
      <c r="K439" s="114">
        <v>69.951190476190447</v>
      </c>
      <c r="L439" s="115">
        <v>7.5021428571428581</v>
      </c>
    </row>
    <row r="440" spans="1:12" s="117" customFormat="1" ht="15" customHeight="1" x14ac:dyDescent="0.25">
      <c r="A440" s="111" t="s">
        <v>899</v>
      </c>
      <c r="B440" s="111" t="s">
        <v>900</v>
      </c>
      <c r="C440" s="112">
        <v>137</v>
      </c>
      <c r="D440" s="113">
        <v>22.243308775651318</v>
      </c>
      <c r="E440" s="114">
        <v>124.02489051094888</v>
      </c>
      <c r="F440" s="114">
        <v>113.83080291970801</v>
      </c>
      <c r="G440" s="115">
        <v>10.194087591240875</v>
      </c>
      <c r="H440" s="116">
        <v>37</v>
      </c>
      <c r="I440" s="113">
        <v>34.493849401317462</v>
      </c>
      <c r="J440" s="114">
        <v>163.94162162162161</v>
      </c>
      <c r="K440" s="114">
        <v>144.6672972972973</v>
      </c>
      <c r="L440" s="115">
        <v>19.274324324324322</v>
      </c>
    </row>
    <row r="441" spans="1:12" s="117" customFormat="1" ht="15" customHeight="1" x14ac:dyDescent="0.25">
      <c r="A441" s="111" t="s">
        <v>901</v>
      </c>
      <c r="B441" s="111" t="s">
        <v>902</v>
      </c>
      <c r="C441" s="112">
        <v>126</v>
      </c>
      <c r="D441" s="113">
        <v>24.51655189952384</v>
      </c>
      <c r="E441" s="114">
        <v>138.48563492063491</v>
      </c>
      <c r="F441" s="114">
        <v>127.60492063492063</v>
      </c>
      <c r="G441" s="115">
        <v>10.880714285714285</v>
      </c>
      <c r="H441" s="116">
        <v>19</v>
      </c>
      <c r="I441" s="113">
        <v>33.044567183501613</v>
      </c>
      <c r="J441" s="114">
        <v>172.49368421052631</v>
      </c>
      <c r="K441" s="114">
        <v>136.08105263157896</v>
      </c>
      <c r="L441" s="115">
        <v>36.412631578947369</v>
      </c>
    </row>
    <row r="442" spans="1:12" s="117" customFormat="1" ht="15" customHeight="1" x14ac:dyDescent="0.25">
      <c r="A442" s="111" t="s">
        <v>903</v>
      </c>
      <c r="B442" s="111" t="s">
        <v>904</v>
      </c>
      <c r="C442" s="112">
        <v>293</v>
      </c>
      <c r="D442" s="113">
        <v>23.672354598971694</v>
      </c>
      <c r="E442" s="114">
        <v>136.20348122866906</v>
      </c>
      <c r="F442" s="114">
        <v>120.37464163822537</v>
      </c>
      <c r="G442" s="115">
        <v>15.828839590443691</v>
      </c>
      <c r="H442" s="116">
        <v>76</v>
      </c>
      <c r="I442" s="113">
        <v>33.609390132527572</v>
      </c>
      <c r="J442" s="114">
        <v>169.81723684210522</v>
      </c>
      <c r="K442" s="114">
        <v>142.79671052631574</v>
      </c>
      <c r="L442" s="115">
        <v>27.020526315789478</v>
      </c>
    </row>
    <row r="443" spans="1:12" s="117" customFormat="1" ht="15" customHeight="1" x14ac:dyDescent="0.25">
      <c r="A443" s="111" t="s">
        <v>905</v>
      </c>
      <c r="B443" s="111" t="s">
        <v>906</v>
      </c>
      <c r="C443" s="112">
        <v>69</v>
      </c>
      <c r="D443" s="113">
        <v>18.134250004241693</v>
      </c>
      <c r="E443" s="114">
        <v>105.33202898550725</v>
      </c>
      <c r="F443" s="114">
        <v>83.267971014492744</v>
      </c>
      <c r="G443" s="115">
        <v>22.064057971014496</v>
      </c>
      <c r="H443" s="116">
        <v>9</v>
      </c>
      <c r="I443" s="113">
        <v>28.656887719989243</v>
      </c>
      <c r="J443" s="114">
        <v>150.36555555555557</v>
      </c>
      <c r="K443" s="114">
        <v>134.25444444444446</v>
      </c>
      <c r="L443" s="115">
        <v>16.111111111111111</v>
      </c>
    </row>
    <row r="444" spans="1:12" s="117" customFormat="1" ht="15" customHeight="1" x14ac:dyDescent="0.25">
      <c r="A444" s="111" t="s">
        <v>907</v>
      </c>
      <c r="B444" s="111" t="s">
        <v>908</v>
      </c>
      <c r="C444" s="112">
        <v>130</v>
      </c>
      <c r="D444" s="113">
        <v>17.686854361618131</v>
      </c>
      <c r="E444" s="114">
        <v>97.813692307692278</v>
      </c>
      <c r="F444" s="114">
        <v>92.650461538461514</v>
      </c>
      <c r="G444" s="115">
        <v>5.1632307692307684</v>
      </c>
      <c r="H444" s="116">
        <v>35</v>
      </c>
      <c r="I444" s="113">
        <v>22.284860970194572</v>
      </c>
      <c r="J444" s="114">
        <v>111.32714285714285</v>
      </c>
      <c r="K444" s="114">
        <v>106.43371428571429</v>
      </c>
      <c r="L444" s="115">
        <v>4.8934285714285712</v>
      </c>
    </row>
    <row r="445" spans="1:12" s="117" customFormat="1" ht="15" customHeight="1" x14ac:dyDescent="0.25">
      <c r="A445" s="111" t="s">
        <v>909</v>
      </c>
      <c r="B445" s="111" t="s">
        <v>910</v>
      </c>
      <c r="C445" s="112">
        <v>127</v>
      </c>
      <c r="D445" s="113">
        <v>22.459103278799621</v>
      </c>
      <c r="E445" s="114">
        <v>123.95700787401576</v>
      </c>
      <c r="F445" s="114">
        <v>119.61511811023622</v>
      </c>
      <c r="G445" s="115">
        <v>4.3418897637795277</v>
      </c>
      <c r="H445" s="116">
        <v>17</v>
      </c>
      <c r="I445" s="113">
        <v>43.637730682005731</v>
      </c>
      <c r="J445" s="114">
        <v>209.96294117647059</v>
      </c>
      <c r="K445" s="114">
        <v>201.17411764705884</v>
      </c>
      <c r="L445" s="115">
        <v>8.7888235294117667</v>
      </c>
    </row>
    <row r="446" spans="1:12" s="117" customFormat="1" ht="15" customHeight="1" x14ac:dyDescent="0.25">
      <c r="A446" s="111" t="s">
        <v>911</v>
      </c>
      <c r="B446" s="111" t="s">
        <v>912</v>
      </c>
      <c r="C446" s="112">
        <v>362</v>
      </c>
      <c r="D446" s="113">
        <v>24.455630629170315</v>
      </c>
      <c r="E446" s="114">
        <v>123.99000000000004</v>
      </c>
      <c r="F446" s="114">
        <v>111.02466850828732</v>
      </c>
      <c r="G446" s="115">
        <v>12.965331491712709</v>
      </c>
      <c r="H446" s="116">
        <v>90</v>
      </c>
      <c r="I446" s="113">
        <v>37.725070011613631</v>
      </c>
      <c r="J446" s="114">
        <v>155.7397777777777</v>
      </c>
      <c r="K446" s="114">
        <v>123.68299999999994</v>
      </c>
      <c r="L446" s="115">
        <v>32.056777777777775</v>
      </c>
    </row>
    <row r="447" spans="1:12" s="117" customFormat="1" ht="15" customHeight="1" x14ac:dyDescent="0.25">
      <c r="A447" s="111" t="s">
        <v>913</v>
      </c>
      <c r="B447" s="111" t="s">
        <v>914</v>
      </c>
      <c r="C447" s="112">
        <v>211</v>
      </c>
      <c r="D447" s="113">
        <v>22.140547948492671</v>
      </c>
      <c r="E447" s="114">
        <v>118.06478672985777</v>
      </c>
      <c r="F447" s="114">
        <v>109.82066350710897</v>
      </c>
      <c r="G447" s="115">
        <v>8.2441232227488133</v>
      </c>
      <c r="H447" s="116">
        <v>60</v>
      </c>
      <c r="I447" s="113">
        <v>39.220770394920827</v>
      </c>
      <c r="J447" s="114">
        <v>175.06066666666663</v>
      </c>
      <c r="K447" s="114">
        <v>152.37083333333331</v>
      </c>
      <c r="L447" s="115">
        <v>22.689833333333333</v>
      </c>
    </row>
    <row r="448" spans="1:12" s="117" customFormat="1" ht="15" customHeight="1" x14ac:dyDescent="0.25">
      <c r="A448" s="111" t="s">
        <v>915</v>
      </c>
      <c r="B448" s="111" t="s">
        <v>916</v>
      </c>
      <c r="C448" s="112">
        <v>178</v>
      </c>
      <c r="D448" s="113">
        <v>23.298520053023321</v>
      </c>
      <c r="E448" s="114">
        <v>136.85629213483153</v>
      </c>
      <c r="F448" s="114">
        <v>127.08915730337087</v>
      </c>
      <c r="G448" s="115">
        <v>9.767134831460675</v>
      </c>
      <c r="H448" s="116">
        <v>16</v>
      </c>
      <c r="I448" s="113">
        <v>35.457371225577262</v>
      </c>
      <c r="J448" s="114">
        <v>142.731875</v>
      </c>
      <c r="K448" s="114">
        <v>124.5425</v>
      </c>
      <c r="L448" s="115">
        <v>18.189374999999998</v>
      </c>
    </row>
    <row r="449" spans="1:12" s="117" customFormat="1" ht="15" customHeight="1" x14ac:dyDescent="0.25">
      <c r="A449" s="111" t="s">
        <v>917</v>
      </c>
      <c r="B449" s="111" t="s">
        <v>918</v>
      </c>
      <c r="C449" s="112">
        <v>83</v>
      </c>
      <c r="D449" s="113">
        <v>18.517498269793073</v>
      </c>
      <c r="E449" s="114">
        <v>107.79843373493976</v>
      </c>
      <c r="F449" s="114">
        <v>104.75939759036146</v>
      </c>
      <c r="G449" s="115">
        <v>3.0390361445783132</v>
      </c>
      <c r="H449" s="116">
        <v>11</v>
      </c>
      <c r="I449" s="113">
        <v>19.925841122293797</v>
      </c>
      <c r="J449" s="114">
        <v>106.01090909090908</v>
      </c>
      <c r="K449" s="114">
        <v>99.710909090909084</v>
      </c>
      <c r="L449" s="115">
        <v>6.3</v>
      </c>
    </row>
    <row r="450" spans="1:12" s="117" customFormat="1" ht="15" customHeight="1" x14ac:dyDescent="0.25">
      <c r="A450" s="111" t="s">
        <v>919</v>
      </c>
      <c r="B450" s="111" t="s">
        <v>920</v>
      </c>
      <c r="C450" s="112">
        <v>217</v>
      </c>
      <c r="D450" s="113">
        <v>18.546656437642721</v>
      </c>
      <c r="E450" s="114">
        <v>108.59903225806451</v>
      </c>
      <c r="F450" s="114">
        <v>104.02354838709677</v>
      </c>
      <c r="G450" s="115">
        <v>4.5754838709677426</v>
      </c>
      <c r="H450" s="116">
        <v>24</v>
      </c>
      <c r="I450" s="113">
        <v>26.214249611382908</v>
      </c>
      <c r="J450" s="114">
        <v>137.44000000000003</v>
      </c>
      <c r="K450" s="114">
        <v>132.32750000000001</v>
      </c>
      <c r="L450" s="115">
        <v>5.1124999999999998</v>
      </c>
    </row>
    <row r="451" spans="1:12" s="117" customFormat="1" ht="15" customHeight="1" x14ac:dyDescent="0.25">
      <c r="A451" s="111" t="s">
        <v>921</v>
      </c>
      <c r="B451" s="111" t="s">
        <v>922</v>
      </c>
      <c r="C451" s="112">
        <v>128</v>
      </c>
      <c r="D451" s="113">
        <v>26.943995617852451</v>
      </c>
      <c r="E451" s="114">
        <v>149.10312500000001</v>
      </c>
      <c r="F451" s="114">
        <v>127.93718750000001</v>
      </c>
      <c r="G451" s="115">
        <v>21.165937499999998</v>
      </c>
      <c r="H451" s="116">
        <v>19</v>
      </c>
      <c r="I451" s="113">
        <v>43.025850859646305</v>
      </c>
      <c r="J451" s="114">
        <v>156.56631578947366</v>
      </c>
      <c r="K451" s="114">
        <v>139.1857894736842</v>
      </c>
      <c r="L451" s="115">
        <v>17.380526315789474</v>
      </c>
    </row>
    <row r="452" spans="1:12" s="117" customFormat="1" ht="15" customHeight="1" x14ac:dyDescent="0.25">
      <c r="A452" s="111" t="s">
        <v>923</v>
      </c>
      <c r="B452" s="111" t="s">
        <v>924</v>
      </c>
      <c r="C452" s="112">
        <v>43</v>
      </c>
      <c r="D452" s="113">
        <v>13.553247906555988</v>
      </c>
      <c r="E452" s="114">
        <v>77.941860465116278</v>
      </c>
      <c r="F452" s="114">
        <v>71.736279069767434</v>
      </c>
      <c r="G452" s="115">
        <v>6.2055813953488368</v>
      </c>
      <c r="H452" s="116">
        <v>7</v>
      </c>
      <c r="I452" s="113">
        <v>23.364776529685592</v>
      </c>
      <c r="J452" s="114">
        <v>122.39571428571428</v>
      </c>
      <c r="K452" s="114">
        <v>108.75714285714285</v>
      </c>
      <c r="L452" s="115">
        <v>13.638571428571428</v>
      </c>
    </row>
    <row r="453" spans="1:12" s="117" customFormat="1" ht="15" customHeight="1" x14ac:dyDescent="0.25">
      <c r="A453" s="111" t="s">
        <v>925</v>
      </c>
      <c r="B453" s="111" t="s">
        <v>926</v>
      </c>
      <c r="C453" s="112">
        <v>151</v>
      </c>
      <c r="D453" s="113">
        <v>17.188586548067882</v>
      </c>
      <c r="E453" s="114">
        <v>95.663112582781466</v>
      </c>
      <c r="F453" s="114">
        <v>89.880860927152312</v>
      </c>
      <c r="G453" s="115">
        <v>5.782251655629139</v>
      </c>
      <c r="H453" s="116">
        <v>33</v>
      </c>
      <c r="I453" s="113">
        <v>25.097767646747648</v>
      </c>
      <c r="J453" s="114">
        <v>118.61090909090908</v>
      </c>
      <c r="K453" s="114">
        <v>108.81878787878786</v>
      </c>
      <c r="L453" s="115">
        <v>9.7921212121212111</v>
      </c>
    </row>
    <row r="454" spans="1:12" s="117" customFormat="1" ht="15" customHeight="1" x14ac:dyDescent="0.25">
      <c r="A454" s="111" t="s">
        <v>927</v>
      </c>
      <c r="B454" s="111" t="s">
        <v>928</v>
      </c>
      <c r="C454" s="112">
        <v>41</v>
      </c>
      <c r="D454" s="113">
        <v>32.354471168270322</v>
      </c>
      <c r="E454" s="114">
        <v>167.020487804878</v>
      </c>
      <c r="F454" s="114">
        <v>138.92414634146337</v>
      </c>
      <c r="G454" s="115">
        <v>28.096341463414642</v>
      </c>
      <c r="H454" s="116">
        <v>12</v>
      </c>
      <c r="I454" s="113">
        <v>55.741809933238514</v>
      </c>
      <c r="J454" s="114">
        <v>230.58249999999998</v>
      </c>
      <c r="K454" s="114">
        <v>163.58916666666664</v>
      </c>
      <c r="L454" s="115">
        <v>66.993333333333339</v>
      </c>
    </row>
    <row r="455" spans="1:12" s="117" customFormat="1" ht="15" customHeight="1" x14ac:dyDescent="0.25">
      <c r="A455" s="111" t="s">
        <v>929</v>
      </c>
      <c r="B455" s="111" t="s">
        <v>930</v>
      </c>
      <c r="C455" s="112">
        <v>46</v>
      </c>
      <c r="D455" s="113">
        <v>20.007205969721227</v>
      </c>
      <c r="E455" s="114">
        <v>95.245217391304337</v>
      </c>
      <c r="F455" s="114">
        <v>89.465217391304336</v>
      </c>
      <c r="G455" s="115">
        <v>5.78</v>
      </c>
      <c r="H455" s="116">
        <v>15</v>
      </c>
      <c r="I455" s="113">
        <v>18.287289295785769</v>
      </c>
      <c r="J455" s="114">
        <v>80.325333333333347</v>
      </c>
      <c r="K455" s="114">
        <v>75.692000000000007</v>
      </c>
      <c r="L455" s="115">
        <v>4.6333333333333337</v>
      </c>
    </row>
    <row r="456" spans="1:12" s="117" customFormat="1" ht="15" customHeight="1" x14ac:dyDescent="0.25">
      <c r="A456" s="111" t="s">
        <v>931</v>
      </c>
      <c r="B456" s="111" t="s">
        <v>932</v>
      </c>
      <c r="C456" s="112">
        <v>51</v>
      </c>
      <c r="D456" s="113">
        <v>19.822125582714651</v>
      </c>
      <c r="E456" s="114">
        <v>100.85000000000002</v>
      </c>
      <c r="F456" s="114">
        <v>86.96647058823531</v>
      </c>
      <c r="G456" s="115">
        <v>13.883529411764707</v>
      </c>
      <c r="H456" s="116">
        <v>8</v>
      </c>
      <c r="I456" s="113">
        <v>27.770023324578965</v>
      </c>
      <c r="J456" s="114">
        <v>75.602499999999992</v>
      </c>
      <c r="K456" s="114">
        <v>52.868749999999991</v>
      </c>
      <c r="L456" s="115">
        <v>22.733750000000001</v>
      </c>
    </row>
    <row r="457" spans="1:12" s="117" customFormat="1" ht="15" customHeight="1" x14ac:dyDescent="0.25">
      <c r="A457" s="111" t="s">
        <v>933</v>
      </c>
      <c r="B457" s="111" t="s">
        <v>934</v>
      </c>
      <c r="C457" s="112">
        <v>86</v>
      </c>
      <c r="D457" s="113">
        <v>14.610184226429229</v>
      </c>
      <c r="E457" s="114">
        <v>76.915348837209308</v>
      </c>
      <c r="F457" s="114">
        <v>75.336627906976744</v>
      </c>
      <c r="G457" s="115">
        <v>1.5787209302325582</v>
      </c>
      <c r="H457" s="116">
        <v>25</v>
      </c>
      <c r="I457" s="113">
        <v>22.35989316075668</v>
      </c>
      <c r="J457" s="114">
        <v>74.739999999999995</v>
      </c>
      <c r="K457" s="114">
        <v>69.458799999999997</v>
      </c>
      <c r="L457" s="115">
        <v>5.2812000000000001</v>
      </c>
    </row>
    <row r="458" spans="1:12" s="117" customFormat="1" ht="15" customHeight="1" x14ac:dyDescent="0.25">
      <c r="A458" s="111" t="s">
        <v>935</v>
      </c>
      <c r="B458" s="111" t="s">
        <v>936</v>
      </c>
      <c r="C458" s="112">
        <v>87</v>
      </c>
      <c r="D458" s="113">
        <v>17.549464674295155</v>
      </c>
      <c r="E458" s="114">
        <v>91.948160919540157</v>
      </c>
      <c r="F458" s="114">
        <v>81.44241379310337</v>
      </c>
      <c r="G458" s="115">
        <v>10.505747126436782</v>
      </c>
      <c r="H458" s="116">
        <v>24</v>
      </c>
      <c r="I458" s="113">
        <v>19.719360958543415</v>
      </c>
      <c r="J458" s="114">
        <v>87.527916666666684</v>
      </c>
      <c r="K458" s="114">
        <v>69.244583333333352</v>
      </c>
      <c r="L458" s="115">
        <v>18.283333333333335</v>
      </c>
    </row>
    <row r="459" spans="1:12" s="117" customFormat="1" ht="15" customHeight="1" x14ac:dyDescent="0.25">
      <c r="A459" s="118" t="s">
        <v>937</v>
      </c>
      <c r="B459" s="118" t="s">
        <v>938</v>
      </c>
      <c r="C459" s="119">
        <v>158</v>
      </c>
      <c r="D459" s="120">
        <v>20.203914573707888</v>
      </c>
      <c r="E459" s="121">
        <v>110.83196202531644</v>
      </c>
      <c r="F459" s="121">
        <v>100.07183544303795</v>
      </c>
      <c r="G459" s="122">
        <v>10.760126582278481</v>
      </c>
      <c r="H459" s="123">
        <v>28</v>
      </c>
      <c r="I459" s="120">
        <v>35.243567857274556</v>
      </c>
      <c r="J459" s="121">
        <v>126.30250000000001</v>
      </c>
      <c r="K459" s="121">
        <v>91.571071428571443</v>
      </c>
      <c r="L459" s="122">
        <v>34.731428571428573</v>
      </c>
    </row>
    <row r="460" spans="1:12" s="126" customFormat="1" ht="12.6" customHeight="1" x14ac:dyDescent="0.25">
      <c r="A460" s="124"/>
      <c r="B460" s="125"/>
      <c r="C460" s="125"/>
      <c r="D460" s="125"/>
      <c r="E460" s="125"/>
      <c r="F460" s="125"/>
      <c r="G460" s="125"/>
      <c r="H460" s="125"/>
      <c r="I460" s="125"/>
      <c r="J460" s="125"/>
      <c r="L460" s="127" t="s">
        <v>939</v>
      </c>
    </row>
    <row r="461" spans="1:12" s="126" customFormat="1" ht="12.6" customHeight="1" x14ac:dyDescent="0.25">
      <c r="A461" s="283" t="s">
        <v>940</v>
      </c>
      <c r="B461" s="283"/>
      <c r="C461" s="283"/>
      <c r="D461" s="283"/>
      <c r="E461" s="283"/>
      <c r="F461" s="283"/>
      <c r="G461" s="283"/>
      <c r="H461" s="283"/>
      <c r="I461" s="283"/>
      <c r="J461" s="283"/>
      <c r="K461" s="284"/>
      <c r="L461" s="284"/>
    </row>
    <row r="462" spans="1:12" s="126" customFormat="1" ht="12.6" customHeight="1" x14ac:dyDescent="0.25">
      <c r="A462" s="128" t="s">
        <v>941</v>
      </c>
      <c r="B462" s="125"/>
      <c r="C462" s="125"/>
      <c r="D462" s="125"/>
      <c r="E462" s="125"/>
      <c r="F462" s="125"/>
      <c r="G462" s="125"/>
      <c r="H462" s="125"/>
      <c r="I462" s="125"/>
      <c r="J462" s="125"/>
    </row>
    <row r="463" spans="1:12" s="126" customFormat="1" ht="12.6" customHeight="1" x14ac:dyDescent="0.25">
      <c r="A463" s="129" t="s">
        <v>942</v>
      </c>
      <c r="B463" s="125"/>
      <c r="C463" s="125"/>
      <c r="D463" s="125"/>
      <c r="E463" s="125"/>
      <c r="F463" s="125"/>
      <c r="G463" s="125"/>
      <c r="H463" s="125"/>
      <c r="I463" s="125"/>
      <c r="J463" s="125"/>
    </row>
    <row r="464" spans="1:12" s="126" customFormat="1" ht="12.6" customHeight="1" x14ac:dyDescent="0.25">
      <c r="A464" s="130"/>
      <c r="B464" s="125"/>
      <c r="C464" s="125"/>
      <c r="D464" s="125"/>
      <c r="E464" s="125"/>
      <c r="F464" s="125"/>
      <c r="G464" s="125"/>
      <c r="H464" s="125"/>
      <c r="I464" s="125"/>
      <c r="J464" s="125"/>
    </row>
  </sheetData>
  <mergeCells count="13">
    <mergeCell ref="E13:E14"/>
    <mergeCell ref="J13:J14"/>
    <mergeCell ref="A461:L461"/>
    <mergeCell ref="A11:A15"/>
    <mergeCell ref="B11:B15"/>
    <mergeCell ref="C11:G11"/>
    <mergeCell ref="H11:L11"/>
    <mergeCell ref="C12:C14"/>
    <mergeCell ref="D12:D14"/>
    <mergeCell ref="E12:G12"/>
    <mergeCell ref="H12:H14"/>
    <mergeCell ref="I12:I14"/>
    <mergeCell ref="J12:L12"/>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autoPageBreaks="0"/>
  </sheetPr>
  <dimension ref="A1:M463"/>
  <sheetViews>
    <sheetView showGridLines="0" zoomScale="75" zoomScaleNormal="75" zoomScaleSheetLayoutView="25" workbookViewId="0">
      <pane ySplit="10" topLeftCell="A11" activePane="bottomLeft" state="frozen"/>
      <selection pane="bottomLeft"/>
    </sheetView>
  </sheetViews>
  <sheetFormatPr baseColWidth="10" defaultColWidth="11.5546875" defaultRowHeight="13.2" x14ac:dyDescent="0.25"/>
  <cols>
    <col min="1" max="1" width="30.6640625" style="59" customWidth="1"/>
    <col min="2" max="2" width="8.88671875" style="59" customWidth="1"/>
    <col min="3" max="12" width="12.33203125" style="59" customWidth="1"/>
    <col min="13" max="13" width="12.109375" style="59" customWidth="1"/>
    <col min="14" max="16384" width="11.5546875" style="59"/>
  </cols>
  <sheetData>
    <row r="1" spans="1:13" s="131" customFormat="1" ht="33.75" customHeight="1" x14ac:dyDescent="0.25">
      <c r="A1" s="92"/>
      <c r="B1" s="92"/>
      <c r="C1" s="92"/>
      <c r="D1" s="92"/>
      <c r="E1" s="92"/>
      <c r="F1" s="92"/>
      <c r="G1" s="92"/>
      <c r="H1" s="92"/>
      <c r="I1" s="92"/>
      <c r="J1" s="92"/>
      <c r="K1" s="92"/>
      <c r="L1" s="92"/>
      <c r="M1" s="7" t="s">
        <v>0</v>
      </c>
    </row>
    <row r="2" spans="1:13" ht="15" customHeight="1" x14ac:dyDescent="0.25">
      <c r="A2" s="42"/>
      <c r="B2" s="42"/>
      <c r="C2" s="42"/>
      <c r="D2" s="42"/>
      <c r="E2" s="42"/>
      <c r="F2" s="42"/>
      <c r="G2" s="42"/>
      <c r="H2" s="42"/>
      <c r="I2" s="42"/>
      <c r="J2" s="42"/>
      <c r="K2" s="42"/>
      <c r="L2" s="94"/>
      <c r="M2" s="94"/>
    </row>
    <row r="3" spans="1:13" ht="20.399999999999999" customHeight="1" x14ac:dyDescent="0.3">
      <c r="A3" s="132" t="s">
        <v>943</v>
      </c>
      <c r="B3" s="133"/>
      <c r="C3" s="133"/>
      <c r="D3" s="133"/>
      <c r="E3" s="133"/>
      <c r="F3" s="133"/>
      <c r="G3" s="133"/>
      <c r="H3" s="133"/>
      <c r="I3" s="133"/>
      <c r="J3" s="133"/>
      <c r="K3" s="133"/>
    </row>
    <row r="4" spans="1:13" ht="15" customHeight="1" x14ac:dyDescent="0.25">
      <c r="A4" s="42" t="s">
        <v>7</v>
      </c>
      <c r="B4" s="94"/>
      <c r="C4" s="42"/>
      <c r="D4" s="42"/>
      <c r="E4" s="42"/>
      <c r="F4" s="42"/>
      <c r="G4" s="42"/>
      <c r="H4" s="42"/>
      <c r="I4" s="42"/>
      <c r="J4" s="42"/>
      <c r="K4" s="42"/>
      <c r="L4" s="42"/>
      <c r="M4" s="94"/>
    </row>
    <row r="5" spans="1:13" ht="15" customHeight="1" x14ac:dyDescent="0.25">
      <c r="A5" s="63" t="s">
        <v>944</v>
      </c>
      <c r="B5" s="63"/>
      <c r="C5" s="63"/>
      <c r="D5" s="63"/>
      <c r="E5" s="63"/>
      <c r="F5" s="63"/>
      <c r="G5" s="63"/>
      <c r="H5" s="63"/>
      <c r="I5" s="63"/>
      <c r="J5" s="63"/>
      <c r="K5" s="63"/>
      <c r="L5" s="63"/>
      <c r="M5" s="94"/>
    </row>
    <row r="6" spans="1:13" ht="15" customHeight="1" x14ac:dyDescent="0.25">
      <c r="A6" s="94"/>
      <c r="B6" s="94"/>
      <c r="C6" s="94"/>
      <c r="D6" s="94"/>
      <c r="E6" s="94"/>
      <c r="F6" s="94"/>
      <c r="G6" s="94"/>
      <c r="H6" s="94"/>
      <c r="I6" s="94"/>
      <c r="J6" s="94"/>
      <c r="K6" s="94"/>
      <c r="L6" s="94"/>
      <c r="M6" s="94"/>
    </row>
    <row r="7" spans="1:13" s="95" customFormat="1" ht="12" customHeight="1" x14ac:dyDescent="0.2">
      <c r="A7" s="298" t="s">
        <v>78</v>
      </c>
      <c r="B7" s="298" t="s">
        <v>945</v>
      </c>
      <c r="C7" s="298" t="s">
        <v>946</v>
      </c>
      <c r="D7" s="134" t="s">
        <v>947</v>
      </c>
      <c r="E7" s="135"/>
      <c r="F7" s="135"/>
      <c r="G7" s="135"/>
      <c r="H7" s="135"/>
      <c r="I7" s="135"/>
      <c r="J7" s="135"/>
      <c r="K7" s="135"/>
      <c r="L7" s="136"/>
      <c r="M7" s="298" t="s">
        <v>948</v>
      </c>
    </row>
    <row r="8" spans="1:13" s="95" customFormat="1" ht="12.75" customHeight="1" x14ac:dyDescent="0.2">
      <c r="A8" s="299"/>
      <c r="B8" s="299"/>
      <c r="C8" s="299"/>
      <c r="D8" s="298" t="s">
        <v>949</v>
      </c>
      <c r="E8" s="298" t="s">
        <v>950</v>
      </c>
      <c r="F8" s="298" t="s">
        <v>951</v>
      </c>
      <c r="G8" s="298" t="s">
        <v>952</v>
      </c>
      <c r="H8" s="298" t="s">
        <v>953</v>
      </c>
      <c r="I8" s="298" t="s">
        <v>954</v>
      </c>
      <c r="J8" s="298" t="s">
        <v>955</v>
      </c>
      <c r="K8" s="298" t="s">
        <v>956</v>
      </c>
      <c r="L8" s="298" t="s">
        <v>957</v>
      </c>
      <c r="M8" s="299"/>
    </row>
    <row r="9" spans="1:13" s="95" customFormat="1" ht="126" customHeight="1" x14ac:dyDescent="0.2">
      <c r="A9" s="299"/>
      <c r="B9" s="299"/>
      <c r="C9" s="300"/>
      <c r="D9" s="300"/>
      <c r="E9" s="300"/>
      <c r="F9" s="300"/>
      <c r="G9" s="300"/>
      <c r="H9" s="300"/>
      <c r="I9" s="300"/>
      <c r="J9" s="300"/>
      <c r="K9" s="300"/>
      <c r="L9" s="300"/>
      <c r="M9" s="300"/>
    </row>
    <row r="10" spans="1:13" s="95" customFormat="1" ht="11.4" x14ac:dyDescent="0.2">
      <c r="A10" s="300"/>
      <c r="B10" s="300"/>
      <c r="C10" s="137">
        <v>1</v>
      </c>
      <c r="D10" s="138">
        <v>2</v>
      </c>
      <c r="E10" s="137">
        <v>3</v>
      </c>
      <c r="F10" s="137">
        <v>4</v>
      </c>
      <c r="G10" s="137">
        <v>5</v>
      </c>
      <c r="H10" s="138">
        <v>6</v>
      </c>
      <c r="I10" s="137">
        <v>7</v>
      </c>
      <c r="J10" s="137">
        <v>8</v>
      </c>
      <c r="K10" s="137">
        <v>9</v>
      </c>
      <c r="L10" s="138">
        <v>10</v>
      </c>
      <c r="M10" s="138">
        <v>11</v>
      </c>
    </row>
    <row r="11" spans="1:13" s="146" customFormat="1" ht="15" customHeight="1" x14ac:dyDescent="0.25">
      <c r="A11" s="139" t="s">
        <v>89</v>
      </c>
      <c r="B11" s="140"/>
      <c r="C11" s="141">
        <v>953135.46871445398</v>
      </c>
      <c r="D11" s="142">
        <v>85124.127191116</v>
      </c>
      <c r="E11" s="143">
        <v>75323.446357394991</v>
      </c>
      <c r="F11" s="143">
        <v>22718.328217517002</v>
      </c>
      <c r="G11" s="143">
        <v>733102.3125246251</v>
      </c>
      <c r="H11" s="143">
        <v>6655.2265575700003</v>
      </c>
      <c r="I11" s="143">
        <v>1202.3308741190001</v>
      </c>
      <c r="J11" s="143">
        <v>331.95262372999997</v>
      </c>
      <c r="K11" s="143">
        <v>16662.903058767999</v>
      </c>
      <c r="L11" s="144">
        <v>12014.841309613999</v>
      </c>
      <c r="M11" s="145">
        <v>419323.95338381856</v>
      </c>
    </row>
    <row r="12" spans="1:13" s="146" customFormat="1" ht="15" customHeight="1" x14ac:dyDescent="0.25">
      <c r="A12" s="147" t="s">
        <v>90</v>
      </c>
      <c r="B12" s="147"/>
      <c r="C12" s="148">
        <v>616239.01153214998</v>
      </c>
      <c r="D12" s="149">
        <v>63771.713836185001</v>
      </c>
      <c r="E12" s="116">
        <v>46748.911418734999</v>
      </c>
      <c r="F12" s="116">
        <v>16477.798965223999</v>
      </c>
      <c r="G12" s="116">
        <v>460734.279809892</v>
      </c>
      <c r="H12" s="116">
        <v>5213.2675151010008</v>
      </c>
      <c r="I12" s="116">
        <v>997.6220610360001</v>
      </c>
      <c r="J12" s="116">
        <v>282.87206690699998</v>
      </c>
      <c r="K12" s="116">
        <v>12497.935198961999</v>
      </c>
      <c r="L12" s="150">
        <v>9514.610660108001</v>
      </c>
      <c r="M12" s="151">
        <v>287412.08650380909</v>
      </c>
    </row>
    <row r="13" spans="1:13" s="146" customFormat="1" ht="15" customHeight="1" x14ac:dyDescent="0.25">
      <c r="A13" s="147" t="s">
        <v>91</v>
      </c>
      <c r="B13" s="147"/>
      <c r="C13" s="148">
        <v>336896.457182304</v>
      </c>
      <c r="D13" s="149">
        <v>21352.413354930999</v>
      </c>
      <c r="E13" s="116">
        <v>28574.534938659999</v>
      </c>
      <c r="F13" s="116">
        <v>6240.5292522929994</v>
      </c>
      <c r="G13" s="116">
        <v>272368.03271473298</v>
      </c>
      <c r="H13" s="116">
        <v>1441.959042469</v>
      </c>
      <c r="I13" s="116">
        <v>204.708813083</v>
      </c>
      <c r="J13" s="116">
        <v>49.080556823000002</v>
      </c>
      <c r="K13" s="116">
        <v>4164.967859806</v>
      </c>
      <c r="L13" s="150">
        <v>2500.2306495060002</v>
      </c>
      <c r="M13" s="151">
        <v>131911.86688000945</v>
      </c>
    </row>
    <row r="14" spans="1:13" s="146" customFormat="1" ht="15" customHeight="1" x14ac:dyDescent="0.25">
      <c r="A14" s="147"/>
      <c r="B14" s="147"/>
      <c r="C14" s="148"/>
      <c r="D14" s="149"/>
      <c r="E14" s="116"/>
      <c r="F14" s="116"/>
      <c r="G14" s="116"/>
      <c r="H14" s="116"/>
      <c r="I14" s="116"/>
      <c r="J14" s="116"/>
      <c r="K14" s="116"/>
      <c r="L14" s="150"/>
      <c r="M14" s="151"/>
    </row>
    <row r="15" spans="1:13" s="146" customFormat="1" ht="15" customHeight="1" x14ac:dyDescent="0.25">
      <c r="A15" s="147" t="s">
        <v>92</v>
      </c>
      <c r="B15" s="147" t="s">
        <v>93</v>
      </c>
      <c r="C15" s="148">
        <v>33803</v>
      </c>
      <c r="D15" s="149">
        <v>4088</v>
      </c>
      <c r="E15" s="116">
        <v>1881</v>
      </c>
      <c r="F15" s="116">
        <v>785</v>
      </c>
      <c r="G15" s="116">
        <v>25698</v>
      </c>
      <c r="H15" s="116">
        <v>120</v>
      </c>
      <c r="I15" s="116" t="s">
        <v>586</v>
      </c>
      <c r="J15" s="116" t="s">
        <v>586</v>
      </c>
      <c r="K15" s="116">
        <v>669</v>
      </c>
      <c r="L15" s="150">
        <v>528</v>
      </c>
      <c r="M15" s="151">
        <v>14713</v>
      </c>
    </row>
    <row r="16" spans="1:13" s="146" customFormat="1" ht="15" customHeight="1" x14ac:dyDescent="0.25">
      <c r="A16" s="147" t="s">
        <v>94</v>
      </c>
      <c r="B16" s="147" t="s">
        <v>95</v>
      </c>
      <c r="C16" s="148">
        <v>28202</v>
      </c>
      <c r="D16" s="149">
        <v>3436</v>
      </c>
      <c r="E16" s="116">
        <v>1731</v>
      </c>
      <c r="F16" s="116">
        <v>377</v>
      </c>
      <c r="G16" s="116">
        <v>21707</v>
      </c>
      <c r="H16" s="116">
        <v>52</v>
      </c>
      <c r="I16" s="116">
        <v>35</v>
      </c>
      <c r="J16" s="116">
        <v>7</v>
      </c>
      <c r="K16" s="116">
        <v>510</v>
      </c>
      <c r="L16" s="150">
        <v>347</v>
      </c>
      <c r="M16" s="151">
        <v>12772</v>
      </c>
    </row>
    <row r="17" spans="1:13" s="146" customFormat="1" ht="15" customHeight="1" x14ac:dyDescent="0.25">
      <c r="A17" s="147" t="s">
        <v>96</v>
      </c>
      <c r="B17" s="147" t="s">
        <v>97</v>
      </c>
      <c r="C17" s="148">
        <v>87258.000969148008</v>
      </c>
      <c r="D17" s="149">
        <v>7450.4966051900001</v>
      </c>
      <c r="E17" s="116">
        <v>6557.1380291599999</v>
      </c>
      <c r="F17" s="116">
        <v>2553.8002368849998</v>
      </c>
      <c r="G17" s="116">
        <v>67319.310710869991</v>
      </c>
      <c r="H17" s="116">
        <v>606.77406059999998</v>
      </c>
      <c r="I17" s="116">
        <v>73.248303168000007</v>
      </c>
      <c r="J17" s="116">
        <v>29.124486774999998</v>
      </c>
      <c r="K17" s="116">
        <v>1560.0560916979998</v>
      </c>
      <c r="L17" s="150">
        <v>1108.0524448020001</v>
      </c>
      <c r="M17" s="151">
        <v>38311.853678120788</v>
      </c>
    </row>
    <row r="18" spans="1:13" s="146" customFormat="1" ht="15" customHeight="1" x14ac:dyDescent="0.25">
      <c r="A18" s="147" t="s">
        <v>98</v>
      </c>
      <c r="B18" s="147" t="s">
        <v>99</v>
      </c>
      <c r="C18" s="148">
        <v>12719</v>
      </c>
      <c r="D18" s="149">
        <v>1220</v>
      </c>
      <c r="E18" s="116">
        <v>1229</v>
      </c>
      <c r="F18" s="116">
        <v>309</v>
      </c>
      <c r="G18" s="116">
        <v>9627</v>
      </c>
      <c r="H18" s="116">
        <v>21</v>
      </c>
      <c r="I18" s="116" t="s">
        <v>586</v>
      </c>
      <c r="J18" s="116" t="s">
        <v>586</v>
      </c>
      <c r="K18" s="116">
        <v>190</v>
      </c>
      <c r="L18" s="150">
        <v>98</v>
      </c>
      <c r="M18" s="151">
        <v>5808</v>
      </c>
    </row>
    <row r="19" spans="1:13" s="146" customFormat="1" ht="15" customHeight="1" x14ac:dyDescent="0.25">
      <c r="A19" s="147" t="s">
        <v>100</v>
      </c>
      <c r="B19" s="147" t="s">
        <v>101</v>
      </c>
      <c r="C19" s="148">
        <v>224016.90805934701</v>
      </c>
      <c r="D19" s="149">
        <v>20069.545282972998</v>
      </c>
      <c r="E19" s="116">
        <v>13893.96214345</v>
      </c>
      <c r="F19" s="116">
        <v>4992.2590007260005</v>
      </c>
      <c r="G19" s="116">
        <v>175025.02814160299</v>
      </c>
      <c r="H19" s="116">
        <v>3064.2285548110003</v>
      </c>
      <c r="I19" s="116">
        <v>386.65698137699997</v>
      </c>
      <c r="J19" s="116">
        <v>141.663253486</v>
      </c>
      <c r="K19" s="116">
        <v>3622.1265715170002</v>
      </c>
      <c r="L19" s="150">
        <v>2821.4381294039999</v>
      </c>
      <c r="M19" s="151">
        <v>103209.67679340819</v>
      </c>
    </row>
    <row r="20" spans="1:13" s="146" customFormat="1" ht="15" customHeight="1" x14ac:dyDescent="0.25">
      <c r="A20" s="147" t="s">
        <v>102</v>
      </c>
      <c r="B20" s="147" t="s">
        <v>103</v>
      </c>
      <c r="C20" s="148">
        <v>52183.102503654998</v>
      </c>
      <c r="D20" s="149">
        <v>6219.6719480219999</v>
      </c>
      <c r="E20" s="116">
        <v>4102.8112461250003</v>
      </c>
      <c r="F20" s="116">
        <v>2570.739727613</v>
      </c>
      <c r="G20" s="116">
        <v>36476.940957418999</v>
      </c>
      <c r="H20" s="116">
        <v>415.26489968999999</v>
      </c>
      <c r="I20" s="116">
        <v>182.71677649100002</v>
      </c>
      <c r="J20" s="116">
        <v>18.084326646000001</v>
      </c>
      <c r="K20" s="116">
        <v>1220.7525357469999</v>
      </c>
      <c r="L20" s="150">
        <v>976.12008590200003</v>
      </c>
      <c r="M20" s="151">
        <v>26915.556032280063</v>
      </c>
    </row>
    <row r="21" spans="1:13" s="146" customFormat="1" ht="15" customHeight="1" x14ac:dyDescent="0.25">
      <c r="A21" s="147" t="s">
        <v>104</v>
      </c>
      <c r="B21" s="147" t="s">
        <v>105</v>
      </c>
      <c r="C21" s="148">
        <v>38879</v>
      </c>
      <c r="D21" s="149">
        <v>4300</v>
      </c>
      <c r="E21" s="116">
        <v>3229</v>
      </c>
      <c r="F21" s="116">
        <v>1200</v>
      </c>
      <c r="G21" s="116">
        <v>28382</v>
      </c>
      <c r="H21" s="116">
        <v>225</v>
      </c>
      <c r="I21" s="116">
        <v>54</v>
      </c>
      <c r="J21" s="116">
        <v>8</v>
      </c>
      <c r="K21" s="116">
        <v>837</v>
      </c>
      <c r="L21" s="150">
        <v>644</v>
      </c>
      <c r="M21" s="151">
        <v>17976</v>
      </c>
    </row>
    <row r="22" spans="1:13" s="146" customFormat="1" ht="15" customHeight="1" x14ac:dyDescent="0.25">
      <c r="A22" s="147" t="s">
        <v>106</v>
      </c>
      <c r="B22" s="147" t="s">
        <v>107</v>
      </c>
      <c r="C22" s="148">
        <v>63533</v>
      </c>
      <c r="D22" s="149">
        <v>9279</v>
      </c>
      <c r="E22" s="116">
        <v>5364</v>
      </c>
      <c r="F22" s="116">
        <v>1555</v>
      </c>
      <c r="G22" s="116">
        <v>43572</v>
      </c>
      <c r="H22" s="116">
        <v>242</v>
      </c>
      <c r="I22" s="116">
        <v>130</v>
      </c>
      <c r="J22" s="116">
        <v>24</v>
      </c>
      <c r="K22" s="116">
        <v>1890</v>
      </c>
      <c r="L22" s="150">
        <v>1477</v>
      </c>
      <c r="M22" s="151">
        <v>31670</v>
      </c>
    </row>
    <row r="23" spans="1:13" s="146" customFormat="1" ht="15" customHeight="1" x14ac:dyDescent="0.25">
      <c r="A23" s="147" t="s">
        <v>108</v>
      </c>
      <c r="B23" s="147" t="s">
        <v>109</v>
      </c>
      <c r="C23" s="148">
        <v>65262</v>
      </c>
      <c r="D23" s="149">
        <v>7147</v>
      </c>
      <c r="E23" s="116">
        <v>7490</v>
      </c>
      <c r="F23" s="116">
        <v>1529</v>
      </c>
      <c r="G23" s="116">
        <v>45449</v>
      </c>
      <c r="H23" s="116">
        <v>369</v>
      </c>
      <c r="I23" s="116">
        <v>81</v>
      </c>
      <c r="J23" s="116">
        <v>34</v>
      </c>
      <c r="K23" s="116">
        <v>1783</v>
      </c>
      <c r="L23" s="150">
        <v>1380</v>
      </c>
      <c r="M23" s="151">
        <v>30814</v>
      </c>
    </row>
    <row r="24" spans="1:13" s="146" customFormat="1" ht="15" customHeight="1" x14ac:dyDescent="0.25">
      <c r="A24" s="147" t="s">
        <v>110</v>
      </c>
      <c r="B24" s="147" t="s">
        <v>111</v>
      </c>
      <c r="C24" s="148">
        <v>10383</v>
      </c>
      <c r="D24" s="149">
        <v>562</v>
      </c>
      <c r="E24" s="116">
        <v>1271</v>
      </c>
      <c r="F24" s="116">
        <v>606</v>
      </c>
      <c r="G24" s="116">
        <v>7478</v>
      </c>
      <c r="H24" s="116">
        <v>98</v>
      </c>
      <c r="I24" s="116" t="s">
        <v>586</v>
      </c>
      <c r="J24" s="116" t="s">
        <v>586</v>
      </c>
      <c r="K24" s="116">
        <v>216</v>
      </c>
      <c r="L24" s="150">
        <v>135</v>
      </c>
      <c r="M24" s="151">
        <v>5222</v>
      </c>
    </row>
    <row r="25" spans="1:13" s="146" customFormat="1" ht="15" customHeight="1" x14ac:dyDescent="0.25">
      <c r="A25" s="147" t="s">
        <v>112</v>
      </c>
      <c r="B25" s="147" t="s">
        <v>113</v>
      </c>
      <c r="C25" s="148">
        <v>142953</v>
      </c>
      <c r="D25" s="149">
        <v>7197</v>
      </c>
      <c r="E25" s="116">
        <v>11434</v>
      </c>
      <c r="F25" s="116">
        <v>2269</v>
      </c>
      <c r="G25" s="116">
        <v>120254</v>
      </c>
      <c r="H25" s="116">
        <v>305</v>
      </c>
      <c r="I25" s="116">
        <v>56</v>
      </c>
      <c r="J25" s="116">
        <v>18</v>
      </c>
      <c r="K25" s="116">
        <v>979</v>
      </c>
      <c r="L25" s="150">
        <v>441</v>
      </c>
      <c r="M25" s="151">
        <v>52512</v>
      </c>
    </row>
    <row r="26" spans="1:13" s="146" customFormat="1" ht="15" customHeight="1" x14ac:dyDescent="0.25">
      <c r="A26" s="147" t="s">
        <v>114</v>
      </c>
      <c r="B26" s="147" t="s">
        <v>115</v>
      </c>
      <c r="C26" s="148">
        <v>34705.552573875997</v>
      </c>
      <c r="D26" s="149">
        <v>2348.9852400129998</v>
      </c>
      <c r="E26" s="116">
        <v>3447.1207443170006</v>
      </c>
      <c r="F26" s="116">
        <v>728.66800176300001</v>
      </c>
      <c r="G26" s="116">
        <v>26566.565121103999</v>
      </c>
      <c r="H26" s="116">
        <v>646.31458788499992</v>
      </c>
      <c r="I26" s="116">
        <v>22.306028968</v>
      </c>
      <c r="J26" s="116">
        <v>4</v>
      </c>
      <c r="K26" s="116">
        <v>555.02057547899994</v>
      </c>
      <c r="L26" s="150">
        <v>386.57227434700002</v>
      </c>
      <c r="M26" s="151">
        <v>15138.862090639348</v>
      </c>
    </row>
    <row r="27" spans="1:13" s="146" customFormat="1" ht="15" customHeight="1" x14ac:dyDescent="0.25">
      <c r="A27" s="147" t="s">
        <v>116</v>
      </c>
      <c r="B27" s="147" t="s">
        <v>117</v>
      </c>
      <c r="C27" s="148">
        <v>26835</v>
      </c>
      <c r="D27" s="149">
        <v>2553</v>
      </c>
      <c r="E27" s="116">
        <v>2792</v>
      </c>
      <c r="F27" s="116">
        <v>380</v>
      </c>
      <c r="G27" s="116">
        <v>20443</v>
      </c>
      <c r="H27" s="116">
        <v>50</v>
      </c>
      <c r="I27" s="116">
        <v>13</v>
      </c>
      <c r="J27" s="116">
        <v>4</v>
      </c>
      <c r="K27" s="116">
        <v>366</v>
      </c>
      <c r="L27" s="150">
        <v>234</v>
      </c>
      <c r="M27" s="151">
        <v>11202</v>
      </c>
    </row>
    <row r="28" spans="1:13" s="146" customFormat="1" ht="15" customHeight="1" x14ac:dyDescent="0.25">
      <c r="A28" s="147" t="s">
        <v>118</v>
      </c>
      <c r="B28" s="147" t="s">
        <v>119</v>
      </c>
      <c r="C28" s="148">
        <v>63844</v>
      </c>
      <c r="D28" s="149">
        <v>4479</v>
      </c>
      <c r="E28" s="116">
        <v>5518</v>
      </c>
      <c r="F28" s="116">
        <v>1137</v>
      </c>
      <c r="G28" s="116">
        <v>50783</v>
      </c>
      <c r="H28" s="116">
        <v>262</v>
      </c>
      <c r="I28" s="116">
        <v>53</v>
      </c>
      <c r="J28" s="116">
        <v>12</v>
      </c>
      <c r="K28" s="116">
        <v>952</v>
      </c>
      <c r="L28" s="150">
        <v>648</v>
      </c>
      <c r="M28" s="151">
        <v>25471</v>
      </c>
    </row>
    <row r="29" spans="1:13" s="146" customFormat="1" ht="15" customHeight="1" x14ac:dyDescent="0.25">
      <c r="A29" s="147" t="s">
        <v>120</v>
      </c>
      <c r="B29" s="147" t="s">
        <v>121</v>
      </c>
      <c r="C29" s="148">
        <v>40110.904608427998</v>
      </c>
      <c r="D29" s="149">
        <v>2753.4281149180001</v>
      </c>
      <c r="E29" s="116">
        <v>2842.414194343</v>
      </c>
      <c r="F29" s="116">
        <v>1286.86125053</v>
      </c>
      <c r="G29" s="116">
        <v>32060.467593629</v>
      </c>
      <c r="H29" s="116">
        <v>91.644454584000002</v>
      </c>
      <c r="I29" s="116">
        <v>27.402784114999999</v>
      </c>
      <c r="J29" s="116">
        <v>6.0805568230000002</v>
      </c>
      <c r="K29" s="116">
        <v>639.94728432700003</v>
      </c>
      <c r="L29" s="150">
        <v>402.658375159</v>
      </c>
      <c r="M29" s="151">
        <v>16529.004789370098</v>
      </c>
    </row>
    <row r="30" spans="1:13" s="146" customFormat="1" ht="15" customHeight="1" x14ac:dyDescent="0.25">
      <c r="A30" s="147" t="s">
        <v>122</v>
      </c>
      <c r="B30" s="147" t="s">
        <v>123</v>
      </c>
      <c r="C30" s="148">
        <v>28448</v>
      </c>
      <c r="D30" s="149">
        <v>2021</v>
      </c>
      <c r="E30" s="116">
        <v>2541</v>
      </c>
      <c r="F30" s="116">
        <v>439</v>
      </c>
      <c r="G30" s="116">
        <v>22261</v>
      </c>
      <c r="H30" s="116">
        <v>87</v>
      </c>
      <c r="I30" s="116">
        <v>33</v>
      </c>
      <c r="J30" s="116">
        <v>5</v>
      </c>
      <c r="K30" s="116">
        <v>673</v>
      </c>
      <c r="L30" s="150">
        <v>388</v>
      </c>
      <c r="M30" s="151">
        <v>11059</v>
      </c>
    </row>
    <row r="31" spans="1:13" s="146" customFormat="1" ht="15" customHeight="1" x14ac:dyDescent="0.25">
      <c r="A31" s="147"/>
      <c r="B31" s="147"/>
      <c r="C31" s="148"/>
      <c r="D31" s="149"/>
      <c r="E31" s="116"/>
      <c r="F31" s="116"/>
      <c r="G31" s="116"/>
      <c r="H31" s="116"/>
      <c r="I31" s="116"/>
      <c r="J31" s="116"/>
      <c r="K31" s="116"/>
      <c r="L31" s="150"/>
      <c r="M31" s="151"/>
    </row>
    <row r="32" spans="1:13" s="146" customFormat="1" ht="15" customHeight="1" x14ac:dyDescent="0.25">
      <c r="A32" s="105" t="s">
        <v>92</v>
      </c>
      <c r="B32" s="104" t="s">
        <v>93</v>
      </c>
      <c r="C32" s="152">
        <v>33803</v>
      </c>
      <c r="D32" s="142">
        <v>4088</v>
      </c>
      <c r="E32" s="110">
        <v>1881</v>
      </c>
      <c r="F32" s="110">
        <v>785</v>
      </c>
      <c r="G32" s="110">
        <v>25698</v>
      </c>
      <c r="H32" s="110">
        <v>120</v>
      </c>
      <c r="I32" s="110">
        <v>31</v>
      </c>
      <c r="J32" s="110">
        <v>3</v>
      </c>
      <c r="K32" s="110">
        <v>669</v>
      </c>
      <c r="L32" s="153">
        <v>528</v>
      </c>
      <c r="M32" s="154">
        <v>14713</v>
      </c>
    </row>
    <row r="33" spans="1:13" s="155" customFormat="1" ht="15" customHeight="1" x14ac:dyDescent="0.25">
      <c r="A33" s="147" t="s">
        <v>124</v>
      </c>
      <c r="B33" s="111" t="s">
        <v>125</v>
      </c>
      <c r="C33" s="148">
        <v>2003</v>
      </c>
      <c r="D33" s="149">
        <v>363</v>
      </c>
      <c r="E33" s="116">
        <v>145</v>
      </c>
      <c r="F33" s="116">
        <v>18</v>
      </c>
      <c r="G33" s="116">
        <v>1412</v>
      </c>
      <c r="H33" s="116">
        <v>5</v>
      </c>
      <c r="I33" s="116">
        <v>0</v>
      </c>
      <c r="J33" s="116">
        <v>0</v>
      </c>
      <c r="K33" s="116">
        <v>44</v>
      </c>
      <c r="L33" s="150">
        <v>16</v>
      </c>
      <c r="M33" s="151">
        <v>725</v>
      </c>
    </row>
    <row r="34" spans="1:13" s="155" customFormat="1" ht="15" customHeight="1" x14ac:dyDescent="0.25">
      <c r="A34" s="147" t="s">
        <v>126</v>
      </c>
      <c r="B34" s="111" t="s">
        <v>127</v>
      </c>
      <c r="C34" s="148">
        <v>1582</v>
      </c>
      <c r="D34" s="149">
        <v>67</v>
      </c>
      <c r="E34" s="116">
        <v>80</v>
      </c>
      <c r="F34" s="116">
        <v>17</v>
      </c>
      <c r="G34" s="116">
        <v>1284</v>
      </c>
      <c r="H34" s="116">
        <v>3</v>
      </c>
      <c r="I34" s="116">
        <v>6</v>
      </c>
      <c r="J34" s="116">
        <v>0</v>
      </c>
      <c r="K34" s="116">
        <v>64</v>
      </c>
      <c r="L34" s="150">
        <v>61</v>
      </c>
      <c r="M34" s="151">
        <v>687</v>
      </c>
    </row>
    <row r="35" spans="1:13" s="155" customFormat="1" ht="15" customHeight="1" x14ac:dyDescent="0.25">
      <c r="A35" s="147" t="s">
        <v>128</v>
      </c>
      <c r="B35" s="111" t="s">
        <v>129</v>
      </c>
      <c r="C35" s="148">
        <v>3911</v>
      </c>
      <c r="D35" s="149">
        <v>364</v>
      </c>
      <c r="E35" s="116">
        <v>167</v>
      </c>
      <c r="F35" s="116">
        <v>45</v>
      </c>
      <c r="G35" s="116">
        <v>3226</v>
      </c>
      <c r="H35" s="116" t="s">
        <v>586</v>
      </c>
      <c r="I35" s="116" t="s">
        <v>586</v>
      </c>
      <c r="J35" s="116">
        <v>0</v>
      </c>
      <c r="K35" s="116">
        <v>56</v>
      </c>
      <c r="L35" s="150">
        <v>47</v>
      </c>
      <c r="M35" s="151">
        <v>1318</v>
      </c>
    </row>
    <row r="36" spans="1:13" s="155" customFormat="1" ht="15" customHeight="1" x14ac:dyDescent="0.25">
      <c r="A36" s="147" t="s">
        <v>130</v>
      </c>
      <c r="B36" s="111" t="s">
        <v>131</v>
      </c>
      <c r="C36" s="148">
        <v>1740</v>
      </c>
      <c r="D36" s="149">
        <v>178</v>
      </c>
      <c r="E36" s="116">
        <v>54</v>
      </c>
      <c r="F36" s="116" t="s">
        <v>586</v>
      </c>
      <c r="G36" s="116">
        <v>1364</v>
      </c>
      <c r="H36" s="116" t="s">
        <v>586</v>
      </c>
      <c r="I36" s="116">
        <v>0</v>
      </c>
      <c r="J36" s="116">
        <v>0</v>
      </c>
      <c r="K36" s="116">
        <v>47</v>
      </c>
      <c r="L36" s="150">
        <v>70</v>
      </c>
      <c r="M36" s="151">
        <v>932</v>
      </c>
    </row>
    <row r="37" spans="1:13" s="155" customFormat="1" ht="15" customHeight="1" x14ac:dyDescent="0.25">
      <c r="A37" s="147" t="s">
        <v>132</v>
      </c>
      <c r="B37" s="111" t="s">
        <v>133</v>
      </c>
      <c r="C37" s="148">
        <v>1937</v>
      </c>
      <c r="D37" s="149">
        <v>238</v>
      </c>
      <c r="E37" s="116">
        <v>137</v>
      </c>
      <c r="F37" s="116">
        <v>77</v>
      </c>
      <c r="G37" s="116">
        <v>1339</v>
      </c>
      <c r="H37" s="116" t="s">
        <v>586</v>
      </c>
      <c r="I37" s="116" t="s">
        <v>586</v>
      </c>
      <c r="J37" s="116">
        <v>0</v>
      </c>
      <c r="K37" s="116">
        <v>53</v>
      </c>
      <c r="L37" s="150">
        <v>57</v>
      </c>
      <c r="M37" s="151">
        <v>978</v>
      </c>
    </row>
    <row r="38" spans="1:13" s="155" customFormat="1" ht="15" customHeight="1" x14ac:dyDescent="0.25">
      <c r="A38" s="147" t="s">
        <v>134</v>
      </c>
      <c r="B38" s="111" t="s">
        <v>135</v>
      </c>
      <c r="C38" s="148">
        <v>1576</v>
      </c>
      <c r="D38" s="149">
        <v>175</v>
      </c>
      <c r="E38" s="116">
        <v>39</v>
      </c>
      <c r="F38" s="116">
        <v>209</v>
      </c>
      <c r="G38" s="116">
        <v>1058</v>
      </c>
      <c r="H38" s="116" t="s">
        <v>586</v>
      </c>
      <c r="I38" s="116" t="s">
        <v>586</v>
      </c>
      <c r="J38" s="116">
        <v>0</v>
      </c>
      <c r="K38" s="116">
        <v>42</v>
      </c>
      <c r="L38" s="150">
        <v>40</v>
      </c>
      <c r="M38" s="151">
        <v>889</v>
      </c>
    </row>
    <row r="39" spans="1:13" s="155" customFormat="1" ht="15" customHeight="1" x14ac:dyDescent="0.25">
      <c r="A39" s="147" t="s">
        <v>136</v>
      </c>
      <c r="B39" s="111" t="s">
        <v>137</v>
      </c>
      <c r="C39" s="148">
        <v>567</v>
      </c>
      <c r="D39" s="149">
        <v>71</v>
      </c>
      <c r="E39" s="116">
        <v>118</v>
      </c>
      <c r="F39" s="116">
        <v>0</v>
      </c>
      <c r="G39" s="116">
        <v>345</v>
      </c>
      <c r="H39" s="116">
        <v>3</v>
      </c>
      <c r="I39" s="116">
        <v>5</v>
      </c>
      <c r="J39" s="116">
        <v>0</v>
      </c>
      <c r="K39" s="116">
        <v>16</v>
      </c>
      <c r="L39" s="150">
        <v>9</v>
      </c>
      <c r="M39" s="151">
        <v>413</v>
      </c>
    </row>
    <row r="40" spans="1:13" s="155" customFormat="1" ht="15" customHeight="1" x14ac:dyDescent="0.25">
      <c r="A40" s="147" t="s">
        <v>138</v>
      </c>
      <c r="B40" s="111" t="s">
        <v>139</v>
      </c>
      <c r="C40" s="148">
        <v>2511</v>
      </c>
      <c r="D40" s="149">
        <v>432</v>
      </c>
      <c r="E40" s="116">
        <v>117</v>
      </c>
      <c r="F40" s="116">
        <v>43</v>
      </c>
      <c r="G40" s="116">
        <v>1851</v>
      </c>
      <c r="H40" s="116" t="s">
        <v>586</v>
      </c>
      <c r="I40" s="116" t="s">
        <v>586</v>
      </c>
      <c r="J40" s="116">
        <v>0</v>
      </c>
      <c r="K40" s="116">
        <v>33</v>
      </c>
      <c r="L40" s="150">
        <v>28</v>
      </c>
      <c r="M40" s="151">
        <v>1100</v>
      </c>
    </row>
    <row r="41" spans="1:13" s="155" customFormat="1" ht="15" customHeight="1" x14ac:dyDescent="0.25">
      <c r="A41" s="147" t="s">
        <v>140</v>
      </c>
      <c r="B41" s="111" t="s">
        <v>141</v>
      </c>
      <c r="C41" s="148">
        <v>2067</v>
      </c>
      <c r="D41" s="149">
        <v>269</v>
      </c>
      <c r="E41" s="116">
        <v>105</v>
      </c>
      <c r="F41" s="116">
        <v>38</v>
      </c>
      <c r="G41" s="116">
        <v>1599</v>
      </c>
      <c r="H41" s="116" t="s">
        <v>586</v>
      </c>
      <c r="I41" s="116">
        <v>3</v>
      </c>
      <c r="J41" s="116" t="s">
        <v>586</v>
      </c>
      <c r="K41" s="116">
        <v>18</v>
      </c>
      <c r="L41" s="150">
        <v>32</v>
      </c>
      <c r="M41" s="151">
        <v>826</v>
      </c>
    </row>
    <row r="42" spans="1:13" s="155" customFormat="1" ht="15" customHeight="1" x14ac:dyDescent="0.25">
      <c r="A42" s="147" t="s">
        <v>142</v>
      </c>
      <c r="B42" s="111" t="s">
        <v>143</v>
      </c>
      <c r="C42" s="148">
        <v>4594</v>
      </c>
      <c r="D42" s="149">
        <v>364</v>
      </c>
      <c r="E42" s="116">
        <v>120</v>
      </c>
      <c r="F42" s="116">
        <v>121</v>
      </c>
      <c r="G42" s="116">
        <v>3887</v>
      </c>
      <c r="H42" s="116" t="s">
        <v>586</v>
      </c>
      <c r="I42" s="116" t="s">
        <v>586</v>
      </c>
      <c r="J42" s="116" t="s">
        <v>586</v>
      </c>
      <c r="K42" s="116">
        <v>73</v>
      </c>
      <c r="L42" s="150">
        <v>24</v>
      </c>
      <c r="M42" s="151">
        <v>1992</v>
      </c>
    </row>
    <row r="43" spans="1:13" s="155" customFormat="1" ht="15" customHeight="1" x14ac:dyDescent="0.25">
      <c r="A43" s="147" t="s">
        <v>144</v>
      </c>
      <c r="B43" s="111" t="s">
        <v>145</v>
      </c>
      <c r="C43" s="148">
        <v>940</v>
      </c>
      <c r="D43" s="149">
        <v>105</v>
      </c>
      <c r="E43" s="116">
        <v>35</v>
      </c>
      <c r="F43" s="116" t="s">
        <v>586</v>
      </c>
      <c r="G43" s="116">
        <v>746</v>
      </c>
      <c r="H43" s="116" t="s">
        <v>586</v>
      </c>
      <c r="I43" s="116" t="s">
        <v>586</v>
      </c>
      <c r="J43" s="116">
        <v>0</v>
      </c>
      <c r="K43" s="116">
        <v>35</v>
      </c>
      <c r="L43" s="150">
        <v>10</v>
      </c>
      <c r="M43" s="151">
        <v>366</v>
      </c>
    </row>
    <row r="44" spans="1:13" s="155" customFormat="1" ht="15" customHeight="1" x14ac:dyDescent="0.25">
      <c r="A44" s="147" t="s">
        <v>146</v>
      </c>
      <c r="B44" s="111" t="s">
        <v>147</v>
      </c>
      <c r="C44" s="148">
        <v>4172</v>
      </c>
      <c r="D44" s="149">
        <v>768</v>
      </c>
      <c r="E44" s="116">
        <v>276</v>
      </c>
      <c r="F44" s="116">
        <v>94</v>
      </c>
      <c r="G44" s="116">
        <v>2887</v>
      </c>
      <c r="H44" s="116">
        <v>11</v>
      </c>
      <c r="I44" s="116">
        <v>6</v>
      </c>
      <c r="J44" s="116">
        <v>0</v>
      </c>
      <c r="K44" s="116">
        <v>87</v>
      </c>
      <c r="L44" s="150">
        <v>43</v>
      </c>
      <c r="M44" s="151">
        <v>1927</v>
      </c>
    </row>
    <row r="45" spans="1:13" s="155" customFormat="1" ht="15" customHeight="1" x14ac:dyDescent="0.25">
      <c r="A45" s="147" t="s">
        <v>148</v>
      </c>
      <c r="B45" s="111" t="s">
        <v>149</v>
      </c>
      <c r="C45" s="148">
        <v>1500</v>
      </c>
      <c r="D45" s="149">
        <v>127</v>
      </c>
      <c r="E45" s="116">
        <v>115</v>
      </c>
      <c r="F45" s="116">
        <v>25</v>
      </c>
      <c r="G45" s="116">
        <v>1167</v>
      </c>
      <c r="H45" s="116">
        <v>4</v>
      </c>
      <c r="I45" s="116">
        <v>0</v>
      </c>
      <c r="J45" s="116">
        <v>0</v>
      </c>
      <c r="K45" s="116">
        <v>37</v>
      </c>
      <c r="L45" s="150">
        <v>25</v>
      </c>
      <c r="M45" s="151">
        <v>587</v>
      </c>
    </row>
    <row r="46" spans="1:13" s="155" customFormat="1" ht="15" customHeight="1" x14ac:dyDescent="0.25">
      <c r="A46" s="147" t="s">
        <v>150</v>
      </c>
      <c r="B46" s="111" t="s">
        <v>151</v>
      </c>
      <c r="C46" s="148">
        <v>2068</v>
      </c>
      <c r="D46" s="149">
        <v>115</v>
      </c>
      <c r="E46" s="116">
        <v>213</v>
      </c>
      <c r="F46" s="116">
        <v>19</v>
      </c>
      <c r="G46" s="116">
        <v>1668</v>
      </c>
      <c r="H46" s="116">
        <v>17</v>
      </c>
      <c r="I46" s="116">
        <v>0</v>
      </c>
      <c r="J46" s="116">
        <v>0</v>
      </c>
      <c r="K46" s="116">
        <v>21</v>
      </c>
      <c r="L46" s="150">
        <v>15</v>
      </c>
      <c r="M46" s="151">
        <v>914</v>
      </c>
    </row>
    <row r="47" spans="1:13" s="155" customFormat="1" ht="15" customHeight="1" x14ac:dyDescent="0.25">
      <c r="A47" s="147" t="s">
        <v>152</v>
      </c>
      <c r="B47" s="111" t="s">
        <v>153</v>
      </c>
      <c r="C47" s="148">
        <v>2635</v>
      </c>
      <c r="D47" s="149">
        <v>452</v>
      </c>
      <c r="E47" s="116">
        <v>160</v>
      </c>
      <c r="F47" s="116">
        <v>50</v>
      </c>
      <c r="G47" s="116">
        <v>1865</v>
      </c>
      <c r="H47" s="116">
        <v>11</v>
      </c>
      <c r="I47" s="116" t="s">
        <v>586</v>
      </c>
      <c r="J47" s="116" t="s">
        <v>586</v>
      </c>
      <c r="K47" s="116">
        <v>43</v>
      </c>
      <c r="L47" s="150">
        <v>51</v>
      </c>
      <c r="M47" s="151">
        <v>1120</v>
      </c>
    </row>
    <row r="48" spans="1:13" s="155" customFormat="1" ht="15" customHeight="1" x14ac:dyDescent="0.25">
      <c r="A48" s="105" t="s">
        <v>94</v>
      </c>
      <c r="B48" s="104" t="s">
        <v>95</v>
      </c>
      <c r="C48" s="152">
        <v>28202</v>
      </c>
      <c r="D48" s="142">
        <v>3436</v>
      </c>
      <c r="E48" s="110">
        <v>1731</v>
      </c>
      <c r="F48" s="110">
        <v>377</v>
      </c>
      <c r="G48" s="110">
        <v>21707</v>
      </c>
      <c r="H48" s="110">
        <v>52</v>
      </c>
      <c r="I48" s="110">
        <v>35</v>
      </c>
      <c r="J48" s="110">
        <v>7</v>
      </c>
      <c r="K48" s="110">
        <v>510</v>
      </c>
      <c r="L48" s="153">
        <v>347</v>
      </c>
      <c r="M48" s="154">
        <v>12772</v>
      </c>
    </row>
    <row r="49" spans="1:13" s="155" customFormat="1" ht="15" customHeight="1" x14ac:dyDescent="0.25">
      <c r="A49" s="147" t="s">
        <v>154</v>
      </c>
      <c r="B49" s="111" t="s">
        <v>155</v>
      </c>
      <c r="C49" s="148">
        <v>28202</v>
      </c>
      <c r="D49" s="149">
        <v>3436</v>
      </c>
      <c r="E49" s="116">
        <v>1731</v>
      </c>
      <c r="F49" s="116">
        <v>377</v>
      </c>
      <c r="G49" s="116">
        <v>21707</v>
      </c>
      <c r="H49" s="116">
        <v>52</v>
      </c>
      <c r="I49" s="116">
        <v>35</v>
      </c>
      <c r="J49" s="116">
        <v>7</v>
      </c>
      <c r="K49" s="116">
        <v>510</v>
      </c>
      <c r="L49" s="150">
        <v>347</v>
      </c>
      <c r="M49" s="151">
        <v>12772</v>
      </c>
    </row>
    <row r="50" spans="1:13" s="155" customFormat="1" ht="15" customHeight="1" x14ac:dyDescent="0.25">
      <c r="A50" s="105" t="s">
        <v>96</v>
      </c>
      <c r="B50" s="104" t="s">
        <v>97</v>
      </c>
      <c r="C50" s="152">
        <v>87258.000969148008</v>
      </c>
      <c r="D50" s="142">
        <v>7450.4966051900001</v>
      </c>
      <c r="E50" s="110">
        <v>6557.1380291599999</v>
      </c>
      <c r="F50" s="110">
        <v>2553.8002368849998</v>
      </c>
      <c r="G50" s="110">
        <v>67319.310710869991</v>
      </c>
      <c r="H50" s="110">
        <v>606.77406059999998</v>
      </c>
      <c r="I50" s="110">
        <v>73.248303168000007</v>
      </c>
      <c r="J50" s="110">
        <v>29.124486774999998</v>
      </c>
      <c r="K50" s="110">
        <v>1560.0560916979998</v>
      </c>
      <c r="L50" s="153">
        <v>1108.0524448020001</v>
      </c>
      <c r="M50" s="154">
        <v>38311.853678120788</v>
      </c>
    </row>
    <row r="51" spans="1:13" s="155" customFormat="1" ht="15" customHeight="1" x14ac:dyDescent="0.25">
      <c r="A51" s="147" t="s">
        <v>156</v>
      </c>
      <c r="B51" s="111" t="s">
        <v>157</v>
      </c>
      <c r="C51" s="148">
        <v>4484</v>
      </c>
      <c r="D51" s="149">
        <v>172</v>
      </c>
      <c r="E51" s="116">
        <v>268</v>
      </c>
      <c r="F51" s="116">
        <v>175</v>
      </c>
      <c r="G51" s="116">
        <v>3740</v>
      </c>
      <c r="H51" s="116" t="s">
        <v>586</v>
      </c>
      <c r="I51" s="116" t="s">
        <v>586</v>
      </c>
      <c r="J51" s="116">
        <v>0</v>
      </c>
      <c r="K51" s="116">
        <v>50</v>
      </c>
      <c r="L51" s="150">
        <v>60</v>
      </c>
      <c r="M51" s="151">
        <v>1651</v>
      </c>
    </row>
    <row r="52" spans="1:13" s="155" customFormat="1" ht="15" customHeight="1" x14ac:dyDescent="0.25">
      <c r="A52" s="147" t="s">
        <v>158</v>
      </c>
      <c r="B52" s="111" t="s">
        <v>159</v>
      </c>
      <c r="C52" s="148">
        <v>1905</v>
      </c>
      <c r="D52" s="149">
        <v>83</v>
      </c>
      <c r="E52" s="116">
        <v>149</v>
      </c>
      <c r="F52" s="116">
        <v>49</v>
      </c>
      <c r="G52" s="116">
        <v>1574</v>
      </c>
      <c r="H52" s="116" t="s">
        <v>586</v>
      </c>
      <c r="I52" s="116" t="s">
        <v>586</v>
      </c>
      <c r="J52" s="116">
        <v>0</v>
      </c>
      <c r="K52" s="116">
        <v>16</v>
      </c>
      <c r="L52" s="150">
        <v>23</v>
      </c>
      <c r="M52" s="151">
        <v>793</v>
      </c>
    </row>
    <row r="53" spans="1:13" s="155" customFormat="1" ht="15" customHeight="1" x14ac:dyDescent="0.25">
      <c r="A53" s="147" t="s">
        <v>160</v>
      </c>
      <c r="B53" s="111" t="s">
        <v>161</v>
      </c>
      <c r="C53" s="148">
        <v>759</v>
      </c>
      <c r="D53" s="149">
        <v>35</v>
      </c>
      <c r="E53" s="116">
        <v>54</v>
      </c>
      <c r="F53" s="116">
        <v>10</v>
      </c>
      <c r="G53" s="116">
        <v>640</v>
      </c>
      <c r="H53" s="116">
        <v>3</v>
      </c>
      <c r="I53" s="116">
        <v>0</v>
      </c>
      <c r="J53" s="116">
        <v>0</v>
      </c>
      <c r="K53" s="116">
        <v>14</v>
      </c>
      <c r="L53" s="150">
        <v>3</v>
      </c>
      <c r="M53" s="151">
        <v>329</v>
      </c>
    </row>
    <row r="54" spans="1:13" s="155" customFormat="1" ht="15" customHeight="1" x14ac:dyDescent="0.25">
      <c r="A54" s="147" t="s">
        <v>162</v>
      </c>
      <c r="B54" s="111" t="s">
        <v>163</v>
      </c>
      <c r="C54" s="148">
        <v>2339</v>
      </c>
      <c r="D54" s="149">
        <v>22</v>
      </c>
      <c r="E54" s="116">
        <v>222</v>
      </c>
      <c r="F54" s="116">
        <v>77</v>
      </c>
      <c r="G54" s="116">
        <v>1956</v>
      </c>
      <c r="H54" s="116">
        <v>23</v>
      </c>
      <c r="I54" s="116" t="s">
        <v>586</v>
      </c>
      <c r="J54" s="116">
        <v>0</v>
      </c>
      <c r="K54" s="116">
        <v>32</v>
      </c>
      <c r="L54" s="150" t="s">
        <v>586</v>
      </c>
      <c r="M54" s="151">
        <v>795</v>
      </c>
    </row>
    <row r="55" spans="1:13" s="155" customFormat="1" ht="15" customHeight="1" x14ac:dyDescent="0.25">
      <c r="A55" s="147" t="s">
        <v>164</v>
      </c>
      <c r="B55" s="111" t="s">
        <v>165</v>
      </c>
      <c r="C55" s="148">
        <v>909</v>
      </c>
      <c r="D55" s="149">
        <v>115</v>
      </c>
      <c r="E55" s="116">
        <v>52</v>
      </c>
      <c r="F55" s="116">
        <v>74</v>
      </c>
      <c r="G55" s="116">
        <v>616</v>
      </c>
      <c r="H55" s="116">
        <v>7</v>
      </c>
      <c r="I55" s="116">
        <v>0</v>
      </c>
      <c r="J55" s="116">
        <v>5</v>
      </c>
      <c r="K55" s="116">
        <v>13</v>
      </c>
      <c r="L55" s="150">
        <v>27</v>
      </c>
      <c r="M55" s="151">
        <v>447</v>
      </c>
    </row>
    <row r="56" spans="1:13" s="155" customFormat="1" ht="15" customHeight="1" x14ac:dyDescent="0.25">
      <c r="A56" s="147" t="s">
        <v>166</v>
      </c>
      <c r="B56" s="111" t="s">
        <v>167</v>
      </c>
      <c r="C56" s="148">
        <v>4133</v>
      </c>
      <c r="D56" s="149">
        <v>85</v>
      </c>
      <c r="E56" s="116">
        <v>226</v>
      </c>
      <c r="F56" s="116">
        <v>40</v>
      </c>
      <c r="G56" s="116">
        <v>3710</v>
      </c>
      <c r="H56" s="116">
        <v>3</v>
      </c>
      <c r="I56" s="116">
        <v>0</v>
      </c>
      <c r="J56" s="116">
        <v>0</v>
      </c>
      <c r="K56" s="116">
        <v>37</v>
      </c>
      <c r="L56" s="150">
        <v>32</v>
      </c>
      <c r="M56" s="151">
        <v>1268</v>
      </c>
    </row>
    <row r="57" spans="1:13" s="155" customFormat="1" ht="15" customHeight="1" x14ac:dyDescent="0.25">
      <c r="A57" s="147" t="s">
        <v>168</v>
      </c>
      <c r="B57" s="111" t="s">
        <v>169</v>
      </c>
      <c r="C57" s="148">
        <v>1266</v>
      </c>
      <c r="D57" s="149">
        <v>279</v>
      </c>
      <c r="E57" s="116">
        <v>56</v>
      </c>
      <c r="F57" s="116">
        <v>127</v>
      </c>
      <c r="G57" s="116">
        <v>688</v>
      </c>
      <c r="H57" s="116">
        <v>39</v>
      </c>
      <c r="I57" s="116">
        <v>4</v>
      </c>
      <c r="J57" s="116">
        <v>3</v>
      </c>
      <c r="K57" s="116">
        <v>34</v>
      </c>
      <c r="L57" s="150">
        <v>36</v>
      </c>
      <c r="M57" s="151">
        <v>715</v>
      </c>
    </row>
    <row r="58" spans="1:13" s="155" customFormat="1" ht="15" customHeight="1" x14ac:dyDescent="0.25">
      <c r="A58" s="147" t="s">
        <v>170</v>
      </c>
      <c r="B58" s="111" t="s">
        <v>171</v>
      </c>
      <c r="C58" s="148">
        <v>644</v>
      </c>
      <c r="D58" s="149">
        <v>18</v>
      </c>
      <c r="E58" s="116">
        <v>19</v>
      </c>
      <c r="F58" s="116">
        <v>18</v>
      </c>
      <c r="G58" s="116">
        <v>555</v>
      </c>
      <c r="H58" s="116">
        <v>11</v>
      </c>
      <c r="I58" s="116">
        <v>0</v>
      </c>
      <c r="J58" s="116">
        <v>0</v>
      </c>
      <c r="K58" s="116">
        <v>17</v>
      </c>
      <c r="L58" s="150">
        <v>6</v>
      </c>
      <c r="M58" s="151">
        <v>289</v>
      </c>
    </row>
    <row r="59" spans="1:13" s="155" customFormat="1" ht="15" customHeight="1" x14ac:dyDescent="0.25">
      <c r="A59" s="147" t="s">
        <v>172</v>
      </c>
      <c r="B59" s="111" t="s">
        <v>173</v>
      </c>
      <c r="C59" s="148" t="s">
        <v>958</v>
      </c>
      <c r="D59" s="149" t="s">
        <v>958</v>
      </c>
      <c r="E59" s="116" t="s">
        <v>958</v>
      </c>
      <c r="F59" s="116" t="s">
        <v>958</v>
      </c>
      <c r="G59" s="116" t="s">
        <v>958</v>
      </c>
      <c r="H59" s="116" t="s">
        <v>958</v>
      </c>
      <c r="I59" s="116" t="s">
        <v>958</v>
      </c>
      <c r="J59" s="116" t="s">
        <v>958</v>
      </c>
      <c r="K59" s="116" t="s">
        <v>958</v>
      </c>
      <c r="L59" s="150" t="s">
        <v>958</v>
      </c>
      <c r="M59" s="151" t="s">
        <v>958</v>
      </c>
    </row>
    <row r="60" spans="1:13" s="155" customFormat="1" ht="15" customHeight="1" x14ac:dyDescent="0.25">
      <c r="A60" s="147" t="s">
        <v>174</v>
      </c>
      <c r="B60" s="111" t="s">
        <v>175</v>
      </c>
      <c r="C60" s="148">
        <v>466</v>
      </c>
      <c r="D60" s="149">
        <v>5</v>
      </c>
      <c r="E60" s="116">
        <v>15</v>
      </c>
      <c r="F60" s="116">
        <v>49</v>
      </c>
      <c r="G60" s="116">
        <v>381</v>
      </c>
      <c r="H60" s="116" t="s">
        <v>586</v>
      </c>
      <c r="I60" s="116">
        <v>0</v>
      </c>
      <c r="J60" s="116">
        <v>0</v>
      </c>
      <c r="K60" s="116">
        <v>11</v>
      </c>
      <c r="L60" s="150" t="s">
        <v>586</v>
      </c>
      <c r="M60" s="151">
        <v>210</v>
      </c>
    </row>
    <row r="61" spans="1:13" s="155" customFormat="1" ht="15" customHeight="1" x14ac:dyDescent="0.25">
      <c r="A61" s="147" t="s">
        <v>176</v>
      </c>
      <c r="B61" s="111" t="s">
        <v>177</v>
      </c>
      <c r="C61" s="148">
        <v>2181</v>
      </c>
      <c r="D61" s="149">
        <v>71</v>
      </c>
      <c r="E61" s="116">
        <v>97</v>
      </c>
      <c r="F61" s="116">
        <v>108</v>
      </c>
      <c r="G61" s="116">
        <v>1867</v>
      </c>
      <c r="H61" s="116">
        <v>10</v>
      </c>
      <c r="I61" s="116">
        <v>3</v>
      </c>
      <c r="J61" s="116">
        <v>0</v>
      </c>
      <c r="K61" s="116">
        <v>11</v>
      </c>
      <c r="L61" s="150">
        <v>14</v>
      </c>
      <c r="M61" s="151">
        <v>991</v>
      </c>
    </row>
    <row r="62" spans="1:13" s="155" customFormat="1" ht="15" customHeight="1" x14ac:dyDescent="0.25">
      <c r="A62" s="147" t="s">
        <v>178</v>
      </c>
      <c r="B62" s="111" t="s">
        <v>179</v>
      </c>
      <c r="C62" s="148">
        <v>1927</v>
      </c>
      <c r="D62" s="149">
        <v>494</v>
      </c>
      <c r="E62" s="116">
        <v>50</v>
      </c>
      <c r="F62" s="116">
        <v>24</v>
      </c>
      <c r="G62" s="116">
        <v>1260</v>
      </c>
      <c r="H62" s="116">
        <v>12</v>
      </c>
      <c r="I62" s="116">
        <v>8</v>
      </c>
      <c r="J62" s="116">
        <v>0</v>
      </c>
      <c r="K62" s="116">
        <v>46</v>
      </c>
      <c r="L62" s="150">
        <v>33</v>
      </c>
      <c r="M62" s="151">
        <v>1206</v>
      </c>
    </row>
    <row r="63" spans="1:13" s="155" customFormat="1" ht="15" customHeight="1" x14ac:dyDescent="0.25">
      <c r="A63" s="147" t="s">
        <v>180</v>
      </c>
      <c r="B63" s="111" t="s">
        <v>181</v>
      </c>
      <c r="C63" s="148">
        <v>1056</v>
      </c>
      <c r="D63" s="149">
        <v>97</v>
      </c>
      <c r="E63" s="116">
        <v>69</v>
      </c>
      <c r="F63" s="116">
        <v>38</v>
      </c>
      <c r="G63" s="116">
        <v>790</v>
      </c>
      <c r="H63" s="116">
        <v>12</v>
      </c>
      <c r="I63" s="116">
        <v>0</v>
      </c>
      <c r="J63" s="116">
        <v>0</v>
      </c>
      <c r="K63" s="116">
        <v>33</v>
      </c>
      <c r="L63" s="150">
        <v>17</v>
      </c>
      <c r="M63" s="151">
        <v>561</v>
      </c>
    </row>
    <row r="64" spans="1:13" s="155" customFormat="1" ht="15" customHeight="1" x14ac:dyDescent="0.25">
      <c r="A64" s="147" t="s">
        <v>182</v>
      </c>
      <c r="B64" s="111" t="s">
        <v>183</v>
      </c>
      <c r="C64" s="148">
        <v>1081</v>
      </c>
      <c r="D64" s="149">
        <v>13</v>
      </c>
      <c r="E64" s="116">
        <v>69</v>
      </c>
      <c r="F64" s="116">
        <v>36</v>
      </c>
      <c r="G64" s="116">
        <v>938</v>
      </c>
      <c r="H64" s="116" t="s">
        <v>586</v>
      </c>
      <c r="I64" s="116">
        <v>0</v>
      </c>
      <c r="J64" s="116">
        <v>0</v>
      </c>
      <c r="K64" s="116">
        <v>12</v>
      </c>
      <c r="L64" s="150" t="s">
        <v>586</v>
      </c>
      <c r="M64" s="151">
        <v>390</v>
      </c>
    </row>
    <row r="65" spans="1:13" s="155" customFormat="1" ht="15" customHeight="1" x14ac:dyDescent="0.25">
      <c r="A65" s="147" t="s">
        <v>184</v>
      </c>
      <c r="B65" s="111" t="s">
        <v>185</v>
      </c>
      <c r="C65" s="148">
        <v>1725</v>
      </c>
      <c r="D65" s="149">
        <v>44</v>
      </c>
      <c r="E65" s="116">
        <v>249</v>
      </c>
      <c r="F65" s="116">
        <v>62</v>
      </c>
      <c r="G65" s="116">
        <v>1276</v>
      </c>
      <c r="H65" s="116">
        <v>13</v>
      </c>
      <c r="I65" s="116">
        <v>6</v>
      </c>
      <c r="J65" s="116">
        <v>3</v>
      </c>
      <c r="K65" s="116">
        <v>39</v>
      </c>
      <c r="L65" s="150">
        <v>33</v>
      </c>
      <c r="M65" s="151">
        <v>824</v>
      </c>
    </row>
    <row r="66" spans="1:13" s="155" customFormat="1" ht="15" customHeight="1" x14ac:dyDescent="0.25">
      <c r="A66" s="147" t="s">
        <v>186</v>
      </c>
      <c r="B66" s="111" t="s">
        <v>187</v>
      </c>
      <c r="C66" s="148">
        <v>1965</v>
      </c>
      <c r="D66" s="149">
        <v>197</v>
      </c>
      <c r="E66" s="116">
        <v>250</v>
      </c>
      <c r="F66" s="116">
        <v>15</v>
      </c>
      <c r="G66" s="116">
        <v>1454</v>
      </c>
      <c r="H66" s="116" t="s">
        <v>586</v>
      </c>
      <c r="I66" s="116" t="s">
        <v>586</v>
      </c>
      <c r="J66" s="116">
        <v>0</v>
      </c>
      <c r="K66" s="116">
        <v>22</v>
      </c>
      <c r="L66" s="150">
        <v>21</v>
      </c>
      <c r="M66" s="151">
        <v>855</v>
      </c>
    </row>
    <row r="67" spans="1:13" s="155" customFormat="1" ht="15" customHeight="1" x14ac:dyDescent="0.25">
      <c r="A67" s="147" t="s">
        <v>188</v>
      </c>
      <c r="B67" s="111" t="s">
        <v>189</v>
      </c>
      <c r="C67" s="148">
        <v>13558</v>
      </c>
      <c r="D67" s="149">
        <v>1375</v>
      </c>
      <c r="E67" s="116">
        <v>995</v>
      </c>
      <c r="F67" s="116">
        <v>281</v>
      </c>
      <c r="G67" s="116">
        <v>10464</v>
      </c>
      <c r="H67" s="116">
        <v>28</v>
      </c>
      <c r="I67" s="116">
        <v>9</v>
      </c>
      <c r="J67" s="116">
        <v>4</v>
      </c>
      <c r="K67" s="116">
        <v>279</v>
      </c>
      <c r="L67" s="150">
        <v>123</v>
      </c>
      <c r="M67" s="151">
        <v>6340</v>
      </c>
    </row>
    <row r="68" spans="1:13" s="155" customFormat="1" ht="15" customHeight="1" x14ac:dyDescent="0.25">
      <c r="A68" s="147" t="s">
        <v>190</v>
      </c>
      <c r="B68" s="111" t="s">
        <v>191</v>
      </c>
      <c r="C68" s="148">
        <v>1241</v>
      </c>
      <c r="D68" s="149">
        <v>71</v>
      </c>
      <c r="E68" s="116">
        <v>47</v>
      </c>
      <c r="F68" s="116" t="s">
        <v>586</v>
      </c>
      <c r="G68" s="116">
        <v>1062</v>
      </c>
      <c r="H68" s="116" t="s">
        <v>586</v>
      </c>
      <c r="I68" s="116">
        <v>0</v>
      </c>
      <c r="J68" s="116">
        <v>0</v>
      </c>
      <c r="K68" s="116">
        <v>31</v>
      </c>
      <c r="L68" s="150">
        <v>17</v>
      </c>
      <c r="M68" s="151">
        <v>530</v>
      </c>
    </row>
    <row r="69" spans="1:13" s="155" customFormat="1" ht="15" customHeight="1" x14ac:dyDescent="0.25">
      <c r="A69" s="147" t="s">
        <v>192</v>
      </c>
      <c r="B69" s="111" t="s">
        <v>193</v>
      </c>
      <c r="C69" s="148">
        <v>840</v>
      </c>
      <c r="D69" s="149">
        <v>128</v>
      </c>
      <c r="E69" s="116">
        <v>64</v>
      </c>
      <c r="F69" s="116" t="s">
        <v>586</v>
      </c>
      <c r="G69" s="116">
        <v>596</v>
      </c>
      <c r="H69" s="116">
        <v>0</v>
      </c>
      <c r="I69" s="116" t="s">
        <v>586</v>
      </c>
      <c r="J69" s="116">
        <v>0</v>
      </c>
      <c r="K69" s="116">
        <v>33</v>
      </c>
      <c r="L69" s="150" t="s">
        <v>586</v>
      </c>
      <c r="M69" s="151">
        <v>466</v>
      </c>
    </row>
    <row r="70" spans="1:13" s="155" customFormat="1" ht="15" customHeight="1" x14ac:dyDescent="0.25">
      <c r="A70" s="147" t="s">
        <v>194</v>
      </c>
      <c r="B70" s="111" t="s">
        <v>195</v>
      </c>
      <c r="C70" s="148">
        <v>2416</v>
      </c>
      <c r="D70" s="149">
        <v>211</v>
      </c>
      <c r="E70" s="116">
        <v>187</v>
      </c>
      <c r="F70" s="116">
        <v>51</v>
      </c>
      <c r="G70" s="116">
        <v>1885</v>
      </c>
      <c r="H70" s="116">
        <v>10</v>
      </c>
      <c r="I70" s="116">
        <v>0</v>
      </c>
      <c r="J70" s="116">
        <v>0</v>
      </c>
      <c r="K70" s="116">
        <v>46</v>
      </c>
      <c r="L70" s="150">
        <v>26</v>
      </c>
      <c r="M70" s="151">
        <v>813</v>
      </c>
    </row>
    <row r="71" spans="1:13" s="155" customFormat="1" ht="15" customHeight="1" x14ac:dyDescent="0.25">
      <c r="A71" s="147" t="s">
        <v>196</v>
      </c>
      <c r="B71" s="111" t="s">
        <v>197</v>
      </c>
      <c r="C71" s="148">
        <v>4759</v>
      </c>
      <c r="D71" s="149">
        <v>194</v>
      </c>
      <c r="E71" s="116">
        <v>297</v>
      </c>
      <c r="F71" s="116">
        <v>95</v>
      </c>
      <c r="G71" s="116">
        <v>4092</v>
      </c>
      <c r="H71" s="116">
        <v>19</v>
      </c>
      <c r="I71" s="116" t="s">
        <v>586</v>
      </c>
      <c r="J71" s="116">
        <v>0</v>
      </c>
      <c r="K71" s="116">
        <v>47</v>
      </c>
      <c r="L71" s="150" t="s">
        <v>586</v>
      </c>
      <c r="M71" s="151">
        <v>1848</v>
      </c>
    </row>
    <row r="72" spans="1:13" s="155" customFormat="1" ht="15" customHeight="1" x14ac:dyDescent="0.25">
      <c r="A72" s="147" t="s">
        <v>198</v>
      </c>
      <c r="B72" s="111" t="s">
        <v>199</v>
      </c>
      <c r="C72" s="148">
        <v>1666</v>
      </c>
      <c r="D72" s="149">
        <v>301</v>
      </c>
      <c r="E72" s="116">
        <v>51</v>
      </c>
      <c r="F72" s="116">
        <v>0</v>
      </c>
      <c r="G72" s="116">
        <v>1204</v>
      </c>
      <c r="H72" s="116">
        <v>64</v>
      </c>
      <c r="I72" s="116" t="s">
        <v>586</v>
      </c>
      <c r="J72" s="116">
        <v>0</v>
      </c>
      <c r="K72" s="116">
        <v>38</v>
      </c>
      <c r="L72" s="150" t="s">
        <v>586</v>
      </c>
      <c r="M72" s="151">
        <v>805</v>
      </c>
    </row>
    <row r="73" spans="1:13" s="155" customFormat="1" ht="15" customHeight="1" x14ac:dyDescent="0.25">
      <c r="A73" s="147" t="s">
        <v>200</v>
      </c>
      <c r="B73" s="111" t="s">
        <v>201</v>
      </c>
      <c r="C73" s="148">
        <v>1806</v>
      </c>
      <c r="D73" s="149">
        <v>195</v>
      </c>
      <c r="E73" s="116">
        <v>156</v>
      </c>
      <c r="F73" s="116" t="s">
        <v>586</v>
      </c>
      <c r="G73" s="116">
        <v>1387</v>
      </c>
      <c r="H73" s="116" t="s">
        <v>586</v>
      </c>
      <c r="I73" s="116">
        <v>0</v>
      </c>
      <c r="J73" s="116">
        <v>0</v>
      </c>
      <c r="K73" s="116">
        <v>36</v>
      </c>
      <c r="L73" s="150">
        <v>26</v>
      </c>
      <c r="M73" s="151">
        <v>846</v>
      </c>
    </row>
    <row r="74" spans="1:13" s="155" customFormat="1" ht="15" customHeight="1" x14ac:dyDescent="0.25">
      <c r="A74" s="147" t="s">
        <v>202</v>
      </c>
      <c r="B74" s="111" t="s">
        <v>203</v>
      </c>
      <c r="C74" s="148">
        <v>1834</v>
      </c>
      <c r="D74" s="149">
        <v>545</v>
      </c>
      <c r="E74" s="116">
        <v>179</v>
      </c>
      <c r="F74" s="116">
        <v>26</v>
      </c>
      <c r="G74" s="116">
        <v>1040</v>
      </c>
      <c r="H74" s="116" t="s">
        <v>586</v>
      </c>
      <c r="I74" s="116">
        <v>3</v>
      </c>
      <c r="J74" s="116" t="s">
        <v>586</v>
      </c>
      <c r="K74" s="116">
        <v>21</v>
      </c>
      <c r="L74" s="150">
        <v>17</v>
      </c>
      <c r="M74" s="151">
        <v>750</v>
      </c>
    </row>
    <row r="75" spans="1:13" s="155" customFormat="1" ht="15" customHeight="1" x14ac:dyDescent="0.25">
      <c r="A75" s="147" t="s">
        <v>204</v>
      </c>
      <c r="B75" s="111" t="s">
        <v>205</v>
      </c>
      <c r="C75" s="148">
        <v>259</v>
      </c>
      <c r="D75" s="149">
        <v>9</v>
      </c>
      <c r="E75" s="116">
        <v>25</v>
      </c>
      <c r="F75" s="116" t="s">
        <v>586</v>
      </c>
      <c r="G75" s="116">
        <v>198</v>
      </c>
      <c r="H75" s="116">
        <v>0</v>
      </c>
      <c r="I75" s="116" t="s">
        <v>586</v>
      </c>
      <c r="J75" s="116">
        <v>0</v>
      </c>
      <c r="K75" s="116">
        <v>9</v>
      </c>
      <c r="L75" s="150">
        <v>11</v>
      </c>
      <c r="M75" s="151">
        <v>139</v>
      </c>
    </row>
    <row r="76" spans="1:13" s="155" customFormat="1" ht="15" customHeight="1" x14ac:dyDescent="0.25">
      <c r="A76" s="147" t="s">
        <v>206</v>
      </c>
      <c r="B76" s="111" t="s">
        <v>207</v>
      </c>
      <c r="C76" s="148">
        <v>1530</v>
      </c>
      <c r="D76" s="149">
        <v>232</v>
      </c>
      <c r="E76" s="116">
        <v>114</v>
      </c>
      <c r="F76" s="116">
        <v>39</v>
      </c>
      <c r="G76" s="116">
        <v>1101</v>
      </c>
      <c r="H76" s="116" t="s">
        <v>586</v>
      </c>
      <c r="I76" s="116" t="s">
        <v>586</v>
      </c>
      <c r="J76" s="116">
        <v>0</v>
      </c>
      <c r="K76" s="116">
        <v>23</v>
      </c>
      <c r="L76" s="150">
        <v>17</v>
      </c>
      <c r="M76" s="151">
        <v>553</v>
      </c>
    </row>
    <row r="77" spans="1:13" s="155" customFormat="1" ht="15" customHeight="1" x14ac:dyDescent="0.25">
      <c r="A77" s="147" t="s">
        <v>208</v>
      </c>
      <c r="B77" s="111" t="s">
        <v>209</v>
      </c>
      <c r="C77" s="148">
        <v>976</v>
      </c>
      <c r="D77" s="149">
        <v>136</v>
      </c>
      <c r="E77" s="116">
        <v>60</v>
      </c>
      <c r="F77" s="116">
        <v>85</v>
      </c>
      <c r="G77" s="116">
        <v>629</v>
      </c>
      <c r="H77" s="116">
        <v>35</v>
      </c>
      <c r="I77" s="116" t="s">
        <v>586</v>
      </c>
      <c r="J77" s="116" t="s">
        <v>586</v>
      </c>
      <c r="K77" s="116" t="s">
        <v>586</v>
      </c>
      <c r="L77" s="150">
        <v>17</v>
      </c>
      <c r="M77" s="151">
        <v>540</v>
      </c>
    </row>
    <row r="78" spans="1:13" s="155" customFormat="1" ht="15" customHeight="1" x14ac:dyDescent="0.25">
      <c r="A78" s="147" t="s">
        <v>210</v>
      </c>
      <c r="B78" s="111" t="s">
        <v>211</v>
      </c>
      <c r="C78" s="148">
        <v>1002</v>
      </c>
      <c r="D78" s="149">
        <v>80</v>
      </c>
      <c r="E78" s="116">
        <v>160</v>
      </c>
      <c r="F78" s="116">
        <v>122</v>
      </c>
      <c r="G78" s="116">
        <v>500</v>
      </c>
      <c r="H78" s="116">
        <v>35</v>
      </c>
      <c r="I78" s="116" t="s">
        <v>586</v>
      </c>
      <c r="J78" s="116" t="s">
        <v>586</v>
      </c>
      <c r="K78" s="116">
        <v>42</v>
      </c>
      <c r="L78" s="150">
        <v>58</v>
      </c>
      <c r="M78" s="151">
        <v>607</v>
      </c>
    </row>
    <row r="79" spans="1:13" s="155" customFormat="1" ht="15" customHeight="1" x14ac:dyDescent="0.25">
      <c r="A79" s="147" t="s">
        <v>212</v>
      </c>
      <c r="B79" s="111" t="s">
        <v>213</v>
      </c>
      <c r="C79" s="148">
        <v>1846</v>
      </c>
      <c r="D79" s="149">
        <v>67</v>
      </c>
      <c r="E79" s="116">
        <v>114</v>
      </c>
      <c r="F79" s="116">
        <v>30</v>
      </c>
      <c r="G79" s="116">
        <v>1616</v>
      </c>
      <c r="H79" s="116">
        <v>3</v>
      </c>
      <c r="I79" s="116">
        <v>0</v>
      </c>
      <c r="J79" s="116">
        <v>0</v>
      </c>
      <c r="K79" s="116">
        <v>13</v>
      </c>
      <c r="L79" s="150">
        <v>3</v>
      </c>
      <c r="M79" s="151">
        <v>804</v>
      </c>
    </row>
    <row r="80" spans="1:13" s="155" customFormat="1" ht="15" customHeight="1" x14ac:dyDescent="0.25">
      <c r="A80" s="147" t="s">
        <v>214</v>
      </c>
      <c r="B80" s="111" t="s">
        <v>215</v>
      </c>
      <c r="C80" s="148">
        <v>2550</v>
      </c>
      <c r="D80" s="149">
        <v>95</v>
      </c>
      <c r="E80" s="116">
        <v>97</v>
      </c>
      <c r="F80" s="116">
        <v>28</v>
      </c>
      <c r="G80" s="116">
        <v>2219</v>
      </c>
      <c r="H80" s="116" t="s">
        <v>586</v>
      </c>
      <c r="I80" s="116" t="s">
        <v>586</v>
      </c>
      <c r="J80" s="116">
        <v>0</v>
      </c>
      <c r="K80" s="116">
        <v>62</v>
      </c>
      <c r="L80" s="150">
        <v>46</v>
      </c>
      <c r="M80" s="151">
        <v>1188</v>
      </c>
    </row>
    <row r="81" spans="1:13" s="155" customFormat="1" ht="15" customHeight="1" x14ac:dyDescent="0.25">
      <c r="A81" s="147" t="s">
        <v>216</v>
      </c>
      <c r="B81" s="111" t="s">
        <v>217</v>
      </c>
      <c r="C81" s="148">
        <v>1422</v>
      </c>
      <c r="D81" s="149">
        <v>34</v>
      </c>
      <c r="E81" s="116">
        <v>30</v>
      </c>
      <c r="F81" s="116">
        <v>16</v>
      </c>
      <c r="G81" s="116">
        <v>1309</v>
      </c>
      <c r="H81" s="116" t="s">
        <v>586</v>
      </c>
      <c r="I81" s="116">
        <v>0</v>
      </c>
      <c r="J81" s="116" t="s">
        <v>586</v>
      </c>
      <c r="K81" s="116">
        <v>17</v>
      </c>
      <c r="L81" s="150">
        <v>10</v>
      </c>
      <c r="M81" s="151">
        <v>614</v>
      </c>
    </row>
    <row r="82" spans="1:13" s="155" customFormat="1" ht="15" customHeight="1" x14ac:dyDescent="0.25">
      <c r="A82" s="147" t="s">
        <v>218</v>
      </c>
      <c r="B82" s="111" t="s">
        <v>219</v>
      </c>
      <c r="C82" s="148">
        <v>608</v>
      </c>
      <c r="D82" s="149">
        <v>122</v>
      </c>
      <c r="E82" s="116">
        <v>26</v>
      </c>
      <c r="F82" s="116">
        <v>5</v>
      </c>
      <c r="G82" s="116">
        <v>423</v>
      </c>
      <c r="H82" s="116">
        <v>4</v>
      </c>
      <c r="I82" s="116" t="s">
        <v>586</v>
      </c>
      <c r="J82" s="116" t="s">
        <v>586</v>
      </c>
      <c r="K82" s="116">
        <v>17</v>
      </c>
      <c r="L82" s="150">
        <v>7</v>
      </c>
      <c r="M82" s="151">
        <v>322</v>
      </c>
    </row>
    <row r="83" spans="1:13" s="155" customFormat="1" ht="15" customHeight="1" x14ac:dyDescent="0.25">
      <c r="A83" s="147" t="s">
        <v>220</v>
      </c>
      <c r="B83" s="111" t="s">
        <v>221</v>
      </c>
      <c r="C83" s="148">
        <v>765</v>
      </c>
      <c r="D83" s="149">
        <v>227</v>
      </c>
      <c r="E83" s="116">
        <v>45</v>
      </c>
      <c r="F83" s="116">
        <v>9</v>
      </c>
      <c r="G83" s="116">
        <v>405</v>
      </c>
      <c r="H83" s="116">
        <v>14</v>
      </c>
      <c r="I83" s="116">
        <v>0</v>
      </c>
      <c r="J83" s="116">
        <v>0</v>
      </c>
      <c r="K83" s="116">
        <v>28</v>
      </c>
      <c r="L83" s="150">
        <v>37</v>
      </c>
      <c r="M83" s="151">
        <v>449</v>
      </c>
    </row>
    <row r="84" spans="1:13" s="155" customFormat="1" ht="15" customHeight="1" x14ac:dyDescent="0.25">
      <c r="A84" s="147" t="s">
        <v>222</v>
      </c>
      <c r="B84" s="111" t="s">
        <v>223</v>
      </c>
      <c r="C84" s="148">
        <v>2456</v>
      </c>
      <c r="D84" s="149">
        <v>173</v>
      </c>
      <c r="E84" s="116">
        <v>126</v>
      </c>
      <c r="F84" s="116">
        <v>102</v>
      </c>
      <c r="G84" s="116">
        <v>2012</v>
      </c>
      <c r="H84" s="116" t="s">
        <v>586</v>
      </c>
      <c r="I84" s="156">
        <v>0</v>
      </c>
      <c r="J84" s="116">
        <v>0</v>
      </c>
      <c r="K84" s="116" t="s">
        <v>586</v>
      </c>
      <c r="L84" s="150">
        <v>23</v>
      </c>
      <c r="M84" s="151">
        <v>946</v>
      </c>
    </row>
    <row r="85" spans="1:13" s="155" customFormat="1" ht="15" customHeight="1" x14ac:dyDescent="0.25">
      <c r="A85" s="147" t="s">
        <v>224</v>
      </c>
      <c r="B85" s="111" t="s">
        <v>225</v>
      </c>
      <c r="C85" s="148">
        <v>1658</v>
      </c>
      <c r="D85" s="149">
        <v>35</v>
      </c>
      <c r="E85" s="116">
        <v>145</v>
      </c>
      <c r="F85" s="116">
        <v>77</v>
      </c>
      <c r="G85" s="116">
        <v>1365</v>
      </c>
      <c r="H85" s="116" t="s">
        <v>586</v>
      </c>
      <c r="I85" s="116" t="s">
        <v>586</v>
      </c>
      <c r="J85" s="116">
        <v>0</v>
      </c>
      <c r="K85" s="116">
        <v>7</v>
      </c>
      <c r="L85" s="150">
        <v>25</v>
      </c>
      <c r="M85" s="151">
        <v>594</v>
      </c>
    </row>
    <row r="86" spans="1:13" s="155" customFormat="1" ht="15" customHeight="1" x14ac:dyDescent="0.25">
      <c r="A86" s="147" t="s">
        <v>226</v>
      </c>
      <c r="B86" s="111" t="s">
        <v>227</v>
      </c>
      <c r="C86" s="148">
        <v>3616</v>
      </c>
      <c r="D86" s="149">
        <v>249</v>
      </c>
      <c r="E86" s="116">
        <v>217</v>
      </c>
      <c r="F86" s="116">
        <v>54</v>
      </c>
      <c r="G86" s="116">
        <v>2983</v>
      </c>
      <c r="H86" s="116" t="s">
        <v>586</v>
      </c>
      <c r="I86" s="116" t="s">
        <v>586</v>
      </c>
      <c r="J86" s="116">
        <v>0</v>
      </c>
      <c r="K86" s="116">
        <v>61</v>
      </c>
      <c r="L86" s="150">
        <v>47</v>
      </c>
      <c r="M86" s="151">
        <v>1410</v>
      </c>
    </row>
    <row r="87" spans="1:13" s="155" customFormat="1" ht="15" customHeight="1" x14ac:dyDescent="0.25">
      <c r="A87" s="147" t="s">
        <v>228</v>
      </c>
      <c r="B87" s="111" t="s">
        <v>229</v>
      </c>
      <c r="C87" s="148">
        <v>1295</v>
      </c>
      <c r="D87" s="149">
        <v>98</v>
      </c>
      <c r="E87" s="116">
        <v>209</v>
      </c>
      <c r="F87" s="116">
        <v>148</v>
      </c>
      <c r="G87" s="116">
        <v>732</v>
      </c>
      <c r="H87" s="116">
        <v>7</v>
      </c>
      <c r="I87" s="116">
        <v>0</v>
      </c>
      <c r="J87" s="116">
        <v>0</v>
      </c>
      <c r="K87" s="116">
        <v>57</v>
      </c>
      <c r="L87" s="150">
        <v>44</v>
      </c>
      <c r="M87" s="151">
        <v>781</v>
      </c>
    </row>
    <row r="88" spans="1:13" s="155" customFormat="1" ht="15" customHeight="1" x14ac:dyDescent="0.25">
      <c r="A88" s="147" t="s">
        <v>230</v>
      </c>
      <c r="B88" s="111" t="s">
        <v>231</v>
      </c>
      <c r="C88" s="148">
        <v>2731</v>
      </c>
      <c r="D88" s="149">
        <v>213</v>
      </c>
      <c r="E88" s="116">
        <v>179</v>
      </c>
      <c r="F88" s="116">
        <v>56</v>
      </c>
      <c r="G88" s="116">
        <v>2195</v>
      </c>
      <c r="H88" s="116" t="s">
        <v>586</v>
      </c>
      <c r="I88" s="116" t="s">
        <v>586</v>
      </c>
      <c r="J88" s="116">
        <v>0</v>
      </c>
      <c r="K88" s="116">
        <v>46</v>
      </c>
      <c r="L88" s="150">
        <v>38</v>
      </c>
      <c r="M88" s="151">
        <v>944</v>
      </c>
    </row>
    <row r="89" spans="1:13" s="155" customFormat="1" ht="15" customHeight="1" x14ac:dyDescent="0.25">
      <c r="A89" s="147" t="s">
        <v>232</v>
      </c>
      <c r="B89" s="111" t="s">
        <v>233</v>
      </c>
      <c r="C89" s="148">
        <v>1488</v>
      </c>
      <c r="D89" s="149">
        <v>98</v>
      </c>
      <c r="E89" s="116">
        <v>105</v>
      </c>
      <c r="F89" s="116">
        <v>22</v>
      </c>
      <c r="G89" s="116">
        <v>1198</v>
      </c>
      <c r="H89" s="116" t="s">
        <v>586</v>
      </c>
      <c r="I89" s="116" t="s">
        <v>586</v>
      </c>
      <c r="J89" s="116">
        <v>3</v>
      </c>
      <c r="K89" s="116">
        <v>43</v>
      </c>
      <c r="L89" s="150">
        <v>16</v>
      </c>
      <c r="M89" s="151">
        <v>587</v>
      </c>
    </row>
    <row r="90" spans="1:13" s="155" customFormat="1" ht="15" customHeight="1" x14ac:dyDescent="0.25">
      <c r="A90" s="147" t="s">
        <v>234</v>
      </c>
      <c r="B90" s="111" t="s">
        <v>235</v>
      </c>
      <c r="C90" s="148">
        <v>683</v>
      </c>
      <c r="D90" s="149">
        <v>68</v>
      </c>
      <c r="E90" s="116">
        <v>238</v>
      </c>
      <c r="F90" s="116">
        <v>94</v>
      </c>
      <c r="G90" s="116">
        <v>216</v>
      </c>
      <c r="H90" s="116" t="s">
        <v>586</v>
      </c>
      <c r="I90" s="116" t="s">
        <v>586</v>
      </c>
      <c r="J90" s="116">
        <v>0</v>
      </c>
      <c r="K90" s="116">
        <v>24</v>
      </c>
      <c r="L90" s="150">
        <v>33</v>
      </c>
      <c r="M90" s="151">
        <v>474</v>
      </c>
    </row>
    <row r="91" spans="1:13" s="155" customFormat="1" ht="15" customHeight="1" x14ac:dyDescent="0.25">
      <c r="A91" s="147" t="s">
        <v>236</v>
      </c>
      <c r="B91" s="111" t="s">
        <v>237</v>
      </c>
      <c r="C91" s="148">
        <v>547</v>
      </c>
      <c r="D91" s="149">
        <v>85</v>
      </c>
      <c r="E91" s="116">
        <v>165</v>
      </c>
      <c r="F91" s="116" t="s">
        <v>586</v>
      </c>
      <c r="G91" s="116">
        <v>236</v>
      </c>
      <c r="H91" s="116">
        <v>0</v>
      </c>
      <c r="I91" s="116" t="s">
        <v>586</v>
      </c>
      <c r="J91" s="116">
        <v>0</v>
      </c>
      <c r="K91" s="116">
        <v>24</v>
      </c>
      <c r="L91" s="150">
        <v>21</v>
      </c>
      <c r="M91" s="151">
        <v>373</v>
      </c>
    </row>
    <row r="92" spans="1:13" s="155" customFormat="1" ht="15" customHeight="1" x14ac:dyDescent="0.25">
      <c r="A92" s="147" t="s">
        <v>238</v>
      </c>
      <c r="B92" s="111" t="s">
        <v>239</v>
      </c>
      <c r="C92" s="148">
        <v>1564</v>
      </c>
      <c r="D92" s="149">
        <v>147</v>
      </c>
      <c r="E92" s="116">
        <v>287</v>
      </c>
      <c r="F92" s="116">
        <v>44</v>
      </c>
      <c r="G92" s="116">
        <v>1034</v>
      </c>
      <c r="H92" s="116" t="s">
        <v>586</v>
      </c>
      <c r="I92" s="116">
        <v>0</v>
      </c>
      <c r="J92" s="116" t="s">
        <v>586</v>
      </c>
      <c r="K92" s="116">
        <v>34</v>
      </c>
      <c r="L92" s="150">
        <v>15</v>
      </c>
      <c r="M92" s="151">
        <v>742</v>
      </c>
    </row>
    <row r="93" spans="1:13" s="155" customFormat="1" ht="15" customHeight="1" x14ac:dyDescent="0.25">
      <c r="A93" s="147" t="s">
        <v>240</v>
      </c>
      <c r="B93" s="111" t="s">
        <v>241</v>
      </c>
      <c r="C93" s="148">
        <v>936</v>
      </c>
      <c r="D93" s="149">
        <v>110</v>
      </c>
      <c r="E93" s="116">
        <v>18</v>
      </c>
      <c r="F93" s="116">
        <v>37</v>
      </c>
      <c r="G93" s="116">
        <v>583</v>
      </c>
      <c r="H93" s="116">
        <v>131</v>
      </c>
      <c r="I93" s="116">
        <v>0</v>
      </c>
      <c r="J93" s="116">
        <v>0</v>
      </c>
      <c r="K93" s="116">
        <v>27</v>
      </c>
      <c r="L93" s="150">
        <v>30</v>
      </c>
      <c r="M93" s="151">
        <v>635</v>
      </c>
    </row>
    <row r="94" spans="1:13" s="155" customFormat="1" ht="15" customHeight="1" x14ac:dyDescent="0.25">
      <c r="A94" s="147" t="s">
        <v>242</v>
      </c>
      <c r="B94" s="111" t="s">
        <v>243</v>
      </c>
      <c r="C94" s="148">
        <v>1977</v>
      </c>
      <c r="D94" s="149">
        <v>126</v>
      </c>
      <c r="E94" s="116">
        <v>261</v>
      </c>
      <c r="F94" s="116">
        <v>25</v>
      </c>
      <c r="G94" s="116">
        <v>1491</v>
      </c>
      <c r="H94" s="116" t="s">
        <v>586</v>
      </c>
      <c r="I94" s="116" t="s">
        <v>586</v>
      </c>
      <c r="J94" s="116">
        <v>0</v>
      </c>
      <c r="K94" s="116">
        <v>39</v>
      </c>
      <c r="L94" s="150">
        <v>30</v>
      </c>
      <c r="M94" s="151">
        <v>800</v>
      </c>
    </row>
    <row r="95" spans="1:13" s="155" customFormat="1" ht="15" customHeight="1" x14ac:dyDescent="0.25">
      <c r="A95" s="147" t="s">
        <v>244</v>
      </c>
      <c r="B95" s="111" t="s">
        <v>245</v>
      </c>
      <c r="C95" s="148">
        <v>1306</v>
      </c>
      <c r="D95" s="149">
        <v>203</v>
      </c>
      <c r="E95" s="116">
        <v>43</v>
      </c>
      <c r="F95" s="116">
        <v>4</v>
      </c>
      <c r="G95" s="116">
        <v>1027</v>
      </c>
      <c r="H95" s="116">
        <v>10</v>
      </c>
      <c r="I95" s="116">
        <v>0</v>
      </c>
      <c r="J95" s="116">
        <v>0</v>
      </c>
      <c r="K95" s="116">
        <v>16</v>
      </c>
      <c r="L95" s="150">
        <v>3</v>
      </c>
      <c r="M95" s="151">
        <v>547</v>
      </c>
    </row>
    <row r="96" spans="1:13" s="155" customFormat="1" ht="15" customHeight="1" x14ac:dyDescent="0.25">
      <c r="A96" s="105" t="s">
        <v>98</v>
      </c>
      <c r="B96" s="104" t="s">
        <v>99</v>
      </c>
      <c r="C96" s="152">
        <v>12719</v>
      </c>
      <c r="D96" s="142">
        <v>1220</v>
      </c>
      <c r="E96" s="110">
        <v>1229</v>
      </c>
      <c r="F96" s="110">
        <v>309</v>
      </c>
      <c r="G96" s="110">
        <v>9627</v>
      </c>
      <c r="H96" s="110">
        <v>21</v>
      </c>
      <c r="I96" s="110">
        <v>9</v>
      </c>
      <c r="J96" s="110">
        <v>16</v>
      </c>
      <c r="K96" s="110">
        <v>190</v>
      </c>
      <c r="L96" s="153">
        <v>98</v>
      </c>
      <c r="M96" s="154">
        <v>5808</v>
      </c>
    </row>
    <row r="97" spans="1:13" s="155" customFormat="1" ht="15" customHeight="1" x14ac:dyDescent="0.25">
      <c r="A97" s="147" t="s">
        <v>246</v>
      </c>
      <c r="B97" s="111" t="s">
        <v>247</v>
      </c>
      <c r="C97" s="148">
        <v>8886</v>
      </c>
      <c r="D97" s="149">
        <v>1037</v>
      </c>
      <c r="E97" s="116">
        <v>845</v>
      </c>
      <c r="F97" s="116">
        <v>203</v>
      </c>
      <c r="G97" s="116">
        <v>6546</v>
      </c>
      <c r="H97" s="116" t="s">
        <v>586</v>
      </c>
      <c r="I97" s="116" t="s">
        <v>586</v>
      </c>
      <c r="J97" s="116" t="s">
        <v>586</v>
      </c>
      <c r="K97" s="116">
        <v>153</v>
      </c>
      <c r="L97" s="150">
        <v>73</v>
      </c>
      <c r="M97" s="151">
        <v>4201</v>
      </c>
    </row>
    <row r="98" spans="1:13" s="155" customFormat="1" ht="15" customHeight="1" x14ac:dyDescent="0.25">
      <c r="A98" s="147" t="s">
        <v>248</v>
      </c>
      <c r="B98" s="111" t="s">
        <v>249</v>
      </c>
      <c r="C98" s="148">
        <v>3833</v>
      </c>
      <c r="D98" s="149">
        <v>183</v>
      </c>
      <c r="E98" s="116">
        <v>384</v>
      </c>
      <c r="F98" s="116">
        <v>106</v>
      </c>
      <c r="G98" s="116">
        <v>3081</v>
      </c>
      <c r="H98" s="116" t="s">
        <v>586</v>
      </c>
      <c r="I98" s="116" t="s">
        <v>586</v>
      </c>
      <c r="J98" s="116" t="s">
        <v>586</v>
      </c>
      <c r="K98" s="116">
        <v>37</v>
      </c>
      <c r="L98" s="150">
        <v>25</v>
      </c>
      <c r="M98" s="151">
        <v>1607</v>
      </c>
    </row>
    <row r="99" spans="1:13" s="155" customFormat="1" ht="15" customHeight="1" x14ac:dyDescent="0.25">
      <c r="A99" s="105" t="s">
        <v>100</v>
      </c>
      <c r="B99" s="104" t="s">
        <v>101</v>
      </c>
      <c r="C99" s="152">
        <v>224016.90805934701</v>
      </c>
      <c r="D99" s="142">
        <v>20069.545282972998</v>
      </c>
      <c r="E99" s="110">
        <v>13893.96214345</v>
      </c>
      <c r="F99" s="110">
        <v>4992.2590007260005</v>
      </c>
      <c r="G99" s="110">
        <v>175025.02814160299</v>
      </c>
      <c r="H99" s="110">
        <v>3064.2285548110003</v>
      </c>
      <c r="I99" s="110">
        <v>386.65698137699997</v>
      </c>
      <c r="J99" s="110">
        <v>141.663253486</v>
      </c>
      <c r="K99" s="110">
        <v>3622.1265715170002</v>
      </c>
      <c r="L99" s="153">
        <v>2821.4381294039999</v>
      </c>
      <c r="M99" s="154">
        <v>103209.67679340819</v>
      </c>
    </row>
    <row r="100" spans="1:13" s="155" customFormat="1" ht="15" customHeight="1" x14ac:dyDescent="0.25">
      <c r="A100" s="147" t="s">
        <v>250</v>
      </c>
      <c r="B100" s="111" t="s">
        <v>251</v>
      </c>
      <c r="C100" s="148">
        <v>3357</v>
      </c>
      <c r="D100" s="149">
        <v>368</v>
      </c>
      <c r="E100" s="116">
        <v>281</v>
      </c>
      <c r="F100" s="116">
        <v>51</v>
      </c>
      <c r="G100" s="116">
        <v>2531</v>
      </c>
      <c r="H100" s="116" t="s">
        <v>586</v>
      </c>
      <c r="I100" s="116" t="s">
        <v>586</v>
      </c>
      <c r="J100" s="116">
        <v>0</v>
      </c>
      <c r="K100" s="116">
        <v>64</v>
      </c>
      <c r="L100" s="150">
        <v>50</v>
      </c>
      <c r="M100" s="151">
        <v>1328</v>
      </c>
    </row>
    <row r="101" spans="1:13" s="155" customFormat="1" ht="15" customHeight="1" x14ac:dyDescent="0.25">
      <c r="A101" s="147" t="s">
        <v>252</v>
      </c>
      <c r="B101" s="111" t="s">
        <v>253</v>
      </c>
      <c r="C101" s="148">
        <v>6902</v>
      </c>
      <c r="D101" s="149">
        <v>500</v>
      </c>
      <c r="E101" s="116">
        <v>305</v>
      </c>
      <c r="F101" s="116">
        <v>86</v>
      </c>
      <c r="G101" s="116">
        <v>5817</v>
      </c>
      <c r="H101" s="116">
        <v>6</v>
      </c>
      <c r="I101" s="116" t="s">
        <v>586</v>
      </c>
      <c r="J101" s="116" t="s">
        <v>586</v>
      </c>
      <c r="K101" s="116">
        <v>132</v>
      </c>
      <c r="L101" s="150">
        <v>52</v>
      </c>
      <c r="M101" s="151">
        <v>3089</v>
      </c>
    </row>
    <row r="102" spans="1:13" s="155" customFormat="1" ht="15" customHeight="1" x14ac:dyDescent="0.25">
      <c r="A102" s="147" t="s">
        <v>254</v>
      </c>
      <c r="B102" s="111" t="s">
        <v>255</v>
      </c>
      <c r="C102" s="148">
        <v>2795</v>
      </c>
      <c r="D102" s="149">
        <v>525</v>
      </c>
      <c r="E102" s="116">
        <v>286</v>
      </c>
      <c r="F102" s="116" t="s">
        <v>586</v>
      </c>
      <c r="G102" s="116">
        <v>1672</v>
      </c>
      <c r="H102" s="116" t="s">
        <v>586</v>
      </c>
      <c r="I102" s="116">
        <v>13</v>
      </c>
      <c r="J102" s="116">
        <v>12</v>
      </c>
      <c r="K102" s="116">
        <v>209</v>
      </c>
      <c r="L102" s="150">
        <v>67</v>
      </c>
      <c r="M102" s="151">
        <v>1479</v>
      </c>
    </row>
    <row r="103" spans="1:13" s="155" customFormat="1" ht="15" customHeight="1" x14ac:dyDescent="0.25">
      <c r="A103" s="147" t="s">
        <v>256</v>
      </c>
      <c r="B103" s="111" t="s">
        <v>257</v>
      </c>
      <c r="C103" s="148">
        <v>2839</v>
      </c>
      <c r="D103" s="149">
        <v>447</v>
      </c>
      <c r="E103" s="116">
        <v>76</v>
      </c>
      <c r="F103" s="116">
        <v>11</v>
      </c>
      <c r="G103" s="116">
        <v>2241</v>
      </c>
      <c r="H103" s="116">
        <v>7</v>
      </c>
      <c r="I103" s="116" t="s">
        <v>586</v>
      </c>
      <c r="J103" s="116" t="s">
        <v>586</v>
      </c>
      <c r="K103" s="116">
        <v>36</v>
      </c>
      <c r="L103" s="150">
        <v>18</v>
      </c>
      <c r="M103" s="151">
        <v>1452</v>
      </c>
    </row>
    <row r="104" spans="1:13" s="155" customFormat="1" ht="15" customHeight="1" x14ac:dyDescent="0.25">
      <c r="A104" s="147" t="s">
        <v>258</v>
      </c>
      <c r="B104" s="111" t="s">
        <v>259</v>
      </c>
      <c r="C104" s="148">
        <v>1504</v>
      </c>
      <c r="D104" s="149">
        <v>196</v>
      </c>
      <c r="E104" s="116">
        <v>129</v>
      </c>
      <c r="F104" s="116">
        <v>20</v>
      </c>
      <c r="G104" s="116">
        <v>1104</v>
      </c>
      <c r="H104" s="116">
        <v>5</v>
      </c>
      <c r="I104" s="116">
        <v>0</v>
      </c>
      <c r="J104" s="116">
        <v>0</v>
      </c>
      <c r="K104" s="116">
        <v>33</v>
      </c>
      <c r="L104" s="150">
        <v>17</v>
      </c>
      <c r="M104" s="151">
        <v>910</v>
      </c>
    </row>
    <row r="105" spans="1:13" s="155" customFormat="1" ht="15" customHeight="1" x14ac:dyDescent="0.25">
      <c r="A105" s="147" t="s">
        <v>260</v>
      </c>
      <c r="B105" s="111" t="s">
        <v>261</v>
      </c>
      <c r="C105" s="148">
        <v>1477</v>
      </c>
      <c r="D105" s="149">
        <v>189</v>
      </c>
      <c r="E105" s="116">
        <v>103</v>
      </c>
      <c r="F105" s="116" t="s">
        <v>586</v>
      </c>
      <c r="G105" s="116">
        <v>1092</v>
      </c>
      <c r="H105" s="116">
        <v>0</v>
      </c>
      <c r="I105" s="116" t="s">
        <v>586</v>
      </c>
      <c r="J105" s="116">
        <v>0</v>
      </c>
      <c r="K105" s="116">
        <v>50</v>
      </c>
      <c r="L105" s="150">
        <v>22</v>
      </c>
      <c r="M105" s="151">
        <v>869</v>
      </c>
    </row>
    <row r="106" spans="1:13" s="155" customFormat="1" ht="15" customHeight="1" x14ac:dyDescent="0.25">
      <c r="A106" s="147" t="s">
        <v>262</v>
      </c>
      <c r="B106" s="111" t="s">
        <v>263</v>
      </c>
      <c r="C106" s="148">
        <v>1836</v>
      </c>
      <c r="D106" s="149">
        <v>107</v>
      </c>
      <c r="E106" s="116">
        <v>165</v>
      </c>
      <c r="F106" s="116">
        <v>71</v>
      </c>
      <c r="G106" s="116">
        <v>1344</v>
      </c>
      <c r="H106" s="116">
        <v>9</v>
      </c>
      <c r="I106" s="116">
        <v>0</v>
      </c>
      <c r="J106" s="116">
        <v>0</v>
      </c>
      <c r="K106" s="116">
        <v>77</v>
      </c>
      <c r="L106" s="150">
        <v>63</v>
      </c>
      <c r="M106" s="151">
        <v>1159</v>
      </c>
    </row>
    <row r="107" spans="1:13" s="155" customFormat="1" ht="15" customHeight="1" x14ac:dyDescent="0.25">
      <c r="A107" s="147" t="s">
        <v>264</v>
      </c>
      <c r="B107" s="111" t="s">
        <v>265</v>
      </c>
      <c r="C107" s="148" t="s">
        <v>958</v>
      </c>
      <c r="D107" s="149" t="s">
        <v>958</v>
      </c>
      <c r="E107" s="116" t="s">
        <v>958</v>
      </c>
      <c r="F107" s="116" t="s">
        <v>958</v>
      </c>
      <c r="G107" s="116" t="s">
        <v>958</v>
      </c>
      <c r="H107" s="116" t="s">
        <v>958</v>
      </c>
      <c r="I107" s="116" t="s">
        <v>958</v>
      </c>
      <c r="J107" s="116" t="s">
        <v>958</v>
      </c>
      <c r="K107" s="116" t="s">
        <v>958</v>
      </c>
      <c r="L107" s="150" t="s">
        <v>958</v>
      </c>
      <c r="M107" s="151" t="s">
        <v>958</v>
      </c>
    </row>
    <row r="108" spans="1:13" s="155" customFormat="1" ht="15" customHeight="1" x14ac:dyDescent="0.25">
      <c r="A108" s="147" t="s">
        <v>266</v>
      </c>
      <c r="B108" s="111" t="s">
        <v>267</v>
      </c>
      <c r="C108" s="148">
        <v>4769</v>
      </c>
      <c r="D108" s="149">
        <v>218</v>
      </c>
      <c r="E108" s="116">
        <v>210</v>
      </c>
      <c r="F108" s="116">
        <v>94</v>
      </c>
      <c r="G108" s="116">
        <v>4168</v>
      </c>
      <c r="H108" s="116" t="s">
        <v>586</v>
      </c>
      <c r="I108" s="116" t="s">
        <v>586</v>
      </c>
      <c r="J108" s="116">
        <v>0</v>
      </c>
      <c r="K108" s="116">
        <v>45</v>
      </c>
      <c r="L108" s="150">
        <v>27</v>
      </c>
      <c r="M108" s="151">
        <v>2135</v>
      </c>
    </row>
    <row r="109" spans="1:13" s="155" customFormat="1" ht="15" customHeight="1" x14ac:dyDescent="0.25">
      <c r="A109" s="147" t="s">
        <v>268</v>
      </c>
      <c r="B109" s="111" t="s">
        <v>269</v>
      </c>
      <c r="C109" s="148">
        <v>4886</v>
      </c>
      <c r="D109" s="149">
        <v>469</v>
      </c>
      <c r="E109" s="116">
        <v>187</v>
      </c>
      <c r="F109" s="116">
        <v>34</v>
      </c>
      <c r="G109" s="116">
        <v>4103</v>
      </c>
      <c r="H109" s="116">
        <v>5</v>
      </c>
      <c r="I109" s="116">
        <v>13</v>
      </c>
      <c r="J109" s="116">
        <v>0</v>
      </c>
      <c r="K109" s="116">
        <v>47</v>
      </c>
      <c r="L109" s="150">
        <v>28</v>
      </c>
      <c r="M109" s="151">
        <v>1701</v>
      </c>
    </row>
    <row r="110" spans="1:13" s="155" customFormat="1" ht="15" customHeight="1" x14ac:dyDescent="0.25">
      <c r="A110" s="147" t="s">
        <v>270</v>
      </c>
      <c r="B110" s="111" t="s">
        <v>271</v>
      </c>
      <c r="C110" s="148">
        <v>3437</v>
      </c>
      <c r="D110" s="149">
        <v>623</v>
      </c>
      <c r="E110" s="116">
        <v>262</v>
      </c>
      <c r="F110" s="116">
        <v>50</v>
      </c>
      <c r="G110" s="116">
        <v>2378</v>
      </c>
      <c r="H110" s="116">
        <v>8</v>
      </c>
      <c r="I110" s="116">
        <v>7</v>
      </c>
      <c r="J110" s="116">
        <v>0</v>
      </c>
      <c r="K110" s="116">
        <v>56</v>
      </c>
      <c r="L110" s="150">
        <v>53</v>
      </c>
      <c r="M110" s="151">
        <v>1697</v>
      </c>
    </row>
    <row r="111" spans="1:13" s="155" customFormat="1" ht="15" customHeight="1" x14ac:dyDescent="0.25">
      <c r="A111" s="147" t="s">
        <v>272</v>
      </c>
      <c r="B111" s="111" t="s">
        <v>273</v>
      </c>
      <c r="C111" s="148">
        <v>4615</v>
      </c>
      <c r="D111" s="149">
        <v>370</v>
      </c>
      <c r="E111" s="116">
        <v>200</v>
      </c>
      <c r="F111" s="116">
        <v>39</v>
      </c>
      <c r="G111" s="116">
        <v>3820</v>
      </c>
      <c r="H111" s="116">
        <v>12</v>
      </c>
      <c r="I111" s="116">
        <v>6</v>
      </c>
      <c r="J111" s="116">
        <v>0</v>
      </c>
      <c r="K111" s="116">
        <v>97</v>
      </c>
      <c r="L111" s="150">
        <v>71</v>
      </c>
      <c r="M111" s="151">
        <v>2038</v>
      </c>
    </row>
    <row r="112" spans="1:13" s="155" customFormat="1" ht="15" customHeight="1" x14ac:dyDescent="0.25">
      <c r="A112" s="147" t="s">
        <v>274</v>
      </c>
      <c r="B112" s="111" t="s">
        <v>275</v>
      </c>
      <c r="C112" s="148">
        <v>4014</v>
      </c>
      <c r="D112" s="149">
        <v>925</v>
      </c>
      <c r="E112" s="116">
        <v>352</v>
      </c>
      <c r="F112" s="116">
        <v>82</v>
      </c>
      <c r="G112" s="116">
        <v>2519</v>
      </c>
      <c r="H112" s="116">
        <v>4</v>
      </c>
      <c r="I112" s="116" t="s">
        <v>586</v>
      </c>
      <c r="J112" s="116" t="s">
        <v>586</v>
      </c>
      <c r="K112" s="116">
        <v>85</v>
      </c>
      <c r="L112" s="150">
        <v>44</v>
      </c>
      <c r="M112" s="151">
        <v>2122</v>
      </c>
    </row>
    <row r="113" spans="1:13" s="155" customFormat="1" ht="15" customHeight="1" x14ac:dyDescent="0.25">
      <c r="A113" s="147" t="s">
        <v>276</v>
      </c>
      <c r="B113" s="111" t="s">
        <v>277</v>
      </c>
      <c r="C113" s="148">
        <v>1182</v>
      </c>
      <c r="D113" s="149">
        <v>194</v>
      </c>
      <c r="E113" s="116">
        <v>98</v>
      </c>
      <c r="F113" s="116">
        <v>15</v>
      </c>
      <c r="G113" s="116">
        <v>796</v>
      </c>
      <c r="H113" s="116" t="s">
        <v>586</v>
      </c>
      <c r="I113" s="116" t="s">
        <v>586</v>
      </c>
      <c r="J113" s="116">
        <v>3</v>
      </c>
      <c r="K113" s="116">
        <v>40</v>
      </c>
      <c r="L113" s="150">
        <v>33</v>
      </c>
      <c r="M113" s="151">
        <v>648</v>
      </c>
    </row>
    <row r="114" spans="1:13" s="155" customFormat="1" ht="15" customHeight="1" x14ac:dyDescent="0.25">
      <c r="A114" s="147" t="s">
        <v>278</v>
      </c>
      <c r="B114" s="111" t="s">
        <v>279</v>
      </c>
      <c r="C114" s="148">
        <v>1977</v>
      </c>
      <c r="D114" s="149">
        <v>327</v>
      </c>
      <c r="E114" s="116">
        <v>313</v>
      </c>
      <c r="F114" s="116">
        <v>0</v>
      </c>
      <c r="G114" s="116">
        <v>1223</v>
      </c>
      <c r="H114" s="116">
        <v>8</v>
      </c>
      <c r="I114" s="116" t="s">
        <v>586</v>
      </c>
      <c r="J114" s="116" t="s">
        <v>586</v>
      </c>
      <c r="K114" s="116">
        <v>40</v>
      </c>
      <c r="L114" s="150">
        <v>62</v>
      </c>
      <c r="M114" s="151">
        <v>1099</v>
      </c>
    </row>
    <row r="115" spans="1:13" s="155" customFormat="1" ht="15" customHeight="1" x14ac:dyDescent="0.25">
      <c r="A115" s="147" t="s">
        <v>280</v>
      </c>
      <c r="B115" s="111" t="s">
        <v>281</v>
      </c>
      <c r="C115" s="148">
        <v>952</v>
      </c>
      <c r="D115" s="149">
        <v>133</v>
      </c>
      <c r="E115" s="116">
        <v>36</v>
      </c>
      <c r="F115" s="116">
        <v>79</v>
      </c>
      <c r="G115" s="116">
        <v>612</v>
      </c>
      <c r="H115" s="116">
        <v>4</v>
      </c>
      <c r="I115" s="116">
        <v>3</v>
      </c>
      <c r="J115" s="116">
        <v>5</v>
      </c>
      <c r="K115" s="116">
        <v>44</v>
      </c>
      <c r="L115" s="150">
        <v>36</v>
      </c>
      <c r="M115" s="151">
        <v>557</v>
      </c>
    </row>
    <row r="116" spans="1:13" s="155" customFormat="1" ht="15" customHeight="1" x14ac:dyDescent="0.25">
      <c r="A116" s="147" t="s">
        <v>282</v>
      </c>
      <c r="B116" s="111" t="s">
        <v>283</v>
      </c>
      <c r="C116" s="148" t="s">
        <v>958</v>
      </c>
      <c r="D116" s="149" t="s">
        <v>958</v>
      </c>
      <c r="E116" s="116" t="s">
        <v>958</v>
      </c>
      <c r="F116" s="116" t="s">
        <v>958</v>
      </c>
      <c r="G116" s="116" t="s">
        <v>958</v>
      </c>
      <c r="H116" s="116" t="s">
        <v>958</v>
      </c>
      <c r="I116" s="116" t="s">
        <v>958</v>
      </c>
      <c r="J116" s="116" t="s">
        <v>958</v>
      </c>
      <c r="K116" s="116" t="s">
        <v>958</v>
      </c>
      <c r="L116" s="150" t="s">
        <v>958</v>
      </c>
      <c r="M116" s="151" t="s">
        <v>958</v>
      </c>
    </row>
    <row r="117" spans="1:13" s="155" customFormat="1" ht="15" customHeight="1" x14ac:dyDescent="0.25">
      <c r="A117" s="147" t="s">
        <v>284</v>
      </c>
      <c r="B117" s="111" t="s">
        <v>285</v>
      </c>
      <c r="C117" s="148">
        <v>15821</v>
      </c>
      <c r="D117" s="149">
        <v>903</v>
      </c>
      <c r="E117" s="116">
        <v>955</v>
      </c>
      <c r="F117" s="116">
        <v>233</v>
      </c>
      <c r="G117" s="116">
        <v>13394</v>
      </c>
      <c r="H117" s="116">
        <v>67</v>
      </c>
      <c r="I117" s="116" t="s">
        <v>586</v>
      </c>
      <c r="J117" s="116" t="s">
        <v>586</v>
      </c>
      <c r="K117" s="116">
        <v>123</v>
      </c>
      <c r="L117" s="150">
        <v>129</v>
      </c>
      <c r="M117" s="151">
        <v>6777</v>
      </c>
    </row>
    <row r="118" spans="1:13" s="155" customFormat="1" ht="15" customHeight="1" x14ac:dyDescent="0.25">
      <c r="A118" s="147" t="s">
        <v>286</v>
      </c>
      <c r="B118" s="111" t="s">
        <v>287</v>
      </c>
      <c r="C118" s="148">
        <v>11543</v>
      </c>
      <c r="D118" s="149">
        <v>511</v>
      </c>
      <c r="E118" s="116">
        <v>483</v>
      </c>
      <c r="F118" s="116">
        <v>140</v>
      </c>
      <c r="G118" s="116">
        <v>10118</v>
      </c>
      <c r="H118" s="116">
        <v>83</v>
      </c>
      <c r="I118" s="116" t="s">
        <v>586</v>
      </c>
      <c r="J118" s="116" t="s">
        <v>586</v>
      </c>
      <c r="K118" s="116">
        <v>110</v>
      </c>
      <c r="L118" s="150">
        <v>82</v>
      </c>
      <c r="M118" s="151">
        <v>4432</v>
      </c>
    </row>
    <row r="119" spans="1:13" s="155" customFormat="1" ht="15" customHeight="1" x14ac:dyDescent="0.25">
      <c r="A119" s="147" t="s">
        <v>288</v>
      </c>
      <c r="B119" s="111" t="s">
        <v>289</v>
      </c>
      <c r="C119" s="148">
        <v>17712</v>
      </c>
      <c r="D119" s="149">
        <v>1118</v>
      </c>
      <c r="E119" s="116">
        <v>1363</v>
      </c>
      <c r="F119" s="116">
        <v>419</v>
      </c>
      <c r="G119" s="116">
        <v>14551</v>
      </c>
      <c r="H119" s="116">
        <v>30</v>
      </c>
      <c r="I119" s="116">
        <v>32</v>
      </c>
      <c r="J119" s="116">
        <v>13</v>
      </c>
      <c r="K119" s="116">
        <v>116</v>
      </c>
      <c r="L119" s="150">
        <v>70</v>
      </c>
      <c r="M119" s="151">
        <v>6649</v>
      </c>
    </row>
    <row r="120" spans="1:13" s="155" customFormat="1" ht="15" customHeight="1" x14ac:dyDescent="0.25">
      <c r="A120" s="147" t="s">
        <v>290</v>
      </c>
      <c r="B120" s="111" t="s">
        <v>291</v>
      </c>
      <c r="C120" s="148">
        <v>11992</v>
      </c>
      <c r="D120" s="149">
        <v>624</v>
      </c>
      <c r="E120" s="116">
        <v>423</v>
      </c>
      <c r="F120" s="116">
        <v>383</v>
      </c>
      <c r="G120" s="116">
        <v>10371</v>
      </c>
      <c r="H120" s="116">
        <v>22</v>
      </c>
      <c r="I120" s="116">
        <v>17</v>
      </c>
      <c r="J120" s="116">
        <v>10</v>
      </c>
      <c r="K120" s="116">
        <v>112</v>
      </c>
      <c r="L120" s="150">
        <v>30</v>
      </c>
      <c r="M120" s="151">
        <v>5458</v>
      </c>
    </row>
    <row r="121" spans="1:13" s="155" customFormat="1" ht="15" customHeight="1" x14ac:dyDescent="0.25">
      <c r="A121" s="147" t="s">
        <v>292</v>
      </c>
      <c r="B121" s="111" t="s">
        <v>293</v>
      </c>
      <c r="C121" s="148">
        <v>6082</v>
      </c>
      <c r="D121" s="149">
        <v>398</v>
      </c>
      <c r="E121" s="116">
        <v>710</v>
      </c>
      <c r="F121" s="116">
        <v>159</v>
      </c>
      <c r="G121" s="116">
        <v>4749</v>
      </c>
      <c r="H121" s="116" t="s">
        <v>586</v>
      </c>
      <c r="I121" s="116" t="s">
        <v>586</v>
      </c>
      <c r="J121" s="116">
        <v>0</v>
      </c>
      <c r="K121" s="116">
        <v>46</v>
      </c>
      <c r="L121" s="150">
        <v>12</v>
      </c>
      <c r="M121" s="151">
        <v>3361</v>
      </c>
    </row>
    <row r="122" spans="1:13" s="155" customFormat="1" ht="15" customHeight="1" x14ac:dyDescent="0.25">
      <c r="A122" s="147" t="s">
        <v>294</v>
      </c>
      <c r="B122" s="111" t="s">
        <v>295</v>
      </c>
      <c r="C122" s="148">
        <v>1520</v>
      </c>
      <c r="D122" s="149">
        <v>28</v>
      </c>
      <c r="E122" s="116">
        <v>126</v>
      </c>
      <c r="F122" s="116">
        <v>14</v>
      </c>
      <c r="G122" s="116">
        <v>1321</v>
      </c>
      <c r="H122" s="116">
        <v>4</v>
      </c>
      <c r="I122" s="116" t="s">
        <v>586</v>
      </c>
      <c r="J122" s="116">
        <v>0</v>
      </c>
      <c r="K122" s="116" t="s">
        <v>586</v>
      </c>
      <c r="L122" s="150">
        <v>10</v>
      </c>
      <c r="M122" s="151">
        <v>635</v>
      </c>
    </row>
    <row r="123" spans="1:13" s="155" customFormat="1" ht="15" customHeight="1" x14ac:dyDescent="0.25">
      <c r="A123" s="147" t="s">
        <v>296</v>
      </c>
      <c r="B123" s="111" t="s">
        <v>297</v>
      </c>
      <c r="C123" s="148">
        <v>2716</v>
      </c>
      <c r="D123" s="149">
        <v>284</v>
      </c>
      <c r="E123" s="116">
        <v>233</v>
      </c>
      <c r="F123" s="116">
        <v>246</v>
      </c>
      <c r="G123" s="116">
        <v>1858</v>
      </c>
      <c r="H123" s="116">
        <v>21</v>
      </c>
      <c r="I123" s="116">
        <v>3</v>
      </c>
      <c r="J123" s="116">
        <v>0</v>
      </c>
      <c r="K123" s="116">
        <v>28</v>
      </c>
      <c r="L123" s="150">
        <v>43</v>
      </c>
      <c r="M123" s="151">
        <v>1522</v>
      </c>
    </row>
    <row r="124" spans="1:13" s="155" customFormat="1" ht="15" customHeight="1" x14ac:dyDescent="0.25">
      <c r="A124" s="147" t="s">
        <v>298</v>
      </c>
      <c r="B124" s="111" t="s">
        <v>299</v>
      </c>
      <c r="C124" s="148">
        <v>3492</v>
      </c>
      <c r="D124" s="149">
        <v>165</v>
      </c>
      <c r="E124" s="116">
        <v>159</v>
      </c>
      <c r="F124" s="116">
        <v>72</v>
      </c>
      <c r="G124" s="116">
        <v>2983</v>
      </c>
      <c r="H124" s="116" t="s">
        <v>586</v>
      </c>
      <c r="I124" s="116" t="s">
        <v>586</v>
      </c>
      <c r="J124" s="116">
        <v>0</v>
      </c>
      <c r="K124" s="116">
        <v>49</v>
      </c>
      <c r="L124" s="150">
        <v>59</v>
      </c>
      <c r="M124" s="151">
        <v>1491</v>
      </c>
    </row>
    <row r="125" spans="1:13" s="155" customFormat="1" ht="15" customHeight="1" x14ac:dyDescent="0.25">
      <c r="A125" s="147" t="s">
        <v>300</v>
      </c>
      <c r="B125" s="111" t="s">
        <v>301</v>
      </c>
      <c r="C125" s="148" t="s">
        <v>958</v>
      </c>
      <c r="D125" s="149" t="s">
        <v>958</v>
      </c>
      <c r="E125" s="116" t="s">
        <v>958</v>
      </c>
      <c r="F125" s="116" t="s">
        <v>958</v>
      </c>
      <c r="G125" s="116" t="s">
        <v>958</v>
      </c>
      <c r="H125" s="116" t="s">
        <v>958</v>
      </c>
      <c r="I125" s="116" t="s">
        <v>958</v>
      </c>
      <c r="J125" s="116" t="s">
        <v>958</v>
      </c>
      <c r="K125" s="116" t="s">
        <v>958</v>
      </c>
      <c r="L125" s="150" t="s">
        <v>958</v>
      </c>
      <c r="M125" s="151" t="s">
        <v>958</v>
      </c>
    </row>
    <row r="126" spans="1:13" s="155" customFormat="1" ht="15" customHeight="1" x14ac:dyDescent="0.25">
      <c r="A126" s="147" t="s">
        <v>302</v>
      </c>
      <c r="B126" s="111" t="s">
        <v>303</v>
      </c>
      <c r="C126" s="148">
        <v>9307</v>
      </c>
      <c r="D126" s="149">
        <v>433</v>
      </c>
      <c r="E126" s="116">
        <v>477</v>
      </c>
      <c r="F126" s="116">
        <v>149</v>
      </c>
      <c r="G126" s="116">
        <v>8003</v>
      </c>
      <c r="H126" s="116">
        <v>10</v>
      </c>
      <c r="I126" s="116" t="s">
        <v>586</v>
      </c>
      <c r="J126" s="116" t="s">
        <v>586</v>
      </c>
      <c r="K126" s="116">
        <v>121</v>
      </c>
      <c r="L126" s="150">
        <v>106</v>
      </c>
      <c r="M126" s="151">
        <v>3048</v>
      </c>
    </row>
    <row r="127" spans="1:13" s="155" customFormat="1" ht="15" customHeight="1" x14ac:dyDescent="0.25">
      <c r="A127" s="147" t="s">
        <v>304</v>
      </c>
      <c r="B127" s="111" t="s">
        <v>305</v>
      </c>
      <c r="C127" s="148">
        <v>2168</v>
      </c>
      <c r="D127" s="149">
        <v>207</v>
      </c>
      <c r="E127" s="116">
        <v>324</v>
      </c>
      <c r="F127" s="116">
        <v>55</v>
      </c>
      <c r="G127" s="116">
        <v>1436</v>
      </c>
      <c r="H127" s="116" t="s">
        <v>586</v>
      </c>
      <c r="I127" s="116" t="s">
        <v>586</v>
      </c>
      <c r="J127" s="116">
        <v>0</v>
      </c>
      <c r="K127" s="116">
        <v>81</v>
      </c>
      <c r="L127" s="150">
        <v>57</v>
      </c>
      <c r="M127" s="151">
        <v>1101</v>
      </c>
    </row>
    <row r="128" spans="1:13" s="155" customFormat="1" ht="15" customHeight="1" x14ac:dyDescent="0.25">
      <c r="A128" s="147" t="s">
        <v>306</v>
      </c>
      <c r="B128" s="111" t="s">
        <v>307</v>
      </c>
      <c r="C128" s="148" t="s">
        <v>958</v>
      </c>
      <c r="D128" s="149" t="s">
        <v>958</v>
      </c>
      <c r="E128" s="116" t="s">
        <v>958</v>
      </c>
      <c r="F128" s="116" t="s">
        <v>958</v>
      </c>
      <c r="G128" s="116" t="s">
        <v>958</v>
      </c>
      <c r="H128" s="116" t="s">
        <v>958</v>
      </c>
      <c r="I128" s="116" t="s">
        <v>958</v>
      </c>
      <c r="J128" s="116" t="s">
        <v>958</v>
      </c>
      <c r="K128" s="116" t="s">
        <v>958</v>
      </c>
      <c r="L128" s="150" t="s">
        <v>958</v>
      </c>
      <c r="M128" s="151" t="s">
        <v>958</v>
      </c>
    </row>
    <row r="129" spans="1:13" s="155" customFormat="1" ht="15" customHeight="1" x14ac:dyDescent="0.25">
      <c r="A129" s="147" t="s">
        <v>308</v>
      </c>
      <c r="B129" s="111" t="s">
        <v>309</v>
      </c>
      <c r="C129" s="148">
        <v>3317</v>
      </c>
      <c r="D129" s="149">
        <v>599</v>
      </c>
      <c r="E129" s="116">
        <v>473</v>
      </c>
      <c r="F129" s="116">
        <v>88</v>
      </c>
      <c r="G129" s="116">
        <v>2009</v>
      </c>
      <c r="H129" s="116">
        <v>10</v>
      </c>
      <c r="I129" s="116" t="s">
        <v>586</v>
      </c>
      <c r="J129" s="116" t="s">
        <v>586</v>
      </c>
      <c r="K129" s="116">
        <v>85</v>
      </c>
      <c r="L129" s="150">
        <v>49</v>
      </c>
      <c r="M129" s="151">
        <v>1869</v>
      </c>
    </row>
    <row r="130" spans="1:13" s="155" customFormat="1" ht="15" customHeight="1" x14ac:dyDescent="0.25">
      <c r="A130" s="147" t="s">
        <v>310</v>
      </c>
      <c r="B130" s="111" t="s">
        <v>311</v>
      </c>
      <c r="C130" s="148">
        <v>14586</v>
      </c>
      <c r="D130" s="149">
        <v>1227</v>
      </c>
      <c r="E130" s="116">
        <v>1119</v>
      </c>
      <c r="F130" s="116">
        <v>280</v>
      </c>
      <c r="G130" s="116">
        <v>11652</v>
      </c>
      <c r="H130" s="116">
        <v>21</v>
      </c>
      <c r="I130" s="116">
        <v>7</v>
      </c>
      <c r="J130" s="116">
        <v>23</v>
      </c>
      <c r="K130" s="116">
        <v>171</v>
      </c>
      <c r="L130" s="150">
        <v>86</v>
      </c>
      <c r="M130" s="151">
        <v>6030</v>
      </c>
    </row>
    <row r="131" spans="1:13" s="155" customFormat="1" ht="15" customHeight="1" x14ac:dyDescent="0.25">
      <c r="A131" s="147" t="s">
        <v>312</v>
      </c>
      <c r="B131" s="111" t="s">
        <v>313</v>
      </c>
      <c r="C131" s="148">
        <v>2321</v>
      </c>
      <c r="D131" s="149">
        <v>284</v>
      </c>
      <c r="E131" s="116">
        <v>115</v>
      </c>
      <c r="F131" s="116">
        <v>51</v>
      </c>
      <c r="G131" s="116">
        <v>1718</v>
      </c>
      <c r="H131" s="116">
        <v>9</v>
      </c>
      <c r="I131" s="116">
        <v>11</v>
      </c>
      <c r="J131" s="116">
        <v>10</v>
      </c>
      <c r="K131" s="116">
        <v>66</v>
      </c>
      <c r="L131" s="150">
        <v>57</v>
      </c>
      <c r="M131" s="151">
        <v>1438</v>
      </c>
    </row>
    <row r="132" spans="1:13" s="155" customFormat="1" ht="15" customHeight="1" x14ac:dyDescent="0.25">
      <c r="A132" s="147" t="s">
        <v>314</v>
      </c>
      <c r="B132" s="111" t="s">
        <v>315</v>
      </c>
      <c r="C132" s="148">
        <v>2527</v>
      </c>
      <c r="D132" s="149">
        <v>140</v>
      </c>
      <c r="E132" s="116">
        <v>54</v>
      </c>
      <c r="F132" s="116">
        <v>22</v>
      </c>
      <c r="G132" s="116">
        <v>2248</v>
      </c>
      <c r="H132" s="116" t="s">
        <v>586</v>
      </c>
      <c r="I132" s="116" t="s">
        <v>586</v>
      </c>
      <c r="J132" s="116">
        <v>0</v>
      </c>
      <c r="K132" s="116">
        <v>47</v>
      </c>
      <c r="L132" s="150">
        <v>10</v>
      </c>
      <c r="M132" s="151">
        <v>1167</v>
      </c>
    </row>
    <row r="133" spans="1:13" s="155" customFormat="1" ht="15" customHeight="1" x14ac:dyDescent="0.25">
      <c r="A133" s="147" t="s">
        <v>316</v>
      </c>
      <c r="B133" s="111" t="s">
        <v>317</v>
      </c>
      <c r="C133" s="148">
        <v>4503</v>
      </c>
      <c r="D133" s="149">
        <v>479</v>
      </c>
      <c r="E133" s="116">
        <v>256</v>
      </c>
      <c r="F133" s="116">
        <v>65</v>
      </c>
      <c r="G133" s="116">
        <v>3555</v>
      </c>
      <c r="H133" s="116" t="s">
        <v>586</v>
      </c>
      <c r="I133" s="116">
        <v>0</v>
      </c>
      <c r="J133" s="116" t="s">
        <v>586</v>
      </c>
      <c r="K133" s="116">
        <v>112</v>
      </c>
      <c r="L133" s="150">
        <v>29</v>
      </c>
      <c r="M133" s="151">
        <v>2458</v>
      </c>
    </row>
    <row r="134" spans="1:13" s="155" customFormat="1" ht="15" customHeight="1" x14ac:dyDescent="0.25">
      <c r="A134" s="147" t="s">
        <v>318</v>
      </c>
      <c r="B134" s="111" t="s">
        <v>319</v>
      </c>
      <c r="C134" s="148">
        <v>3268</v>
      </c>
      <c r="D134" s="149">
        <v>136</v>
      </c>
      <c r="E134" s="116">
        <v>371</v>
      </c>
      <c r="F134" s="116">
        <v>81</v>
      </c>
      <c r="G134" s="116">
        <v>2458</v>
      </c>
      <c r="H134" s="116">
        <v>8</v>
      </c>
      <c r="I134" s="116">
        <v>11</v>
      </c>
      <c r="J134" s="116">
        <v>4</v>
      </c>
      <c r="K134" s="116">
        <v>76</v>
      </c>
      <c r="L134" s="150">
        <v>123</v>
      </c>
      <c r="M134" s="151">
        <v>1811</v>
      </c>
    </row>
    <row r="135" spans="1:13" s="155" customFormat="1" ht="15" customHeight="1" x14ac:dyDescent="0.25">
      <c r="A135" s="147" t="s">
        <v>320</v>
      </c>
      <c r="B135" s="111" t="s">
        <v>321</v>
      </c>
      <c r="C135" s="148">
        <v>4208</v>
      </c>
      <c r="D135" s="149">
        <v>581</v>
      </c>
      <c r="E135" s="116">
        <v>247</v>
      </c>
      <c r="F135" s="116">
        <v>90</v>
      </c>
      <c r="G135" s="116">
        <v>3174</v>
      </c>
      <c r="H135" s="116">
        <v>15</v>
      </c>
      <c r="I135" s="116">
        <v>5</v>
      </c>
      <c r="J135" s="116">
        <v>0</v>
      </c>
      <c r="K135" s="116">
        <v>59</v>
      </c>
      <c r="L135" s="150">
        <v>37</v>
      </c>
      <c r="M135" s="151">
        <v>1858</v>
      </c>
    </row>
    <row r="136" spans="1:13" s="155" customFormat="1" ht="15" customHeight="1" x14ac:dyDescent="0.25">
      <c r="A136" s="147" t="s">
        <v>322</v>
      </c>
      <c r="B136" s="111" t="s">
        <v>323</v>
      </c>
      <c r="C136" s="148">
        <v>2106</v>
      </c>
      <c r="D136" s="149">
        <v>46</v>
      </c>
      <c r="E136" s="116">
        <v>80</v>
      </c>
      <c r="F136" s="116">
        <v>52</v>
      </c>
      <c r="G136" s="116">
        <v>1830</v>
      </c>
      <c r="H136" s="116">
        <v>12</v>
      </c>
      <c r="I136" s="116">
        <v>7</v>
      </c>
      <c r="J136" s="116">
        <v>0</v>
      </c>
      <c r="K136" s="116">
        <v>59</v>
      </c>
      <c r="L136" s="150">
        <v>20</v>
      </c>
      <c r="M136" s="151">
        <v>900</v>
      </c>
    </row>
    <row r="137" spans="1:13" s="155" customFormat="1" ht="15" customHeight="1" x14ac:dyDescent="0.25">
      <c r="A137" s="147" t="s">
        <v>324</v>
      </c>
      <c r="B137" s="111" t="s">
        <v>325</v>
      </c>
      <c r="C137" s="148">
        <v>1719</v>
      </c>
      <c r="D137" s="149">
        <v>151</v>
      </c>
      <c r="E137" s="116">
        <v>66</v>
      </c>
      <c r="F137" s="116">
        <v>0</v>
      </c>
      <c r="G137" s="116">
        <v>1372</v>
      </c>
      <c r="H137" s="116">
        <v>7</v>
      </c>
      <c r="I137" s="116">
        <v>10</v>
      </c>
      <c r="J137" s="116">
        <v>0</v>
      </c>
      <c r="K137" s="116">
        <v>47</v>
      </c>
      <c r="L137" s="150">
        <v>66</v>
      </c>
      <c r="M137" s="151">
        <v>926</v>
      </c>
    </row>
    <row r="138" spans="1:13" s="155" customFormat="1" ht="15" customHeight="1" x14ac:dyDescent="0.25">
      <c r="A138" s="147" t="s">
        <v>326</v>
      </c>
      <c r="B138" s="111" t="s">
        <v>327</v>
      </c>
      <c r="C138" s="148" t="s">
        <v>958</v>
      </c>
      <c r="D138" s="149" t="s">
        <v>958</v>
      </c>
      <c r="E138" s="116" t="s">
        <v>958</v>
      </c>
      <c r="F138" s="116" t="s">
        <v>958</v>
      </c>
      <c r="G138" s="116" t="s">
        <v>958</v>
      </c>
      <c r="H138" s="116" t="s">
        <v>958</v>
      </c>
      <c r="I138" s="116" t="s">
        <v>958</v>
      </c>
      <c r="J138" s="116" t="s">
        <v>958</v>
      </c>
      <c r="K138" s="116" t="s">
        <v>958</v>
      </c>
      <c r="L138" s="150" t="s">
        <v>958</v>
      </c>
      <c r="M138" s="151" t="s">
        <v>958</v>
      </c>
    </row>
    <row r="139" spans="1:13" s="155" customFormat="1" ht="15" customHeight="1" x14ac:dyDescent="0.25">
      <c r="A139" s="147" t="s">
        <v>328</v>
      </c>
      <c r="B139" s="111" t="s">
        <v>329</v>
      </c>
      <c r="C139" s="148">
        <v>5525</v>
      </c>
      <c r="D139" s="149">
        <v>279</v>
      </c>
      <c r="E139" s="116">
        <v>131</v>
      </c>
      <c r="F139" s="116">
        <v>54</v>
      </c>
      <c r="G139" s="116">
        <v>4961</v>
      </c>
      <c r="H139" s="116" t="s">
        <v>586</v>
      </c>
      <c r="I139" s="116" t="s">
        <v>586</v>
      </c>
      <c r="J139" s="116">
        <v>0</v>
      </c>
      <c r="K139" s="116">
        <v>50</v>
      </c>
      <c r="L139" s="150">
        <v>43</v>
      </c>
      <c r="M139" s="151">
        <v>1858</v>
      </c>
    </row>
    <row r="140" spans="1:13" s="155" customFormat="1" ht="15" customHeight="1" x14ac:dyDescent="0.25">
      <c r="A140" s="147" t="s">
        <v>330</v>
      </c>
      <c r="B140" s="111" t="s">
        <v>331</v>
      </c>
      <c r="C140" s="148">
        <v>3546</v>
      </c>
      <c r="D140" s="149">
        <v>470</v>
      </c>
      <c r="E140" s="116">
        <v>184</v>
      </c>
      <c r="F140" s="116">
        <v>20</v>
      </c>
      <c r="G140" s="116">
        <v>2728</v>
      </c>
      <c r="H140" s="116" t="s">
        <v>586</v>
      </c>
      <c r="I140" s="116" t="s">
        <v>586</v>
      </c>
      <c r="J140" s="116">
        <v>0</v>
      </c>
      <c r="K140" s="116">
        <v>75</v>
      </c>
      <c r="L140" s="150">
        <v>65</v>
      </c>
      <c r="M140" s="151">
        <v>1302</v>
      </c>
    </row>
    <row r="141" spans="1:13" s="155" customFormat="1" ht="15" customHeight="1" x14ac:dyDescent="0.25">
      <c r="A141" s="147" t="s">
        <v>332</v>
      </c>
      <c r="B141" s="111" t="s">
        <v>333</v>
      </c>
      <c r="C141" s="148">
        <v>1361</v>
      </c>
      <c r="D141" s="149">
        <v>127</v>
      </c>
      <c r="E141" s="116">
        <v>82</v>
      </c>
      <c r="F141" s="116">
        <v>34</v>
      </c>
      <c r="G141" s="116">
        <v>1054</v>
      </c>
      <c r="H141" s="116" t="s">
        <v>586</v>
      </c>
      <c r="I141" s="116" t="s">
        <v>586</v>
      </c>
      <c r="J141" s="116" t="s">
        <v>586</v>
      </c>
      <c r="K141" s="116">
        <v>33</v>
      </c>
      <c r="L141" s="150">
        <v>19</v>
      </c>
      <c r="M141" s="151">
        <v>540</v>
      </c>
    </row>
    <row r="142" spans="1:13" s="155" customFormat="1" ht="15" customHeight="1" x14ac:dyDescent="0.25">
      <c r="A142" s="147" t="s">
        <v>334</v>
      </c>
      <c r="B142" s="111" t="s">
        <v>335</v>
      </c>
      <c r="C142" s="148">
        <v>6222</v>
      </c>
      <c r="D142" s="149">
        <v>884</v>
      </c>
      <c r="E142" s="116">
        <v>339</v>
      </c>
      <c r="F142" s="116">
        <v>312</v>
      </c>
      <c r="G142" s="116">
        <v>3781</v>
      </c>
      <c r="H142" s="116">
        <v>534</v>
      </c>
      <c r="I142" s="116">
        <v>17</v>
      </c>
      <c r="J142" s="116">
        <v>3</v>
      </c>
      <c r="K142" s="116">
        <v>145</v>
      </c>
      <c r="L142" s="150">
        <v>207</v>
      </c>
      <c r="M142" s="151">
        <v>3588</v>
      </c>
    </row>
    <row r="143" spans="1:13" s="155" customFormat="1" ht="15" customHeight="1" x14ac:dyDescent="0.25">
      <c r="A143" s="147" t="s">
        <v>336</v>
      </c>
      <c r="B143" s="111" t="s">
        <v>337</v>
      </c>
      <c r="C143" s="148">
        <v>4861</v>
      </c>
      <c r="D143" s="149">
        <v>76</v>
      </c>
      <c r="E143" s="116">
        <v>203</v>
      </c>
      <c r="F143" s="116">
        <v>253</v>
      </c>
      <c r="G143" s="116">
        <v>3960</v>
      </c>
      <c r="H143" s="116">
        <v>136</v>
      </c>
      <c r="I143" s="116">
        <v>15</v>
      </c>
      <c r="J143" s="116">
        <v>3</v>
      </c>
      <c r="K143" s="116">
        <v>94</v>
      </c>
      <c r="L143" s="150">
        <v>121</v>
      </c>
      <c r="M143" s="151">
        <v>2401</v>
      </c>
    </row>
    <row r="144" spans="1:13" s="155" customFormat="1" ht="15" customHeight="1" x14ac:dyDescent="0.25">
      <c r="A144" s="147" t="s">
        <v>338</v>
      </c>
      <c r="B144" s="111" t="s">
        <v>339</v>
      </c>
      <c r="C144" s="148">
        <v>1849</v>
      </c>
      <c r="D144" s="149">
        <v>236</v>
      </c>
      <c r="E144" s="116">
        <v>208</v>
      </c>
      <c r="F144" s="116">
        <v>43</v>
      </c>
      <c r="G144" s="116">
        <v>1259</v>
      </c>
      <c r="H144" s="116">
        <v>17</v>
      </c>
      <c r="I144" s="116" t="s">
        <v>586</v>
      </c>
      <c r="J144" s="116" t="s">
        <v>586</v>
      </c>
      <c r="K144" s="116">
        <v>55</v>
      </c>
      <c r="L144" s="150">
        <v>28</v>
      </c>
      <c r="M144" s="151">
        <v>1027</v>
      </c>
    </row>
    <row r="145" spans="1:13" s="155" customFormat="1" ht="15" customHeight="1" x14ac:dyDescent="0.25">
      <c r="A145" s="147" t="s">
        <v>340</v>
      </c>
      <c r="B145" s="111" t="s">
        <v>341</v>
      </c>
      <c r="C145" s="148">
        <v>1359</v>
      </c>
      <c r="D145" s="149">
        <v>68</v>
      </c>
      <c r="E145" s="116">
        <v>115</v>
      </c>
      <c r="F145" s="116">
        <v>36</v>
      </c>
      <c r="G145" s="116">
        <v>1104</v>
      </c>
      <c r="H145" s="116">
        <v>5</v>
      </c>
      <c r="I145" s="116">
        <v>0</v>
      </c>
      <c r="J145" s="116">
        <v>0</v>
      </c>
      <c r="K145" s="116">
        <v>20</v>
      </c>
      <c r="L145" s="150">
        <v>11</v>
      </c>
      <c r="M145" s="151">
        <v>451</v>
      </c>
    </row>
    <row r="146" spans="1:13" s="155" customFormat="1" ht="15" customHeight="1" x14ac:dyDescent="0.25">
      <c r="A146" s="147" t="s">
        <v>342</v>
      </c>
      <c r="B146" s="111" t="s">
        <v>343</v>
      </c>
      <c r="C146" s="148">
        <v>2906</v>
      </c>
      <c r="D146" s="149">
        <v>184</v>
      </c>
      <c r="E146" s="116">
        <v>291</v>
      </c>
      <c r="F146" s="116">
        <v>53</v>
      </c>
      <c r="G146" s="116">
        <v>2323</v>
      </c>
      <c r="H146" s="116" t="s">
        <v>586</v>
      </c>
      <c r="I146" s="116">
        <v>0</v>
      </c>
      <c r="J146" s="116">
        <v>0</v>
      </c>
      <c r="K146" s="116" t="s">
        <v>586</v>
      </c>
      <c r="L146" s="150">
        <v>31</v>
      </c>
      <c r="M146" s="151">
        <v>1256</v>
      </c>
    </row>
    <row r="147" spans="1:13" s="155" customFormat="1" ht="15" customHeight="1" x14ac:dyDescent="0.25">
      <c r="A147" s="147" t="s">
        <v>344</v>
      </c>
      <c r="B147" s="111" t="s">
        <v>345</v>
      </c>
      <c r="C147" s="148" t="s">
        <v>958</v>
      </c>
      <c r="D147" s="149" t="s">
        <v>958</v>
      </c>
      <c r="E147" s="116" t="s">
        <v>958</v>
      </c>
      <c r="F147" s="116" t="s">
        <v>958</v>
      </c>
      <c r="G147" s="116" t="s">
        <v>958</v>
      </c>
      <c r="H147" s="116" t="s">
        <v>958</v>
      </c>
      <c r="I147" s="116" t="s">
        <v>958</v>
      </c>
      <c r="J147" s="116" t="s">
        <v>958</v>
      </c>
      <c r="K147" s="116" t="s">
        <v>958</v>
      </c>
      <c r="L147" s="150" t="s">
        <v>958</v>
      </c>
      <c r="M147" s="151" t="s">
        <v>958</v>
      </c>
    </row>
    <row r="148" spans="1:13" s="155" customFormat="1" ht="15" customHeight="1" x14ac:dyDescent="0.25">
      <c r="A148" s="147" t="s">
        <v>346</v>
      </c>
      <c r="B148" s="111" t="s">
        <v>347</v>
      </c>
      <c r="C148" s="148">
        <v>5616</v>
      </c>
      <c r="D148" s="149">
        <v>250</v>
      </c>
      <c r="E148" s="116">
        <v>276</v>
      </c>
      <c r="F148" s="116">
        <v>73</v>
      </c>
      <c r="G148" s="116">
        <v>4819</v>
      </c>
      <c r="H148" s="116">
        <v>13</v>
      </c>
      <c r="I148" s="116">
        <v>12</v>
      </c>
      <c r="J148" s="116">
        <v>11</v>
      </c>
      <c r="K148" s="116">
        <v>89</v>
      </c>
      <c r="L148" s="150">
        <v>73</v>
      </c>
      <c r="M148" s="151">
        <v>2444</v>
      </c>
    </row>
    <row r="149" spans="1:13" s="155" customFormat="1" ht="15" customHeight="1" x14ac:dyDescent="0.25">
      <c r="A149" s="147" t="s">
        <v>348</v>
      </c>
      <c r="B149" s="111" t="s">
        <v>349</v>
      </c>
      <c r="C149" s="148" t="s">
        <v>958</v>
      </c>
      <c r="D149" s="149" t="s">
        <v>958</v>
      </c>
      <c r="E149" s="116" t="s">
        <v>958</v>
      </c>
      <c r="F149" s="116" t="s">
        <v>958</v>
      </c>
      <c r="G149" s="116" t="s">
        <v>958</v>
      </c>
      <c r="H149" s="116" t="s">
        <v>958</v>
      </c>
      <c r="I149" s="116" t="s">
        <v>958</v>
      </c>
      <c r="J149" s="116" t="s">
        <v>958</v>
      </c>
      <c r="K149" s="116" t="s">
        <v>958</v>
      </c>
      <c r="L149" s="150" t="s">
        <v>958</v>
      </c>
      <c r="M149" s="151" t="s">
        <v>958</v>
      </c>
    </row>
    <row r="150" spans="1:13" s="155" customFormat="1" ht="15" customHeight="1" x14ac:dyDescent="0.25">
      <c r="A150" s="147" t="s">
        <v>350</v>
      </c>
      <c r="B150" s="111" t="s">
        <v>351</v>
      </c>
      <c r="C150" s="148">
        <v>1153</v>
      </c>
      <c r="D150" s="149">
        <v>39</v>
      </c>
      <c r="E150" s="116">
        <v>53</v>
      </c>
      <c r="F150" s="116">
        <v>15</v>
      </c>
      <c r="G150" s="116">
        <v>990</v>
      </c>
      <c r="H150" s="116" t="s">
        <v>586</v>
      </c>
      <c r="I150" s="116" t="s">
        <v>586</v>
      </c>
      <c r="J150" s="116" t="s">
        <v>586</v>
      </c>
      <c r="K150" s="116">
        <v>25</v>
      </c>
      <c r="L150" s="150">
        <v>26</v>
      </c>
      <c r="M150" s="151">
        <v>607</v>
      </c>
    </row>
    <row r="151" spans="1:13" s="155" customFormat="1" ht="15" customHeight="1" x14ac:dyDescent="0.25">
      <c r="A151" s="147" t="s">
        <v>352</v>
      </c>
      <c r="B151" s="111" t="s">
        <v>353</v>
      </c>
      <c r="C151" s="148" t="s">
        <v>958</v>
      </c>
      <c r="D151" s="149" t="s">
        <v>958</v>
      </c>
      <c r="E151" s="116" t="s">
        <v>958</v>
      </c>
      <c r="F151" s="116" t="s">
        <v>958</v>
      </c>
      <c r="G151" s="116" t="s">
        <v>958</v>
      </c>
      <c r="H151" s="116" t="s">
        <v>958</v>
      </c>
      <c r="I151" s="116" t="s">
        <v>958</v>
      </c>
      <c r="J151" s="116" t="s">
        <v>958</v>
      </c>
      <c r="K151" s="116" t="s">
        <v>958</v>
      </c>
      <c r="L151" s="150" t="s">
        <v>958</v>
      </c>
      <c r="M151" s="151" t="s">
        <v>958</v>
      </c>
    </row>
    <row r="152" spans="1:13" s="155" customFormat="1" ht="15" customHeight="1" x14ac:dyDescent="0.25">
      <c r="A152" s="147" t="s">
        <v>354</v>
      </c>
      <c r="B152" s="111" t="s">
        <v>355</v>
      </c>
      <c r="C152" s="148" t="s">
        <v>958</v>
      </c>
      <c r="D152" s="149" t="s">
        <v>958</v>
      </c>
      <c r="E152" s="116" t="s">
        <v>958</v>
      </c>
      <c r="F152" s="116" t="s">
        <v>958</v>
      </c>
      <c r="G152" s="116" t="s">
        <v>958</v>
      </c>
      <c r="H152" s="116" t="s">
        <v>958</v>
      </c>
      <c r="I152" s="116" t="s">
        <v>958</v>
      </c>
      <c r="J152" s="116" t="s">
        <v>958</v>
      </c>
      <c r="K152" s="116" t="s">
        <v>958</v>
      </c>
      <c r="L152" s="150" t="s">
        <v>958</v>
      </c>
      <c r="M152" s="151" t="s">
        <v>958</v>
      </c>
    </row>
    <row r="153" spans="1:13" s="155" customFormat="1" ht="15" customHeight="1" x14ac:dyDescent="0.25">
      <c r="A153" s="105" t="s">
        <v>102</v>
      </c>
      <c r="B153" s="104" t="s">
        <v>103</v>
      </c>
      <c r="C153" s="152">
        <v>52183.102503654998</v>
      </c>
      <c r="D153" s="142">
        <v>6219.6719480219999</v>
      </c>
      <c r="E153" s="110">
        <v>4102.8112461250003</v>
      </c>
      <c r="F153" s="110">
        <v>2570.739727613</v>
      </c>
      <c r="G153" s="110">
        <v>36476.940957418999</v>
      </c>
      <c r="H153" s="110">
        <v>415.26489968999999</v>
      </c>
      <c r="I153" s="110">
        <v>182.71677649100002</v>
      </c>
      <c r="J153" s="110">
        <v>18.084326646000001</v>
      </c>
      <c r="K153" s="110">
        <v>1220.7525357469999</v>
      </c>
      <c r="L153" s="153">
        <v>976.12008590200003</v>
      </c>
      <c r="M153" s="154">
        <v>26915.556032280063</v>
      </c>
    </row>
    <row r="154" spans="1:13" s="155" customFormat="1" ht="15" customHeight="1" x14ac:dyDescent="0.25">
      <c r="A154" s="147" t="s">
        <v>356</v>
      </c>
      <c r="B154" s="111" t="s">
        <v>357</v>
      </c>
      <c r="C154" s="148">
        <v>453</v>
      </c>
      <c r="D154" s="149">
        <v>0</v>
      </c>
      <c r="E154" s="116">
        <v>135</v>
      </c>
      <c r="F154" s="116">
        <v>19</v>
      </c>
      <c r="G154" s="116">
        <v>250</v>
      </c>
      <c r="H154" s="116">
        <v>4</v>
      </c>
      <c r="I154" s="116">
        <v>3</v>
      </c>
      <c r="J154" s="116">
        <v>0</v>
      </c>
      <c r="K154" s="116">
        <v>16</v>
      </c>
      <c r="L154" s="150">
        <v>26</v>
      </c>
      <c r="M154" s="151">
        <v>295</v>
      </c>
    </row>
    <row r="155" spans="1:13" s="155" customFormat="1" ht="15" customHeight="1" x14ac:dyDescent="0.25">
      <c r="A155" s="147" t="s">
        <v>358</v>
      </c>
      <c r="B155" s="111" t="s">
        <v>359</v>
      </c>
      <c r="C155" s="148">
        <v>1416</v>
      </c>
      <c r="D155" s="149">
        <v>160</v>
      </c>
      <c r="E155" s="116">
        <v>116</v>
      </c>
      <c r="F155" s="116">
        <v>82</v>
      </c>
      <c r="G155" s="116">
        <v>1002</v>
      </c>
      <c r="H155" s="116">
        <v>6</v>
      </c>
      <c r="I155" s="116">
        <v>3</v>
      </c>
      <c r="J155" s="116">
        <v>0</v>
      </c>
      <c r="K155" s="116">
        <v>17</v>
      </c>
      <c r="L155" s="150">
        <v>30</v>
      </c>
      <c r="M155" s="151">
        <v>649</v>
      </c>
    </row>
    <row r="156" spans="1:13" s="155" customFormat="1" ht="15" customHeight="1" x14ac:dyDescent="0.25">
      <c r="A156" s="147" t="s">
        <v>360</v>
      </c>
      <c r="B156" s="111" t="s">
        <v>361</v>
      </c>
      <c r="C156" s="148">
        <v>638</v>
      </c>
      <c r="D156" s="149">
        <v>238</v>
      </c>
      <c r="E156" s="116">
        <v>31</v>
      </c>
      <c r="F156" s="116">
        <v>64</v>
      </c>
      <c r="G156" s="116">
        <v>248</v>
      </c>
      <c r="H156" s="116">
        <v>24</v>
      </c>
      <c r="I156" s="116">
        <v>4</v>
      </c>
      <c r="J156" s="116">
        <v>0</v>
      </c>
      <c r="K156" s="116">
        <v>21</v>
      </c>
      <c r="L156" s="150">
        <v>8</v>
      </c>
      <c r="M156" s="151">
        <v>458</v>
      </c>
    </row>
    <row r="157" spans="1:13" s="155" customFormat="1" ht="15" customHeight="1" x14ac:dyDescent="0.25">
      <c r="A157" s="147" t="s">
        <v>362</v>
      </c>
      <c r="B157" s="111" t="s">
        <v>363</v>
      </c>
      <c r="C157" s="148">
        <v>1724</v>
      </c>
      <c r="D157" s="149">
        <v>172</v>
      </c>
      <c r="E157" s="116">
        <v>55</v>
      </c>
      <c r="F157" s="116">
        <v>0</v>
      </c>
      <c r="G157" s="116">
        <v>1423</v>
      </c>
      <c r="H157" s="116">
        <v>11</v>
      </c>
      <c r="I157" s="116">
        <v>5</v>
      </c>
      <c r="J157" s="116">
        <v>0</v>
      </c>
      <c r="K157" s="116">
        <v>31</v>
      </c>
      <c r="L157" s="150">
        <v>27</v>
      </c>
      <c r="M157" s="151">
        <v>1117</v>
      </c>
    </row>
    <row r="158" spans="1:13" s="155" customFormat="1" ht="15" customHeight="1" x14ac:dyDescent="0.25">
      <c r="A158" s="147" t="s">
        <v>364</v>
      </c>
      <c r="B158" s="111" t="s">
        <v>365</v>
      </c>
      <c r="C158" s="148">
        <v>815</v>
      </c>
      <c r="D158" s="149">
        <v>162</v>
      </c>
      <c r="E158" s="116">
        <v>36</v>
      </c>
      <c r="F158" s="116">
        <v>22</v>
      </c>
      <c r="G158" s="116">
        <v>510</v>
      </c>
      <c r="H158" s="116">
        <v>40</v>
      </c>
      <c r="I158" s="116" t="s">
        <v>586</v>
      </c>
      <c r="J158" s="116">
        <v>0</v>
      </c>
      <c r="K158" s="116" t="s">
        <v>586</v>
      </c>
      <c r="L158" s="150">
        <v>24</v>
      </c>
      <c r="M158" s="151">
        <v>458</v>
      </c>
    </row>
    <row r="159" spans="1:13" s="155" customFormat="1" ht="15" customHeight="1" x14ac:dyDescent="0.25">
      <c r="A159" s="147" t="s">
        <v>366</v>
      </c>
      <c r="B159" s="111" t="s">
        <v>367</v>
      </c>
      <c r="C159" s="148">
        <v>1698</v>
      </c>
      <c r="D159" s="149">
        <v>128</v>
      </c>
      <c r="E159" s="116">
        <v>138</v>
      </c>
      <c r="F159" s="116">
        <v>17</v>
      </c>
      <c r="G159" s="116">
        <v>1338</v>
      </c>
      <c r="H159" s="116" t="s">
        <v>586</v>
      </c>
      <c r="I159" s="116" t="s">
        <v>586</v>
      </c>
      <c r="J159" s="116">
        <v>0</v>
      </c>
      <c r="K159" s="116">
        <v>30</v>
      </c>
      <c r="L159" s="150">
        <v>31</v>
      </c>
      <c r="M159" s="151">
        <v>751</v>
      </c>
    </row>
    <row r="160" spans="1:13" s="155" customFormat="1" ht="15" customHeight="1" x14ac:dyDescent="0.25">
      <c r="A160" s="147" t="s">
        <v>368</v>
      </c>
      <c r="B160" s="111" t="s">
        <v>369</v>
      </c>
      <c r="C160" s="148">
        <v>9381</v>
      </c>
      <c r="D160" s="149">
        <v>799</v>
      </c>
      <c r="E160" s="116">
        <v>535</v>
      </c>
      <c r="F160" s="116">
        <v>152</v>
      </c>
      <c r="G160" s="116">
        <v>7332</v>
      </c>
      <c r="H160" s="116">
        <v>95</v>
      </c>
      <c r="I160" s="116" t="s">
        <v>586</v>
      </c>
      <c r="J160" s="116" t="s">
        <v>586</v>
      </c>
      <c r="K160" s="116">
        <v>212</v>
      </c>
      <c r="L160" s="150">
        <v>241</v>
      </c>
      <c r="M160" s="151">
        <v>4623</v>
      </c>
    </row>
    <row r="161" spans="1:13" s="155" customFormat="1" ht="15" customHeight="1" x14ac:dyDescent="0.25">
      <c r="A161" s="147" t="s">
        <v>370</v>
      </c>
      <c r="B161" s="111" t="s">
        <v>371</v>
      </c>
      <c r="C161" s="148">
        <v>2002</v>
      </c>
      <c r="D161" s="149">
        <v>182</v>
      </c>
      <c r="E161" s="116">
        <v>171</v>
      </c>
      <c r="F161" s="116">
        <v>75</v>
      </c>
      <c r="G161" s="116">
        <v>1484</v>
      </c>
      <c r="H161" s="116">
        <v>18</v>
      </c>
      <c r="I161" s="116">
        <v>3</v>
      </c>
      <c r="J161" s="116">
        <v>0</v>
      </c>
      <c r="K161" s="116">
        <v>56</v>
      </c>
      <c r="L161" s="150">
        <v>13</v>
      </c>
      <c r="M161" s="151">
        <v>995</v>
      </c>
    </row>
    <row r="162" spans="1:13" s="155" customFormat="1" ht="15" customHeight="1" x14ac:dyDescent="0.25">
      <c r="A162" s="147" t="s">
        <v>372</v>
      </c>
      <c r="B162" s="111" t="s">
        <v>373</v>
      </c>
      <c r="C162" s="148">
        <v>821</v>
      </c>
      <c r="D162" s="149">
        <v>114</v>
      </c>
      <c r="E162" s="116">
        <v>36</v>
      </c>
      <c r="F162" s="116">
        <v>13</v>
      </c>
      <c r="G162" s="116">
        <v>636</v>
      </c>
      <c r="H162" s="116" t="s">
        <v>586</v>
      </c>
      <c r="I162" s="116" t="s">
        <v>586</v>
      </c>
      <c r="J162" s="116">
        <v>0</v>
      </c>
      <c r="K162" s="116" t="s">
        <v>586</v>
      </c>
      <c r="L162" s="150">
        <v>9</v>
      </c>
      <c r="M162" s="151">
        <v>417</v>
      </c>
    </row>
    <row r="163" spans="1:13" s="155" customFormat="1" ht="15" customHeight="1" x14ac:dyDescent="0.25">
      <c r="A163" s="147" t="s">
        <v>374</v>
      </c>
      <c r="B163" s="111" t="s">
        <v>375</v>
      </c>
      <c r="C163" s="148">
        <v>2701</v>
      </c>
      <c r="D163" s="149">
        <v>192</v>
      </c>
      <c r="E163" s="116">
        <v>463</v>
      </c>
      <c r="F163" s="116">
        <v>84</v>
      </c>
      <c r="G163" s="116">
        <v>1884</v>
      </c>
      <c r="H163" s="116">
        <v>6</v>
      </c>
      <c r="I163" s="116">
        <v>10</v>
      </c>
      <c r="J163" s="116">
        <v>0</v>
      </c>
      <c r="K163" s="116">
        <v>44</v>
      </c>
      <c r="L163" s="150">
        <v>18</v>
      </c>
      <c r="M163" s="151">
        <v>1030</v>
      </c>
    </row>
    <row r="164" spans="1:13" s="155" customFormat="1" ht="15" customHeight="1" x14ac:dyDescent="0.25">
      <c r="A164" s="147" t="s">
        <v>376</v>
      </c>
      <c r="B164" s="111" t="s">
        <v>377</v>
      </c>
      <c r="C164" s="148">
        <v>2064</v>
      </c>
      <c r="D164" s="149">
        <v>637</v>
      </c>
      <c r="E164" s="116">
        <v>94</v>
      </c>
      <c r="F164" s="116">
        <v>222</v>
      </c>
      <c r="G164" s="116">
        <v>902</v>
      </c>
      <c r="H164" s="116" t="s">
        <v>586</v>
      </c>
      <c r="I164" s="116">
        <v>33</v>
      </c>
      <c r="J164" s="116" t="s">
        <v>586</v>
      </c>
      <c r="K164" s="116">
        <v>86</v>
      </c>
      <c r="L164" s="150">
        <v>69</v>
      </c>
      <c r="M164" s="151">
        <v>1300</v>
      </c>
    </row>
    <row r="165" spans="1:13" s="155" customFormat="1" ht="15" customHeight="1" x14ac:dyDescent="0.25">
      <c r="A165" s="147" t="s">
        <v>378</v>
      </c>
      <c r="B165" s="111" t="s">
        <v>379</v>
      </c>
      <c r="C165" s="148">
        <v>318</v>
      </c>
      <c r="D165" s="149">
        <v>42</v>
      </c>
      <c r="E165" s="116">
        <v>6</v>
      </c>
      <c r="F165" s="116">
        <v>46</v>
      </c>
      <c r="G165" s="116">
        <v>196</v>
      </c>
      <c r="H165" s="116" t="s">
        <v>586</v>
      </c>
      <c r="I165" s="116" t="s">
        <v>586</v>
      </c>
      <c r="J165" s="116">
        <v>0</v>
      </c>
      <c r="K165" s="116">
        <v>23</v>
      </c>
      <c r="L165" s="150" t="s">
        <v>586</v>
      </c>
      <c r="M165" s="151">
        <v>240</v>
      </c>
    </row>
    <row r="166" spans="1:13" s="155" customFormat="1" ht="15" customHeight="1" x14ac:dyDescent="0.25">
      <c r="A166" s="147" t="s">
        <v>380</v>
      </c>
      <c r="B166" s="111" t="s">
        <v>381</v>
      </c>
      <c r="C166" s="148">
        <v>507</v>
      </c>
      <c r="D166" s="149">
        <v>99</v>
      </c>
      <c r="E166" s="116">
        <v>11</v>
      </c>
      <c r="F166" s="116" t="s">
        <v>586</v>
      </c>
      <c r="G166" s="116">
        <v>341</v>
      </c>
      <c r="H166" s="116">
        <v>14</v>
      </c>
      <c r="I166" s="116">
        <v>5</v>
      </c>
      <c r="J166" s="116">
        <v>0</v>
      </c>
      <c r="K166" s="116">
        <v>24</v>
      </c>
      <c r="L166" s="150" t="s">
        <v>586</v>
      </c>
      <c r="M166" s="151">
        <v>359</v>
      </c>
    </row>
    <row r="167" spans="1:13" s="155" customFormat="1" ht="15" customHeight="1" x14ac:dyDescent="0.25">
      <c r="A167" s="147" t="s">
        <v>382</v>
      </c>
      <c r="B167" s="111" t="s">
        <v>383</v>
      </c>
      <c r="C167" s="148">
        <v>2572</v>
      </c>
      <c r="D167" s="149">
        <v>320</v>
      </c>
      <c r="E167" s="116">
        <v>514</v>
      </c>
      <c r="F167" s="116">
        <v>23</v>
      </c>
      <c r="G167" s="116">
        <v>1553</v>
      </c>
      <c r="H167" s="116">
        <v>18</v>
      </c>
      <c r="I167" s="116">
        <v>10</v>
      </c>
      <c r="J167" s="116">
        <v>0</v>
      </c>
      <c r="K167" s="116">
        <v>79</v>
      </c>
      <c r="L167" s="150">
        <v>55</v>
      </c>
      <c r="M167" s="151">
        <v>1630</v>
      </c>
    </row>
    <row r="168" spans="1:13" s="155" customFormat="1" ht="15" customHeight="1" x14ac:dyDescent="0.25">
      <c r="A168" s="147" t="s">
        <v>384</v>
      </c>
      <c r="B168" s="111" t="s">
        <v>385</v>
      </c>
      <c r="C168" s="148">
        <v>3194</v>
      </c>
      <c r="D168" s="149">
        <v>350</v>
      </c>
      <c r="E168" s="116">
        <v>372</v>
      </c>
      <c r="F168" s="116">
        <v>60</v>
      </c>
      <c r="G168" s="116">
        <v>2290</v>
      </c>
      <c r="H168" s="116">
        <v>17</v>
      </c>
      <c r="I168" s="116">
        <v>3</v>
      </c>
      <c r="J168" s="116">
        <v>0</v>
      </c>
      <c r="K168" s="116">
        <v>63</v>
      </c>
      <c r="L168" s="150">
        <v>39</v>
      </c>
      <c r="M168" s="151">
        <v>1555</v>
      </c>
    </row>
    <row r="169" spans="1:13" s="155" customFormat="1" ht="15" customHeight="1" x14ac:dyDescent="0.25">
      <c r="A169" s="147" t="s">
        <v>386</v>
      </c>
      <c r="B169" s="111" t="s">
        <v>387</v>
      </c>
      <c r="C169" s="148">
        <v>1657</v>
      </c>
      <c r="D169" s="149">
        <v>117</v>
      </c>
      <c r="E169" s="116">
        <v>125</v>
      </c>
      <c r="F169" s="116">
        <v>12</v>
      </c>
      <c r="G169" s="116">
        <v>1323</v>
      </c>
      <c r="H169" s="116">
        <v>4</v>
      </c>
      <c r="I169" s="116" t="s">
        <v>586</v>
      </c>
      <c r="J169" s="116" t="s">
        <v>586</v>
      </c>
      <c r="K169" s="116">
        <v>41</v>
      </c>
      <c r="L169" s="150">
        <v>32</v>
      </c>
      <c r="M169" s="151">
        <v>784</v>
      </c>
    </row>
    <row r="170" spans="1:13" s="155" customFormat="1" ht="15" customHeight="1" x14ac:dyDescent="0.25">
      <c r="A170" s="147" t="s">
        <v>388</v>
      </c>
      <c r="B170" s="111" t="s">
        <v>389</v>
      </c>
      <c r="C170" s="148">
        <v>979</v>
      </c>
      <c r="D170" s="149">
        <v>44</v>
      </c>
      <c r="E170" s="116">
        <v>59</v>
      </c>
      <c r="F170" s="116" t="s">
        <v>586</v>
      </c>
      <c r="G170" s="116">
        <v>823</v>
      </c>
      <c r="H170" s="116" t="s">
        <v>586</v>
      </c>
      <c r="I170" s="116" t="s">
        <v>586</v>
      </c>
      <c r="J170" s="116">
        <v>0</v>
      </c>
      <c r="K170" s="116">
        <v>30</v>
      </c>
      <c r="L170" s="150">
        <v>11</v>
      </c>
      <c r="M170" s="151">
        <v>441</v>
      </c>
    </row>
    <row r="171" spans="1:13" s="155" customFormat="1" ht="15" customHeight="1" x14ac:dyDescent="0.25">
      <c r="A171" s="147" t="s">
        <v>390</v>
      </c>
      <c r="B171" s="111" t="s">
        <v>391</v>
      </c>
      <c r="C171" s="148">
        <v>1745</v>
      </c>
      <c r="D171" s="149">
        <v>100</v>
      </c>
      <c r="E171" s="116">
        <v>92</v>
      </c>
      <c r="F171" s="116">
        <v>20</v>
      </c>
      <c r="G171" s="116">
        <v>1469</v>
      </c>
      <c r="H171" s="116">
        <v>17</v>
      </c>
      <c r="I171" s="116">
        <v>0</v>
      </c>
      <c r="J171" s="116">
        <v>0</v>
      </c>
      <c r="K171" s="116">
        <v>32</v>
      </c>
      <c r="L171" s="150">
        <v>15</v>
      </c>
      <c r="M171" s="151">
        <v>595</v>
      </c>
    </row>
    <row r="172" spans="1:13" s="155" customFormat="1" ht="15" customHeight="1" x14ac:dyDescent="0.25">
      <c r="A172" s="147" t="s">
        <v>392</v>
      </c>
      <c r="B172" s="111" t="s">
        <v>393</v>
      </c>
      <c r="C172" s="148">
        <v>1214</v>
      </c>
      <c r="D172" s="149">
        <v>64</v>
      </c>
      <c r="E172" s="116">
        <v>130</v>
      </c>
      <c r="F172" s="116">
        <v>21</v>
      </c>
      <c r="G172" s="116">
        <v>932</v>
      </c>
      <c r="H172" s="116">
        <v>4</v>
      </c>
      <c r="I172" s="116">
        <v>0</v>
      </c>
      <c r="J172" s="116">
        <v>0</v>
      </c>
      <c r="K172" s="116">
        <v>25</v>
      </c>
      <c r="L172" s="150">
        <v>38</v>
      </c>
      <c r="M172" s="151">
        <v>692</v>
      </c>
    </row>
    <row r="173" spans="1:13" s="155" customFormat="1" ht="15" customHeight="1" x14ac:dyDescent="0.25">
      <c r="A173" s="147" t="s">
        <v>394</v>
      </c>
      <c r="B173" s="111" t="s">
        <v>395</v>
      </c>
      <c r="C173" s="148">
        <v>1947</v>
      </c>
      <c r="D173" s="149">
        <v>348</v>
      </c>
      <c r="E173" s="116">
        <v>116</v>
      </c>
      <c r="F173" s="116">
        <v>10</v>
      </c>
      <c r="G173" s="116">
        <v>1419</v>
      </c>
      <c r="H173" s="116">
        <v>0</v>
      </c>
      <c r="I173" s="116">
        <v>4</v>
      </c>
      <c r="J173" s="116">
        <v>5</v>
      </c>
      <c r="K173" s="116">
        <v>19</v>
      </c>
      <c r="L173" s="150">
        <v>26</v>
      </c>
      <c r="M173" s="151">
        <v>1080</v>
      </c>
    </row>
    <row r="174" spans="1:13" s="155" customFormat="1" ht="15" customHeight="1" x14ac:dyDescent="0.25">
      <c r="A174" s="147" t="s">
        <v>396</v>
      </c>
      <c r="B174" s="111" t="s">
        <v>397</v>
      </c>
      <c r="C174" s="148" t="s">
        <v>958</v>
      </c>
      <c r="D174" s="149" t="s">
        <v>958</v>
      </c>
      <c r="E174" s="116" t="s">
        <v>958</v>
      </c>
      <c r="F174" s="116" t="s">
        <v>958</v>
      </c>
      <c r="G174" s="116" t="s">
        <v>958</v>
      </c>
      <c r="H174" s="116" t="s">
        <v>958</v>
      </c>
      <c r="I174" s="116" t="s">
        <v>958</v>
      </c>
      <c r="J174" s="116" t="s">
        <v>958</v>
      </c>
      <c r="K174" s="116" t="s">
        <v>958</v>
      </c>
      <c r="L174" s="150" t="s">
        <v>958</v>
      </c>
      <c r="M174" s="151" t="s">
        <v>958</v>
      </c>
    </row>
    <row r="175" spans="1:13" s="155" customFormat="1" ht="15" customHeight="1" x14ac:dyDescent="0.25">
      <c r="A175" s="147" t="s">
        <v>398</v>
      </c>
      <c r="B175" s="111" t="s">
        <v>399</v>
      </c>
      <c r="C175" s="148">
        <v>944</v>
      </c>
      <c r="D175" s="149">
        <v>112</v>
      </c>
      <c r="E175" s="116">
        <v>301</v>
      </c>
      <c r="F175" s="116">
        <v>236</v>
      </c>
      <c r="G175" s="116">
        <v>226</v>
      </c>
      <c r="H175" s="116" t="s">
        <v>586</v>
      </c>
      <c r="I175" s="116" t="s">
        <v>586</v>
      </c>
      <c r="J175" s="116">
        <v>0</v>
      </c>
      <c r="K175" s="116">
        <v>35</v>
      </c>
      <c r="L175" s="150">
        <v>26</v>
      </c>
      <c r="M175" s="151">
        <v>660</v>
      </c>
    </row>
    <row r="176" spans="1:13" s="155" customFormat="1" ht="15" customHeight="1" x14ac:dyDescent="0.25">
      <c r="A176" s="147" t="s">
        <v>400</v>
      </c>
      <c r="B176" s="111" t="s">
        <v>401</v>
      </c>
      <c r="C176" s="148">
        <v>4072</v>
      </c>
      <c r="D176" s="149">
        <v>707</v>
      </c>
      <c r="E176" s="116">
        <v>165</v>
      </c>
      <c r="F176" s="116">
        <v>677</v>
      </c>
      <c r="G176" s="116">
        <v>2387</v>
      </c>
      <c r="H176" s="116">
        <v>7</v>
      </c>
      <c r="I176" s="116">
        <v>4</v>
      </c>
      <c r="J176" s="116">
        <v>0</v>
      </c>
      <c r="K176" s="116">
        <v>80</v>
      </c>
      <c r="L176" s="150">
        <v>45</v>
      </c>
      <c r="M176" s="151">
        <v>2137</v>
      </c>
    </row>
    <row r="177" spans="1:13" s="155" customFormat="1" ht="15" customHeight="1" x14ac:dyDescent="0.25">
      <c r="A177" s="147" t="s">
        <v>402</v>
      </c>
      <c r="B177" s="111" t="s">
        <v>403</v>
      </c>
      <c r="C177" s="148">
        <v>3374</v>
      </c>
      <c r="D177" s="149">
        <v>70</v>
      </c>
      <c r="E177" s="116">
        <v>180</v>
      </c>
      <c r="F177" s="116">
        <v>363</v>
      </c>
      <c r="G177" s="116">
        <v>2590</v>
      </c>
      <c r="H177" s="116">
        <v>29</v>
      </c>
      <c r="I177" s="116" t="s">
        <v>586</v>
      </c>
      <c r="J177" s="116" t="s">
        <v>586</v>
      </c>
      <c r="K177" s="116">
        <v>46</v>
      </c>
      <c r="L177" s="150">
        <v>84</v>
      </c>
      <c r="M177" s="151">
        <v>1455</v>
      </c>
    </row>
    <row r="178" spans="1:13" s="155" customFormat="1" ht="15" customHeight="1" x14ac:dyDescent="0.25">
      <c r="A178" s="147" t="s">
        <v>404</v>
      </c>
      <c r="B178" s="111" t="s">
        <v>405</v>
      </c>
      <c r="C178" s="148">
        <v>2990</v>
      </c>
      <c r="D178" s="149">
        <v>623</v>
      </c>
      <c r="E178" s="116">
        <v>89</v>
      </c>
      <c r="F178" s="116">
        <v>247</v>
      </c>
      <c r="G178" s="116">
        <v>1790</v>
      </c>
      <c r="H178" s="116">
        <v>29</v>
      </c>
      <c r="I178" s="116">
        <v>55</v>
      </c>
      <c r="J178" s="116">
        <v>8</v>
      </c>
      <c r="K178" s="116">
        <v>90</v>
      </c>
      <c r="L178" s="150">
        <v>59</v>
      </c>
      <c r="M178" s="151">
        <v>1692</v>
      </c>
    </row>
    <row r="179" spans="1:13" s="155" customFormat="1" ht="15" customHeight="1" x14ac:dyDescent="0.25">
      <c r="A179" s="147" t="s">
        <v>406</v>
      </c>
      <c r="B179" s="111" t="s">
        <v>407</v>
      </c>
      <c r="C179" s="148">
        <v>753</v>
      </c>
      <c r="D179" s="149">
        <v>101</v>
      </c>
      <c r="E179" s="116">
        <v>19</v>
      </c>
      <c r="F179" s="116">
        <v>37</v>
      </c>
      <c r="G179" s="116">
        <v>521</v>
      </c>
      <c r="H179" s="116" t="s">
        <v>586</v>
      </c>
      <c r="I179" s="116" t="s">
        <v>586</v>
      </c>
      <c r="J179" s="116">
        <v>0</v>
      </c>
      <c r="K179" s="116">
        <v>38</v>
      </c>
      <c r="L179" s="150">
        <v>19</v>
      </c>
      <c r="M179" s="151">
        <v>457</v>
      </c>
    </row>
    <row r="180" spans="1:13" s="155" customFormat="1" ht="15" customHeight="1" x14ac:dyDescent="0.25">
      <c r="A180" s="105" t="s">
        <v>104</v>
      </c>
      <c r="B180" s="104" t="s">
        <v>105</v>
      </c>
      <c r="C180" s="152">
        <v>38879</v>
      </c>
      <c r="D180" s="142">
        <v>4300</v>
      </c>
      <c r="E180" s="110">
        <v>3229</v>
      </c>
      <c r="F180" s="110">
        <v>1200</v>
      </c>
      <c r="G180" s="110">
        <v>28382</v>
      </c>
      <c r="H180" s="110">
        <v>225</v>
      </c>
      <c r="I180" s="110">
        <v>54</v>
      </c>
      <c r="J180" s="110">
        <v>8</v>
      </c>
      <c r="K180" s="110">
        <v>837</v>
      </c>
      <c r="L180" s="153">
        <v>644</v>
      </c>
      <c r="M180" s="154">
        <v>17976</v>
      </c>
    </row>
    <row r="181" spans="1:13" s="155" customFormat="1" ht="15" customHeight="1" x14ac:dyDescent="0.25">
      <c r="A181" s="147" t="s">
        <v>408</v>
      </c>
      <c r="B181" s="111" t="s">
        <v>409</v>
      </c>
      <c r="C181" s="148">
        <v>819</v>
      </c>
      <c r="D181" s="149">
        <v>89</v>
      </c>
      <c r="E181" s="116">
        <v>65</v>
      </c>
      <c r="F181" s="116">
        <v>31</v>
      </c>
      <c r="G181" s="116">
        <v>563</v>
      </c>
      <c r="H181" s="116" t="s">
        <v>586</v>
      </c>
      <c r="I181" s="116" t="s">
        <v>586</v>
      </c>
      <c r="J181" s="116" t="s">
        <v>586</v>
      </c>
      <c r="K181" s="116">
        <v>40</v>
      </c>
      <c r="L181" s="150">
        <v>26</v>
      </c>
      <c r="M181" s="151">
        <v>469</v>
      </c>
    </row>
    <row r="182" spans="1:13" s="155" customFormat="1" ht="15" customHeight="1" x14ac:dyDescent="0.25">
      <c r="A182" s="147" t="s">
        <v>410</v>
      </c>
      <c r="B182" s="111" t="s">
        <v>411</v>
      </c>
      <c r="C182" s="148">
        <v>1329</v>
      </c>
      <c r="D182" s="149">
        <v>38</v>
      </c>
      <c r="E182" s="116">
        <v>54</v>
      </c>
      <c r="F182" s="116">
        <v>21</v>
      </c>
      <c r="G182" s="116">
        <v>1198</v>
      </c>
      <c r="H182" s="116">
        <v>0</v>
      </c>
      <c r="I182" s="116" t="s">
        <v>586</v>
      </c>
      <c r="J182" s="116">
        <v>0</v>
      </c>
      <c r="K182" s="116">
        <v>10</v>
      </c>
      <c r="L182" s="150" t="s">
        <v>586</v>
      </c>
      <c r="M182" s="151">
        <v>413</v>
      </c>
    </row>
    <row r="183" spans="1:13" s="155" customFormat="1" ht="15" customHeight="1" x14ac:dyDescent="0.25">
      <c r="A183" s="147" t="s">
        <v>412</v>
      </c>
      <c r="B183" s="111" t="s">
        <v>413</v>
      </c>
      <c r="C183" s="148">
        <v>422</v>
      </c>
      <c r="D183" s="149">
        <v>56</v>
      </c>
      <c r="E183" s="116">
        <v>20</v>
      </c>
      <c r="F183" s="116" t="s">
        <v>586</v>
      </c>
      <c r="G183" s="116">
        <v>285</v>
      </c>
      <c r="H183" s="116" t="s">
        <v>586</v>
      </c>
      <c r="I183" s="116" t="s">
        <v>586</v>
      </c>
      <c r="J183" s="116">
        <v>0</v>
      </c>
      <c r="K183" s="116">
        <v>21</v>
      </c>
      <c r="L183" s="150">
        <v>23</v>
      </c>
      <c r="M183" s="151">
        <v>265</v>
      </c>
    </row>
    <row r="184" spans="1:13" s="155" customFormat="1" ht="15" customHeight="1" x14ac:dyDescent="0.25">
      <c r="A184" s="147" t="s">
        <v>414</v>
      </c>
      <c r="B184" s="111" t="s">
        <v>415</v>
      </c>
      <c r="C184" s="148">
        <v>545</v>
      </c>
      <c r="D184" s="149">
        <v>18</v>
      </c>
      <c r="E184" s="116">
        <v>85</v>
      </c>
      <c r="F184" s="116">
        <v>23</v>
      </c>
      <c r="G184" s="116">
        <v>393</v>
      </c>
      <c r="H184" s="116" t="s">
        <v>586</v>
      </c>
      <c r="I184" s="116">
        <v>0</v>
      </c>
      <c r="J184" s="116">
        <v>0</v>
      </c>
      <c r="K184" s="116">
        <v>16</v>
      </c>
      <c r="L184" s="150" t="s">
        <v>586</v>
      </c>
      <c r="M184" s="151">
        <v>282</v>
      </c>
    </row>
    <row r="185" spans="1:13" s="155" customFormat="1" ht="15" customHeight="1" x14ac:dyDescent="0.25">
      <c r="A185" s="147" t="s">
        <v>416</v>
      </c>
      <c r="B185" s="111" t="s">
        <v>417</v>
      </c>
      <c r="C185" s="148">
        <v>2149</v>
      </c>
      <c r="D185" s="149">
        <v>218</v>
      </c>
      <c r="E185" s="116">
        <v>194</v>
      </c>
      <c r="F185" s="116">
        <v>66</v>
      </c>
      <c r="G185" s="116">
        <v>1555</v>
      </c>
      <c r="H185" s="116">
        <v>45</v>
      </c>
      <c r="I185" s="116" t="s">
        <v>586</v>
      </c>
      <c r="J185" s="116" t="s">
        <v>586</v>
      </c>
      <c r="K185" s="116">
        <v>23</v>
      </c>
      <c r="L185" s="150">
        <v>44</v>
      </c>
      <c r="M185" s="151">
        <v>1035</v>
      </c>
    </row>
    <row r="186" spans="1:13" s="155" customFormat="1" ht="15" customHeight="1" x14ac:dyDescent="0.25">
      <c r="A186" s="147" t="s">
        <v>418</v>
      </c>
      <c r="B186" s="111" t="s">
        <v>419</v>
      </c>
      <c r="C186" s="148">
        <v>1102</v>
      </c>
      <c r="D186" s="149">
        <v>150</v>
      </c>
      <c r="E186" s="116">
        <v>97</v>
      </c>
      <c r="F186" s="116">
        <v>20</v>
      </c>
      <c r="G186" s="116">
        <v>796</v>
      </c>
      <c r="H186" s="116">
        <v>6</v>
      </c>
      <c r="I186" s="116">
        <v>0</v>
      </c>
      <c r="J186" s="116">
        <v>0</v>
      </c>
      <c r="K186" s="116">
        <v>10</v>
      </c>
      <c r="L186" s="150">
        <v>23</v>
      </c>
      <c r="M186" s="151">
        <v>505</v>
      </c>
    </row>
    <row r="187" spans="1:13" s="155" customFormat="1" ht="15" customHeight="1" x14ac:dyDescent="0.25">
      <c r="A187" s="147" t="s">
        <v>420</v>
      </c>
      <c r="B187" s="111" t="s">
        <v>421</v>
      </c>
      <c r="C187" s="148">
        <v>600</v>
      </c>
      <c r="D187" s="149">
        <v>24</v>
      </c>
      <c r="E187" s="116">
        <v>139</v>
      </c>
      <c r="F187" s="116">
        <v>58</v>
      </c>
      <c r="G187" s="116">
        <v>339</v>
      </c>
      <c r="H187" s="116">
        <v>4</v>
      </c>
      <c r="I187" s="116">
        <v>4</v>
      </c>
      <c r="J187" s="116">
        <v>0</v>
      </c>
      <c r="K187" s="116">
        <v>16</v>
      </c>
      <c r="L187" s="150">
        <v>16</v>
      </c>
      <c r="M187" s="151">
        <v>373</v>
      </c>
    </row>
    <row r="188" spans="1:13" s="155" customFormat="1" ht="15" customHeight="1" x14ac:dyDescent="0.25">
      <c r="A188" s="147" t="s">
        <v>422</v>
      </c>
      <c r="B188" s="111" t="s">
        <v>423</v>
      </c>
      <c r="C188" s="148">
        <v>284</v>
      </c>
      <c r="D188" s="149">
        <v>23</v>
      </c>
      <c r="E188" s="116">
        <v>28</v>
      </c>
      <c r="F188" s="116">
        <v>11</v>
      </c>
      <c r="G188" s="116">
        <v>212</v>
      </c>
      <c r="H188" s="116" t="s">
        <v>586</v>
      </c>
      <c r="I188" s="116">
        <v>0</v>
      </c>
      <c r="J188" s="116">
        <v>0</v>
      </c>
      <c r="K188" s="116" t="s">
        <v>586</v>
      </c>
      <c r="L188" s="150">
        <v>0</v>
      </c>
      <c r="M188" s="151">
        <v>161</v>
      </c>
    </row>
    <row r="189" spans="1:13" s="155" customFormat="1" ht="15" customHeight="1" x14ac:dyDescent="0.25">
      <c r="A189" s="147" t="s">
        <v>424</v>
      </c>
      <c r="B189" s="111" t="s">
        <v>425</v>
      </c>
      <c r="C189" s="148">
        <v>742</v>
      </c>
      <c r="D189" s="149">
        <v>349</v>
      </c>
      <c r="E189" s="116">
        <v>37</v>
      </c>
      <c r="F189" s="116">
        <v>14</v>
      </c>
      <c r="G189" s="116">
        <v>260</v>
      </c>
      <c r="H189" s="116">
        <v>57</v>
      </c>
      <c r="I189" s="116" t="s">
        <v>586</v>
      </c>
      <c r="J189" s="116">
        <v>0</v>
      </c>
      <c r="K189" s="116" t="s">
        <v>586</v>
      </c>
      <c r="L189" s="150">
        <v>18</v>
      </c>
      <c r="M189" s="151">
        <v>367</v>
      </c>
    </row>
    <row r="190" spans="1:13" s="155" customFormat="1" ht="15" customHeight="1" x14ac:dyDescent="0.25">
      <c r="A190" s="147" t="s">
        <v>426</v>
      </c>
      <c r="B190" s="111" t="s">
        <v>427</v>
      </c>
      <c r="C190" s="148">
        <v>775</v>
      </c>
      <c r="D190" s="149">
        <v>140</v>
      </c>
      <c r="E190" s="116">
        <v>18</v>
      </c>
      <c r="F190" s="116">
        <v>65</v>
      </c>
      <c r="G190" s="116">
        <v>521</v>
      </c>
      <c r="H190" s="116">
        <v>11</v>
      </c>
      <c r="I190" s="116" t="s">
        <v>586</v>
      </c>
      <c r="J190" s="116" t="s">
        <v>586</v>
      </c>
      <c r="K190" s="116">
        <v>15</v>
      </c>
      <c r="L190" s="150" t="s">
        <v>586</v>
      </c>
      <c r="M190" s="151">
        <v>339</v>
      </c>
    </row>
    <row r="191" spans="1:13" s="155" customFormat="1" ht="15" customHeight="1" x14ac:dyDescent="0.25">
      <c r="A191" s="147" t="s">
        <v>428</v>
      </c>
      <c r="B191" s="111" t="s">
        <v>429</v>
      </c>
      <c r="C191" s="148">
        <v>1222</v>
      </c>
      <c r="D191" s="149">
        <v>153</v>
      </c>
      <c r="E191" s="116">
        <v>90</v>
      </c>
      <c r="F191" s="116">
        <v>27</v>
      </c>
      <c r="G191" s="116">
        <v>902</v>
      </c>
      <c r="H191" s="116">
        <v>3</v>
      </c>
      <c r="I191" s="116">
        <v>0</v>
      </c>
      <c r="J191" s="116">
        <v>0</v>
      </c>
      <c r="K191" s="116">
        <v>31</v>
      </c>
      <c r="L191" s="150">
        <v>16</v>
      </c>
      <c r="M191" s="151">
        <v>587</v>
      </c>
    </row>
    <row r="192" spans="1:13" s="155" customFormat="1" ht="15" customHeight="1" x14ac:dyDescent="0.25">
      <c r="A192" s="147" t="s">
        <v>430</v>
      </c>
      <c r="B192" s="111" t="s">
        <v>431</v>
      </c>
      <c r="C192" s="148">
        <v>604</v>
      </c>
      <c r="D192" s="149">
        <v>48</v>
      </c>
      <c r="E192" s="116">
        <v>13</v>
      </c>
      <c r="F192" s="116">
        <v>8</v>
      </c>
      <c r="G192" s="116">
        <v>511</v>
      </c>
      <c r="H192" s="116">
        <v>4</v>
      </c>
      <c r="I192" s="116">
        <v>0</v>
      </c>
      <c r="J192" s="116">
        <v>0</v>
      </c>
      <c r="K192" s="116">
        <v>17</v>
      </c>
      <c r="L192" s="150">
        <v>3</v>
      </c>
      <c r="M192" s="151">
        <v>180</v>
      </c>
    </row>
    <row r="193" spans="1:13" s="155" customFormat="1" ht="15" customHeight="1" x14ac:dyDescent="0.25">
      <c r="A193" s="147" t="s">
        <v>432</v>
      </c>
      <c r="B193" s="111" t="s">
        <v>433</v>
      </c>
      <c r="C193" s="148">
        <v>727</v>
      </c>
      <c r="D193" s="149">
        <v>157</v>
      </c>
      <c r="E193" s="116">
        <v>127</v>
      </c>
      <c r="F193" s="116">
        <v>66</v>
      </c>
      <c r="G193" s="116">
        <v>348</v>
      </c>
      <c r="H193" s="116">
        <v>0</v>
      </c>
      <c r="I193" s="116" t="s">
        <v>586</v>
      </c>
      <c r="J193" s="116">
        <v>0</v>
      </c>
      <c r="K193" s="116" t="s">
        <v>586</v>
      </c>
      <c r="L193" s="150">
        <v>15</v>
      </c>
      <c r="M193" s="151">
        <v>370</v>
      </c>
    </row>
    <row r="194" spans="1:13" s="155" customFormat="1" ht="15" customHeight="1" x14ac:dyDescent="0.25">
      <c r="A194" s="147" t="s">
        <v>434</v>
      </c>
      <c r="B194" s="111" t="s">
        <v>435</v>
      </c>
      <c r="C194" s="148">
        <v>1147</v>
      </c>
      <c r="D194" s="149">
        <v>85</v>
      </c>
      <c r="E194" s="116">
        <v>111</v>
      </c>
      <c r="F194" s="116">
        <v>74</v>
      </c>
      <c r="G194" s="116">
        <v>711</v>
      </c>
      <c r="H194" s="116">
        <v>30</v>
      </c>
      <c r="I194" s="116">
        <v>5</v>
      </c>
      <c r="J194" s="116">
        <v>0</v>
      </c>
      <c r="K194" s="116">
        <v>36</v>
      </c>
      <c r="L194" s="150">
        <v>95</v>
      </c>
      <c r="M194" s="151">
        <v>643</v>
      </c>
    </row>
    <row r="195" spans="1:13" s="155" customFormat="1" ht="15" customHeight="1" x14ac:dyDescent="0.25">
      <c r="A195" s="147" t="s">
        <v>436</v>
      </c>
      <c r="B195" s="111" t="s">
        <v>437</v>
      </c>
      <c r="C195" s="148">
        <v>5703</v>
      </c>
      <c r="D195" s="149">
        <v>561</v>
      </c>
      <c r="E195" s="116">
        <v>429</v>
      </c>
      <c r="F195" s="116">
        <v>143</v>
      </c>
      <c r="G195" s="116">
        <v>4363</v>
      </c>
      <c r="H195" s="116">
        <v>15</v>
      </c>
      <c r="I195" s="116">
        <v>6</v>
      </c>
      <c r="J195" s="116">
        <v>0</v>
      </c>
      <c r="K195" s="116">
        <v>132</v>
      </c>
      <c r="L195" s="150">
        <v>54</v>
      </c>
      <c r="M195" s="151">
        <v>2445</v>
      </c>
    </row>
    <row r="196" spans="1:13" s="155" customFormat="1" ht="15" customHeight="1" x14ac:dyDescent="0.25">
      <c r="A196" s="147" t="s">
        <v>438</v>
      </c>
      <c r="B196" s="111" t="s">
        <v>439</v>
      </c>
      <c r="C196" s="148">
        <v>1250</v>
      </c>
      <c r="D196" s="149">
        <v>233</v>
      </c>
      <c r="E196" s="116">
        <v>96</v>
      </c>
      <c r="F196" s="116">
        <v>17</v>
      </c>
      <c r="G196" s="116">
        <v>859</v>
      </c>
      <c r="H196" s="116">
        <v>4</v>
      </c>
      <c r="I196" s="116">
        <v>3</v>
      </c>
      <c r="J196" s="116">
        <v>0</v>
      </c>
      <c r="K196" s="116">
        <v>19</v>
      </c>
      <c r="L196" s="150">
        <v>19</v>
      </c>
      <c r="M196" s="151">
        <v>486</v>
      </c>
    </row>
    <row r="197" spans="1:13" s="155" customFormat="1" ht="15" customHeight="1" x14ac:dyDescent="0.25">
      <c r="A197" s="147" t="s">
        <v>440</v>
      </c>
      <c r="B197" s="111" t="s">
        <v>441</v>
      </c>
      <c r="C197" s="148">
        <v>2928</v>
      </c>
      <c r="D197" s="149">
        <v>160</v>
      </c>
      <c r="E197" s="116">
        <v>117</v>
      </c>
      <c r="F197" s="116">
        <v>52</v>
      </c>
      <c r="G197" s="116">
        <v>2527</v>
      </c>
      <c r="H197" s="116">
        <v>8</v>
      </c>
      <c r="I197" s="116">
        <v>3</v>
      </c>
      <c r="J197" s="116">
        <v>0</v>
      </c>
      <c r="K197" s="116">
        <v>43</v>
      </c>
      <c r="L197" s="150">
        <v>18</v>
      </c>
      <c r="M197" s="151">
        <v>1116</v>
      </c>
    </row>
    <row r="198" spans="1:13" s="155" customFormat="1" ht="15" customHeight="1" x14ac:dyDescent="0.25">
      <c r="A198" s="147" t="s">
        <v>442</v>
      </c>
      <c r="B198" s="111" t="s">
        <v>443</v>
      </c>
      <c r="C198" s="148">
        <v>2483</v>
      </c>
      <c r="D198" s="149">
        <v>144</v>
      </c>
      <c r="E198" s="116">
        <v>147</v>
      </c>
      <c r="F198" s="116">
        <v>29</v>
      </c>
      <c r="G198" s="116">
        <v>2103</v>
      </c>
      <c r="H198" s="116" t="s">
        <v>586</v>
      </c>
      <c r="I198" s="116">
        <v>0</v>
      </c>
      <c r="J198" s="116" t="s">
        <v>586</v>
      </c>
      <c r="K198" s="116">
        <v>43</v>
      </c>
      <c r="L198" s="150">
        <v>14</v>
      </c>
      <c r="M198" s="151">
        <v>994</v>
      </c>
    </row>
    <row r="199" spans="1:13" s="155" customFormat="1" ht="15" customHeight="1" x14ac:dyDescent="0.25">
      <c r="A199" s="147" t="s">
        <v>444</v>
      </c>
      <c r="B199" s="111" t="s">
        <v>445</v>
      </c>
      <c r="C199" s="148">
        <v>1511</v>
      </c>
      <c r="D199" s="149">
        <v>236</v>
      </c>
      <c r="E199" s="116">
        <v>53</v>
      </c>
      <c r="F199" s="116">
        <v>38</v>
      </c>
      <c r="G199" s="116">
        <v>1079</v>
      </c>
      <c r="H199" s="116" t="s">
        <v>586</v>
      </c>
      <c r="I199" s="116">
        <v>7</v>
      </c>
      <c r="J199" s="116" t="s">
        <v>586</v>
      </c>
      <c r="K199" s="116">
        <v>46</v>
      </c>
      <c r="L199" s="150">
        <v>49</v>
      </c>
      <c r="M199" s="151">
        <v>803</v>
      </c>
    </row>
    <row r="200" spans="1:13" s="155" customFormat="1" ht="15" customHeight="1" x14ac:dyDescent="0.25">
      <c r="A200" s="147" t="s">
        <v>446</v>
      </c>
      <c r="B200" s="111" t="s">
        <v>447</v>
      </c>
      <c r="C200" s="148">
        <v>1008</v>
      </c>
      <c r="D200" s="149">
        <v>272</v>
      </c>
      <c r="E200" s="116">
        <v>112</v>
      </c>
      <c r="F200" s="116">
        <v>38</v>
      </c>
      <c r="G200" s="116">
        <v>533</v>
      </c>
      <c r="H200" s="116">
        <v>0</v>
      </c>
      <c r="I200" s="116">
        <v>0</v>
      </c>
      <c r="J200" s="116">
        <v>0</v>
      </c>
      <c r="K200" s="116">
        <v>20</v>
      </c>
      <c r="L200" s="150">
        <v>33</v>
      </c>
      <c r="M200" s="151">
        <v>553</v>
      </c>
    </row>
    <row r="201" spans="1:13" s="155" customFormat="1" ht="15" customHeight="1" x14ac:dyDescent="0.25">
      <c r="A201" s="147" t="s">
        <v>448</v>
      </c>
      <c r="B201" s="111" t="s">
        <v>449</v>
      </c>
      <c r="C201" s="148">
        <v>1738</v>
      </c>
      <c r="D201" s="149">
        <v>315</v>
      </c>
      <c r="E201" s="116">
        <v>101</v>
      </c>
      <c r="F201" s="116">
        <v>55</v>
      </c>
      <c r="G201" s="116">
        <v>1208</v>
      </c>
      <c r="H201" s="116" t="s">
        <v>586</v>
      </c>
      <c r="I201" s="116" t="s">
        <v>586</v>
      </c>
      <c r="J201" s="116" t="s">
        <v>586</v>
      </c>
      <c r="K201" s="116">
        <v>28</v>
      </c>
      <c r="L201" s="150">
        <v>23</v>
      </c>
      <c r="M201" s="151">
        <v>908</v>
      </c>
    </row>
    <row r="202" spans="1:13" s="155" customFormat="1" ht="15" customHeight="1" x14ac:dyDescent="0.25">
      <c r="A202" s="147" t="s">
        <v>450</v>
      </c>
      <c r="B202" s="111" t="s">
        <v>451</v>
      </c>
      <c r="C202" s="148">
        <v>1598</v>
      </c>
      <c r="D202" s="149">
        <v>119</v>
      </c>
      <c r="E202" s="116">
        <v>201</v>
      </c>
      <c r="F202" s="116">
        <v>18</v>
      </c>
      <c r="G202" s="116">
        <v>1201</v>
      </c>
      <c r="H202" s="116">
        <v>3</v>
      </c>
      <c r="I202" s="116">
        <v>0</v>
      </c>
      <c r="J202" s="116">
        <v>0</v>
      </c>
      <c r="K202" s="116">
        <v>35</v>
      </c>
      <c r="L202" s="150">
        <v>21</v>
      </c>
      <c r="M202" s="151">
        <v>541</v>
      </c>
    </row>
    <row r="203" spans="1:13" s="155" customFormat="1" ht="15" customHeight="1" x14ac:dyDescent="0.25">
      <c r="A203" s="147" t="s">
        <v>452</v>
      </c>
      <c r="B203" s="111" t="s">
        <v>453</v>
      </c>
      <c r="C203" s="148">
        <v>993</v>
      </c>
      <c r="D203" s="149">
        <v>58</v>
      </c>
      <c r="E203" s="116">
        <v>88</v>
      </c>
      <c r="F203" s="116">
        <v>29</v>
      </c>
      <c r="G203" s="116">
        <v>757</v>
      </c>
      <c r="H203" s="116" t="s">
        <v>586</v>
      </c>
      <c r="I203" s="116">
        <v>0</v>
      </c>
      <c r="J203" s="116" t="s">
        <v>586</v>
      </c>
      <c r="K203" s="116">
        <v>27</v>
      </c>
      <c r="L203" s="150">
        <v>28</v>
      </c>
      <c r="M203" s="151">
        <v>499</v>
      </c>
    </row>
    <row r="204" spans="1:13" s="155" customFormat="1" ht="15" customHeight="1" x14ac:dyDescent="0.25">
      <c r="A204" s="147" t="s">
        <v>454</v>
      </c>
      <c r="B204" s="111" t="s">
        <v>455</v>
      </c>
      <c r="C204" s="148">
        <v>1553</v>
      </c>
      <c r="D204" s="149">
        <v>240</v>
      </c>
      <c r="E204" s="116">
        <v>117</v>
      </c>
      <c r="F204" s="116">
        <v>36</v>
      </c>
      <c r="G204" s="116">
        <v>1118</v>
      </c>
      <c r="H204" s="116" t="s">
        <v>586</v>
      </c>
      <c r="I204" s="116" t="s">
        <v>586</v>
      </c>
      <c r="J204" s="116" t="s">
        <v>586</v>
      </c>
      <c r="K204" s="116">
        <v>24</v>
      </c>
      <c r="L204" s="150">
        <v>14</v>
      </c>
      <c r="M204" s="151">
        <v>745</v>
      </c>
    </row>
    <row r="205" spans="1:13" s="155" customFormat="1" ht="15" customHeight="1" x14ac:dyDescent="0.25">
      <c r="A205" s="147" t="s">
        <v>456</v>
      </c>
      <c r="B205" s="111" t="s">
        <v>457</v>
      </c>
      <c r="C205" s="148">
        <v>856</v>
      </c>
      <c r="D205" s="149">
        <v>95</v>
      </c>
      <c r="E205" s="116">
        <v>111</v>
      </c>
      <c r="F205" s="116">
        <v>31</v>
      </c>
      <c r="G205" s="116">
        <v>568</v>
      </c>
      <c r="H205" s="116">
        <v>0</v>
      </c>
      <c r="I205" s="116">
        <v>3</v>
      </c>
      <c r="J205" s="116">
        <v>0</v>
      </c>
      <c r="K205" s="116">
        <v>29</v>
      </c>
      <c r="L205" s="150">
        <v>19</v>
      </c>
      <c r="M205" s="151">
        <v>504</v>
      </c>
    </row>
    <row r="206" spans="1:13" s="155" customFormat="1" ht="15" customHeight="1" x14ac:dyDescent="0.25">
      <c r="A206" s="147" t="s">
        <v>458</v>
      </c>
      <c r="B206" s="111" t="s">
        <v>459</v>
      </c>
      <c r="C206" s="148">
        <v>1587</v>
      </c>
      <c r="D206" s="149">
        <v>127</v>
      </c>
      <c r="E206" s="116">
        <v>163</v>
      </c>
      <c r="F206" s="116">
        <v>78</v>
      </c>
      <c r="G206" s="116">
        <v>1139</v>
      </c>
      <c r="H206" s="116" t="s">
        <v>586</v>
      </c>
      <c r="I206" s="116" t="s">
        <v>586</v>
      </c>
      <c r="J206" s="116">
        <v>0</v>
      </c>
      <c r="K206" s="116">
        <v>50</v>
      </c>
      <c r="L206" s="150">
        <v>18</v>
      </c>
      <c r="M206" s="151">
        <v>856</v>
      </c>
    </row>
    <row r="207" spans="1:13" s="155" customFormat="1" ht="15" customHeight="1" x14ac:dyDescent="0.25">
      <c r="A207" s="147" t="s">
        <v>460</v>
      </c>
      <c r="B207" s="111" t="s">
        <v>461</v>
      </c>
      <c r="C207" s="148">
        <v>540</v>
      </c>
      <c r="D207" s="149">
        <v>102</v>
      </c>
      <c r="E207" s="116">
        <v>59</v>
      </c>
      <c r="F207" s="116">
        <v>18</v>
      </c>
      <c r="G207" s="116">
        <v>345</v>
      </c>
      <c r="H207" s="116">
        <v>0</v>
      </c>
      <c r="I207" s="116">
        <v>0</v>
      </c>
      <c r="J207" s="116">
        <v>0</v>
      </c>
      <c r="K207" s="116">
        <v>7</v>
      </c>
      <c r="L207" s="150">
        <v>9</v>
      </c>
      <c r="M207" s="151">
        <v>291</v>
      </c>
    </row>
    <row r="208" spans="1:13" s="155" customFormat="1" ht="15" customHeight="1" x14ac:dyDescent="0.25">
      <c r="A208" s="147" t="s">
        <v>462</v>
      </c>
      <c r="B208" s="111" t="s">
        <v>463</v>
      </c>
      <c r="C208" s="148">
        <v>346</v>
      </c>
      <c r="D208" s="149">
        <v>19</v>
      </c>
      <c r="E208" s="116">
        <v>19</v>
      </c>
      <c r="F208" s="116" t="s">
        <v>586</v>
      </c>
      <c r="G208" s="116">
        <v>298</v>
      </c>
      <c r="H208" s="116">
        <v>0</v>
      </c>
      <c r="I208" s="116">
        <v>0</v>
      </c>
      <c r="J208" s="116">
        <v>0</v>
      </c>
      <c r="K208" s="116">
        <v>6</v>
      </c>
      <c r="L208" s="150" t="s">
        <v>586</v>
      </c>
      <c r="M208" s="151">
        <v>137</v>
      </c>
    </row>
    <row r="209" spans="1:13" s="155" customFormat="1" ht="15" customHeight="1" x14ac:dyDescent="0.25">
      <c r="A209" s="147" t="s">
        <v>464</v>
      </c>
      <c r="B209" s="111" t="s">
        <v>465</v>
      </c>
      <c r="C209" s="148">
        <v>1511</v>
      </c>
      <c r="D209" s="149">
        <v>16</v>
      </c>
      <c r="E209" s="116">
        <v>208</v>
      </c>
      <c r="F209" s="116">
        <v>93</v>
      </c>
      <c r="G209" s="116">
        <v>1129</v>
      </c>
      <c r="H209" s="116">
        <v>0</v>
      </c>
      <c r="I209" s="116">
        <v>0</v>
      </c>
      <c r="J209" s="116">
        <v>0</v>
      </c>
      <c r="K209" s="116">
        <v>41</v>
      </c>
      <c r="L209" s="150">
        <v>24</v>
      </c>
      <c r="M209" s="151">
        <v>766</v>
      </c>
    </row>
    <row r="210" spans="1:13" s="155" customFormat="1" ht="15" customHeight="1" x14ac:dyDescent="0.25">
      <c r="A210" s="147" t="s">
        <v>466</v>
      </c>
      <c r="B210" s="111" t="s">
        <v>467</v>
      </c>
      <c r="C210" s="148">
        <v>660</v>
      </c>
      <c r="D210" s="149">
        <v>43</v>
      </c>
      <c r="E210" s="116">
        <v>66</v>
      </c>
      <c r="F210" s="116">
        <v>24</v>
      </c>
      <c r="G210" s="116">
        <v>499</v>
      </c>
      <c r="H210" s="116">
        <v>0</v>
      </c>
      <c r="I210" s="116" t="s">
        <v>586</v>
      </c>
      <c r="J210" s="116">
        <v>0</v>
      </c>
      <c r="K210" s="116">
        <v>17</v>
      </c>
      <c r="L210" s="150" t="s">
        <v>586</v>
      </c>
      <c r="M210" s="151">
        <v>302</v>
      </c>
    </row>
    <row r="211" spans="1:13" s="155" customFormat="1" ht="15" customHeight="1" x14ac:dyDescent="0.25">
      <c r="A211" s="147" t="s">
        <v>468</v>
      </c>
      <c r="B211" s="111" t="s">
        <v>469</v>
      </c>
      <c r="C211" s="148">
        <v>147</v>
      </c>
      <c r="D211" s="149">
        <v>12</v>
      </c>
      <c r="E211" s="116">
        <v>64</v>
      </c>
      <c r="F211" s="116">
        <v>0</v>
      </c>
      <c r="G211" s="116">
        <v>62</v>
      </c>
      <c r="H211" s="116">
        <v>0</v>
      </c>
      <c r="I211" s="116">
        <v>0</v>
      </c>
      <c r="J211" s="116">
        <v>0</v>
      </c>
      <c r="K211" s="116" t="s">
        <v>586</v>
      </c>
      <c r="L211" s="150" t="s">
        <v>586</v>
      </c>
      <c r="M211" s="151">
        <v>111</v>
      </c>
    </row>
    <row r="212" spans="1:13" s="155" customFormat="1" ht="15" customHeight="1" x14ac:dyDescent="0.25">
      <c r="A212" s="105" t="s">
        <v>106</v>
      </c>
      <c r="B212" s="104" t="s">
        <v>107</v>
      </c>
      <c r="C212" s="152">
        <v>63533</v>
      </c>
      <c r="D212" s="142">
        <v>9279</v>
      </c>
      <c r="E212" s="110">
        <v>5364</v>
      </c>
      <c r="F212" s="110">
        <v>1555</v>
      </c>
      <c r="G212" s="110">
        <v>43572</v>
      </c>
      <c r="H212" s="110">
        <v>242</v>
      </c>
      <c r="I212" s="110">
        <v>130</v>
      </c>
      <c r="J212" s="110">
        <v>24</v>
      </c>
      <c r="K212" s="110">
        <v>1890</v>
      </c>
      <c r="L212" s="153">
        <v>1477</v>
      </c>
      <c r="M212" s="154">
        <v>31670</v>
      </c>
    </row>
    <row r="213" spans="1:13" s="155" customFormat="1" ht="15" customHeight="1" x14ac:dyDescent="0.25">
      <c r="A213" s="147" t="s">
        <v>470</v>
      </c>
      <c r="B213" s="111" t="s">
        <v>471</v>
      </c>
      <c r="C213" s="148">
        <v>1055</v>
      </c>
      <c r="D213" s="149">
        <v>50</v>
      </c>
      <c r="E213" s="116">
        <v>128</v>
      </c>
      <c r="F213" s="116">
        <v>30</v>
      </c>
      <c r="G213" s="116">
        <v>808</v>
      </c>
      <c r="H213" s="116">
        <v>0</v>
      </c>
      <c r="I213" s="116" t="s">
        <v>586</v>
      </c>
      <c r="J213" s="116" t="s">
        <v>586</v>
      </c>
      <c r="K213" s="116">
        <v>17</v>
      </c>
      <c r="L213" s="150">
        <v>19</v>
      </c>
      <c r="M213" s="151">
        <v>476</v>
      </c>
    </row>
    <row r="214" spans="1:13" s="155" customFormat="1" ht="15" customHeight="1" x14ac:dyDescent="0.25">
      <c r="A214" s="147" t="s">
        <v>472</v>
      </c>
      <c r="B214" s="111" t="s">
        <v>473</v>
      </c>
      <c r="C214" s="148">
        <v>1560</v>
      </c>
      <c r="D214" s="149">
        <v>116</v>
      </c>
      <c r="E214" s="116">
        <v>47</v>
      </c>
      <c r="F214" s="116">
        <v>44</v>
      </c>
      <c r="G214" s="116">
        <v>1227</v>
      </c>
      <c r="H214" s="116" t="s">
        <v>586</v>
      </c>
      <c r="I214" s="116" t="s">
        <v>586</v>
      </c>
      <c r="J214" s="116">
        <v>0</v>
      </c>
      <c r="K214" s="116">
        <v>58</v>
      </c>
      <c r="L214" s="150">
        <v>53</v>
      </c>
      <c r="M214" s="151">
        <v>688</v>
      </c>
    </row>
    <row r="215" spans="1:13" s="155" customFormat="1" ht="15" customHeight="1" x14ac:dyDescent="0.25">
      <c r="A215" s="147" t="s">
        <v>474</v>
      </c>
      <c r="B215" s="111" t="s">
        <v>475</v>
      </c>
      <c r="C215" s="148">
        <v>1220</v>
      </c>
      <c r="D215" s="149">
        <v>141</v>
      </c>
      <c r="E215" s="116">
        <v>140</v>
      </c>
      <c r="F215" s="116">
        <v>21</v>
      </c>
      <c r="G215" s="116">
        <v>848</v>
      </c>
      <c r="H215" s="116" t="s">
        <v>586</v>
      </c>
      <c r="I215" s="116" t="s">
        <v>586</v>
      </c>
      <c r="J215" s="116" t="s">
        <v>586</v>
      </c>
      <c r="K215" s="116">
        <v>28</v>
      </c>
      <c r="L215" s="150">
        <v>37</v>
      </c>
      <c r="M215" s="151">
        <v>504</v>
      </c>
    </row>
    <row r="216" spans="1:13" s="155" customFormat="1" ht="15" customHeight="1" x14ac:dyDescent="0.25">
      <c r="A216" s="147" t="s">
        <v>476</v>
      </c>
      <c r="B216" s="111" t="s">
        <v>477</v>
      </c>
      <c r="C216" s="148">
        <v>803</v>
      </c>
      <c r="D216" s="149">
        <v>105</v>
      </c>
      <c r="E216" s="116">
        <v>100</v>
      </c>
      <c r="F216" s="116">
        <v>26</v>
      </c>
      <c r="G216" s="116">
        <v>531</v>
      </c>
      <c r="H216" s="116" t="s">
        <v>586</v>
      </c>
      <c r="I216" s="116" t="s">
        <v>586</v>
      </c>
      <c r="J216" s="116">
        <v>0</v>
      </c>
      <c r="K216" s="116">
        <v>21</v>
      </c>
      <c r="L216" s="150" t="s">
        <v>586</v>
      </c>
      <c r="M216" s="151">
        <v>341</v>
      </c>
    </row>
    <row r="217" spans="1:13" s="155" customFormat="1" ht="15" customHeight="1" x14ac:dyDescent="0.25">
      <c r="A217" s="147" t="s">
        <v>478</v>
      </c>
      <c r="B217" s="111" t="s">
        <v>479</v>
      </c>
      <c r="C217" s="148">
        <v>891</v>
      </c>
      <c r="D217" s="149">
        <v>78</v>
      </c>
      <c r="E217" s="116">
        <v>70</v>
      </c>
      <c r="F217" s="116" t="s">
        <v>586</v>
      </c>
      <c r="G217" s="116">
        <v>667</v>
      </c>
      <c r="H217" s="116" t="s">
        <v>586</v>
      </c>
      <c r="I217" s="116">
        <v>0</v>
      </c>
      <c r="J217" s="116">
        <v>0</v>
      </c>
      <c r="K217" s="116">
        <v>34</v>
      </c>
      <c r="L217" s="150">
        <v>23</v>
      </c>
      <c r="M217" s="151">
        <v>418</v>
      </c>
    </row>
    <row r="218" spans="1:13" s="155" customFormat="1" ht="15" customHeight="1" x14ac:dyDescent="0.25">
      <c r="A218" s="147" t="s">
        <v>480</v>
      </c>
      <c r="B218" s="111" t="s">
        <v>481</v>
      </c>
      <c r="C218" s="148">
        <v>947</v>
      </c>
      <c r="D218" s="149">
        <v>342</v>
      </c>
      <c r="E218" s="116">
        <v>72</v>
      </c>
      <c r="F218" s="116" t="s">
        <v>586</v>
      </c>
      <c r="G218" s="116">
        <v>443</v>
      </c>
      <c r="H218" s="116" t="s">
        <v>586</v>
      </c>
      <c r="I218" s="116">
        <v>0</v>
      </c>
      <c r="J218" s="116">
        <v>0</v>
      </c>
      <c r="K218" s="116">
        <v>35</v>
      </c>
      <c r="L218" s="150">
        <v>42</v>
      </c>
      <c r="M218" s="151">
        <v>505</v>
      </c>
    </row>
    <row r="219" spans="1:13" s="155" customFormat="1" ht="15" customHeight="1" x14ac:dyDescent="0.25">
      <c r="A219" s="147" t="s">
        <v>482</v>
      </c>
      <c r="B219" s="111" t="s">
        <v>483</v>
      </c>
      <c r="C219" s="148">
        <v>1619</v>
      </c>
      <c r="D219" s="149">
        <v>191</v>
      </c>
      <c r="E219" s="116">
        <v>106</v>
      </c>
      <c r="F219" s="116">
        <v>28</v>
      </c>
      <c r="G219" s="116">
        <v>1243</v>
      </c>
      <c r="H219" s="116">
        <v>0</v>
      </c>
      <c r="I219" s="116" t="s">
        <v>586</v>
      </c>
      <c r="J219" s="116">
        <v>0</v>
      </c>
      <c r="K219" s="116">
        <v>26</v>
      </c>
      <c r="L219" s="150" t="s">
        <v>586</v>
      </c>
      <c r="M219" s="151">
        <v>904</v>
      </c>
    </row>
    <row r="220" spans="1:13" s="155" customFormat="1" ht="15" customHeight="1" x14ac:dyDescent="0.25">
      <c r="A220" s="147" t="s">
        <v>484</v>
      </c>
      <c r="B220" s="111" t="s">
        <v>485</v>
      </c>
      <c r="C220" s="148">
        <v>4529</v>
      </c>
      <c r="D220" s="149">
        <v>213</v>
      </c>
      <c r="E220" s="116">
        <v>203</v>
      </c>
      <c r="F220" s="116">
        <v>38</v>
      </c>
      <c r="G220" s="116">
        <v>3887</v>
      </c>
      <c r="H220" s="116">
        <v>8</v>
      </c>
      <c r="I220" s="116">
        <v>3</v>
      </c>
      <c r="J220" s="116">
        <v>0</v>
      </c>
      <c r="K220" s="116">
        <v>103</v>
      </c>
      <c r="L220" s="150">
        <v>74</v>
      </c>
      <c r="M220" s="151">
        <v>1400</v>
      </c>
    </row>
    <row r="221" spans="1:13" s="155" customFormat="1" ht="15" customHeight="1" x14ac:dyDescent="0.25">
      <c r="A221" s="147" t="s">
        <v>486</v>
      </c>
      <c r="B221" s="111" t="s">
        <v>487</v>
      </c>
      <c r="C221" s="148">
        <v>1908</v>
      </c>
      <c r="D221" s="149">
        <v>63</v>
      </c>
      <c r="E221" s="116">
        <v>318</v>
      </c>
      <c r="F221" s="116">
        <v>42</v>
      </c>
      <c r="G221" s="116">
        <v>1393</v>
      </c>
      <c r="H221" s="116">
        <v>7</v>
      </c>
      <c r="I221" s="116" t="s">
        <v>586</v>
      </c>
      <c r="J221" s="116" t="s">
        <v>586</v>
      </c>
      <c r="K221" s="116">
        <v>61</v>
      </c>
      <c r="L221" s="150">
        <v>21</v>
      </c>
      <c r="M221" s="151">
        <v>959</v>
      </c>
    </row>
    <row r="222" spans="1:13" s="155" customFormat="1" ht="15" customHeight="1" x14ac:dyDescent="0.25">
      <c r="A222" s="147" t="s">
        <v>488</v>
      </c>
      <c r="B222" s="111" t="s">
        <v>489</v>
      </c>
      <c r="C222" s="148">
        <v>1251</v>
      </c>
      <c r="D222" s="149">
        <v>191</v>
      </c>
      <c r="E222" s="116">
        <v>107</v>
      </c>
      <c r="F222" s="116">
        <v>11</v>
      </c>
      <c r="G222" s="116">
        <v>884</v>
      </c>
      <c r="H222" s="116">
        <v>5</v>
      </c>
      <c r="I222" s="116" t="s">
        <v>586</v>
      </c>
      <c r="J222" s="116" t="s">
        <v>586</v>
      </c>
      <c r="K222" s="116">
        <v>27</v>
      </c>
      <c r="L222" s="150">
        <v>22</v>
      </c>
      <c r="M222" s="151">
        <v>632</v>
      </c>
    </row>
    <row r="223" spans="1:13" s="155" customFormat="1" ht="15" customHeight="1" x14ac:dyDescent="0.25">
      <c r="A223" s="147" t="s">
        <v>490</v>
      </c>
      <c r="B223" s="111" t="s">
        <v>491</v>
      </c>
      <c r="C223" s="148">
        <v>2747</v>
      </c>
      <c r="D223" s="149">
        <v>357</v>
      </c>
      <c r="E223" s="116">
        <v>250</v>
      </c>
      <c r="F223" s="116">
        <v>58</v>
      </c>
      <c r="G223" s="116">
        <v>1957</v>
      </c>
      <c r="H223" s="116">
        <v>9</v>
      </c>
      <c r="I223" s="116" t="s">
        <v>586</v>
      </c>
      <c r="J223" s="116" t="s">
        <v>586</v>
      </c>
      <c r="K223" s="116">
        <v>62</v>
      </c>
      <c r="L223" s="150">
        <v>50</v>
      </c>
      <c r="M223" s="151">
        <v>1404</v>
      </c>
    </row>
    <row r="224" spans="1:13" s="155" customFormat="1" ht="15" customHeight="1" x14ac:dyDescent="0.25">
      <c r="A224" s="147" t="s">
        <v>492</v>
      </c>
      <c r="B224" s="111" t="s">
        <v>493</v>
      </c>
      <c r="C224" s="148">
        <v>1347</v>
      </c>
      <c r="D224" s="149">
        <v>204</v>
      </c>
      <c r="E224" s="116">
        <v>124</v>
      </c>
      <c r="F224" s="116" t="s">
        <v>586</v>
      </c>
      <c r="G224" s="116">
        <v>941</v>
      </c>
      <c r="H224" s="116" t="s">
        <v>586</v>
      </c>
      <c r="I224" s="116" t="s">
        <v>586</v>
      </c>
      <c r="J224" s="116">
        <v>0</v>
      </c>
      <c r="K224" s="116">
        <v>27</v>
      </c>
      <c r="L224" s="150">
        <v>36</v>
      </c>
      <c r="M224" s="151">
        <v>703</v>
      </c>
    </row>
    <row r="225" spans="1:13" s="155" customFormat="1" ht="15" customHeight="1" x14ac:dyDescent="0.25">
      <c r="A225" s="147" t="s">
        <v>494</v>
      </c>
      <c r="B225" s="111" t="s">
        <v>495</v>
      </c>
      <c r="C225" s="148">
        <v>845</v>
      </c>
      <c r="D225" s="149">
        <v>177</v>
      </c>
      <c r="E225" s="116">
        <v>95</v>
      </c>
      <c r="F225" s="116">
        <v>7</v>
      </c>
      <c r="G225" s="116">
        <v>492</v>
      </c>
      <c r="H225" s="116" t="s">
        <v>586</v>
      </c>
      <c r="I225" s="116" t="s">
        <v>586</v>
      </c>
      <c r="J225" s="116" t="s">
        <v>586</v>
      </c>
      <c r="K225" s="116">
        <v>32</v>
      </c>
      <c r="L225" s="150">
        <v>36</v>
      </c>
      <c r="M225" s="151">
        <v>564</v>
      </c>
    </row>
    <row r="226" spans="1:13" s="155" customFormat="1" ht="15" customHeight="1" x14ac:dyDescent="0.25">
      <c r="A226" s="147" t="s">
        <v>496</v>
      </c>
      <c r="B226" s="111" t="s">
        <v>497</v>
      </c>
      <c r="C226" s="148">
        <v>3387</v>
      </c>
      <c r="D226" s="149">
        <v>655</v>
      </c>
      <c r="E226" s="116">
        <v>336</v>
      </c>
      <c r="F226" s="116">
        <v>56</v>
      </c>
      <c r="G226" s="116">
        <v>2166</v>
      </c>
      <c r="H226" s="116">
        <v>20</v>
      </c>
      <c r="I226" s="116">
        <v>4</v>
      </c>
      <c r="J226" s="116">
        <v>0</v>
      </c>
      <c r="K226" s="116">
        <v>90</v>
      </c>
      <c r="L226" s="150">
        <v>60</v>
      </c>
      <c r="M226" s="151">
        <v>1794</v>
      </c>
    </row>
    <row r="227" spans="1:13" s="155" customFormat="1" ht="15" customHeight="1" x14ac:dyDescent="0.25">
      <c r="A227" s="147" t="s">
        <v>498</v>
      </c>
      <c r="B227" s="111" t="s">
        <v>499</v>
      </c>
      <c r="C227" s="148">
        <v>2671</v>
      </c>
      <c r="D227" s="149">
        <v>370</v>
      </c>
      <c r="E227" s="116">
        <v>114</v>
      </c>
      <c r="F227" s="116">
        <v>15</v>
      </c>
      <c r="G227" s="116">
        <v>2011</v>
      </c>
      <c r="H227" s="116">
        <v>37</v>
      </c>
      <c r="I227" s="116" t="s">
        <v>586</v>
      </c>
      <c r="J227" s="116" t="s">
        <v>586</v>
      </c>
      <c r="K227" s="116">
        <v>62</v>
      </c>
      <c r="L227" s="150">
        <v>59</v>
      </c>
      <c r="M227" s="151">
        <v>1251</v>
      </c>
    </row>
    <row r="228" spans="1:13" s="155" customFormat="1" ht="15" customHeight="1" x14ac:dyDescent="0.25">
      <c r="A228" s="147" t="s">
        <v>500</v>
      </c>
      <c r="B228" s="111" t="s">
        <v>501</v>
      </c>
      <c r="C228" s="148">
        <v>326</v>
      </c>
      <c r="D228" s="149">
        <v>27</v>
      </c>
      <c r="E228" s="116">
        <v>14</v>
      </c>
      <c r="F228" s="116" t="s">
        <v>586</v>
      </c>
      <c r="G228" s="116">
        <v>261</v>
      </c>
      <c r="H228" s="116" t="s">
        <v>586</v>
      </c>
      <c r="I228" s="116">
        <v>0</v>
      </c>
      <c r="J228" s="116" t="s">
        <v>586</v>
      </c>
      <c r="K228" s="116">
        <v>6</v>
      </c>
      <c r="L228" s="150">
        <v>10</v>
      </c>
      <c r="M228" s="151">
        <v>165</v>
      </c>
    </row>
    <row r="229" spans="1:13" s="155" customFormat="1" ht="15" customHeight="1" x14ac:dyDescent="0.25">
      <c r="A229" s="147" t="s">
        <v>502</v>
      </c>
      <c r="B229" s="111" t="s">
        <v>503</v>
      </c>
      <c r="C229" s="148">
        <v>1176</v>
      </c>
      <c r="D229" s="149">
        <v>101</v>
      </c>
      <c r="E229" s="116">
        <v>62</v>
      </c>
      <c r="F229" s="116">
        <v>7</v>
      </c>
      <c r="G229" s="116">
        <v>947</v>
      </c>
      <c r="H229" s="116">
        <v>4</v>
      </c>
      <c r="I229" s="116">
        <v>0</v>
      </c>
      <c r="J229" s="116">
        <v>0</v>
      </c>
      <c r="K229" s="116">
        <v>29</v>
      </c>
      <c r="L229" s="150">
        <v>26</v>
      </c>
      <c r="M229" s="151">
        <v>574</v>
      </c>
    </row>
    <row r="230" spans="1:13" s="155" customFormat="1" ht="15" customHeight="1" x14ac:dyDescent="0.25">
      <c r="A230" s="147" t="s">
        <v>504</v>
      </c>
      <c r="B230" s="111" t="s">
        <v>505</v>
      </c>
      <c r="C230" s="148">
        <v>1603</v>
      </c>
      <c r="D230" s="149">
        <v>268</v>
      </c>
      <c r="E230" s="116">
        <v>158</v>
      </c>
      <c r="F230" s="116">
        <v>42</v>
      </c>
      <c r="G230" s="116">
        <v>1000</v>
      </c>
      <c r="H230" s="116">
        <v>4</v>
      </c>
      <c r="I230" s="116" t="s">
        <v>586</v>
      </c>
      <c r="J230" s="116" t="s">
        <v>586</v>
      </c>
      <c r="K230" s="116">
        <v>76</v>
      </c>
      <c r="L230" s="150">
        <v>51</v>
      </c>
      <c r="M230" s="151">
        <v>1051</v>
      </c>
    </row>
    <row r="231" spans="1:13" s="155" customFormat="1" ht="15" customHeight="1" x14ac:dyDescent="0.25">
      <c r="A231" s="147" t="s">
        <v>506</v>
      </c>
      <c r="B231" s="111" t="s">
        <v>507</v>
      </c>
      <c r="C231" s="148">
        <v>552</v>
      </c>
      <c r="D231" s="149">
        <v>96</v>
      </c>
      <c r="E231" s="116">
        <v>19</v>
      </c>
      <c r="F231" s="116">
        <v>20</v>
      </c>
      <c r="G231" s="116">
        <v>348</v>
      </c>
      <c r="H231" s="116" t="s">
        <v>586</v>
      </c>
      <c r="I231" s="116" t="s">
        <v>586</v>
      </c>
      <c r="J231" s="116">
        <v>0</v>
      </c>
      <c r="K231" s="116">
        <v>32</v>
      </c>
      <c r="L231" s="150">
        <v>29</v>
      </c>
      <c r="M231" s="151">
        <v>353</v>
      </c>
    </row>
    <row r="232" spans="1:13" s="155" customFormat="1" ht="15" customHeight="1" x14ac:dyDescent="0.25">
      <c r="A232" s="147" t="s">
        <v>508</v>
      </c>
      <c r="B232" s="111" t="s">
        <v>509</v>
      </c>
      <c r="C232" s="148">
        <v>1236</v>
      </c>
      <c r="D232" s="149">
        <v>123</v>
      </c>
      <c r="E232" s="116">
        <v>39</v>
      </c>
      <c r="F232" s="116">
        <v>86</v>
      </c>
      <c r="G232" s="116">
        <v>925</v>
      </c>
      <c r="H232" s="116">
        <v>4</v>
      </c>
      <c r="I232" s="116">
        <v>5</v>
      </c>
      <c r="J232" s="116">
        <v>0</v>
      </c>
      <c r="K232" s="116">
        <v>29</v>
      </c>
      <c r="L232" s="150">
        <v>25</v>
      </c>
      <c r="M232" s="151">
        <v>582</v>
      </c>
    </row>
    <row r="233" spans="1:13" s="155" customFormat="1" ht="15" customHeight="1" x14ac:dyDescent="0.25">
      <c r="A233" s="147" t="s">
        <v>510</v>
      </c>
      <c r="B233" s="111" t="s">
        <v>511</v>
      </c>
      <c r="C233" s="148">
        <v>1367</v>
      </c>
      <c r="D233" s="149">
        <v>107</v>
      </c>
      <c r="E233" s="116">
        <v>421</v>
      </c>
      <c r="F233" s="116">
        <v>38</v>
      </c>
      <c r="G233" s="116">
        <v>732</v>
      </c>
      <c r="H233" s="116" t="s">
        <v>586</v>
      </c>
      <c r="I233" s="116" t="s">
        <v>586</v>
      </c>
      <c r="J233" s="116">
        <v>0</v>
      </c>
      <c r="K233" s="116">
        <v>42</v>
      </c>
      <c r="L233" s="150">
        <v>21</v>
      </c>
      <c r="M233" s="151">
        <v>651</v>
      </c>
    </row>
    <row r="234" spans="1:13" s="155" customFormat="1" ht="15" customHeight="1" x14ac:dyDescent="0.25">
      <c r="A234" s="147" t="s">
        <v>512</v>
      </c>
      <c r="B234" s="111" t="s">
        <v>513</v>
      </c>
      <c r="C234" s="148">
        <v>1025</v>
      </c>
      <c r="D234" s="149">
        <v>221</v>
      </c>
      <c r="E234" s="116">
        <v>135</v>
      </c>
      <c r="F234" s="116">
        <v>18</v>
      </c>
      <c r="G234" s="116">
        <v>600</v>
      </c>
      <c r="H234" s="116" t="s">
        <v>586</v>
      </c>
      <c r="I234" s="116" t="s">
        <v>586</v>
      </c>
      <c r="J234" s="116" t="s">
        <v>586</v>
      </c>
      <c r="K234" s="116">
        <v>14</v>
      </c>
      <c r="L234" s="150">
        <v>22</v>
      </c>
      <c r="M234" s="151">
        <v>539</v>
      </c>
    </row>
    <row r="235" spans="1:13" s="155" customFormat="1" ht="15" customHeight="1" x14ac:dyDescent="0.25">
      <c r="A235" s="147" t="s">
        <v>514</v>
      </c>
      <c r="B235" s="111" t="s">
        <v>515</v>
      </c>
      <c r="C235" s="148">
        <v>2679</v>
      </c>
      <c r="D235" s="149">
        <v>535</v>
      </c>
      <c r="E235" s="116">
        <v>142</v>
      </c>
      <c r="F235" s="116">
        <v>174</v>
      </c>
      <c r="G235" s="116">
        <v>1617</v>
      </c>
      <c r="H235" s="116" t="s">
        <v>586</v>
      </c>
      <c r="I235" s="116">
        <v>21</v>
      </c>
      <c r="J235" s="116" t="s">
        <v>586</v>
      </c>
      <c r="K235" s="116">
        <v>72</v>
      </c>
      <c r="L235" s="150">
        <v>112</v>
      </c>
      <c r="M235" s="151">
        <v>1469</v>
      </c>
    </row>
    <row r="236" spans="1:13" s="155" customFormat="1" ht="15" customHeight="1" x14ac:dyDescent="0.25">
      <c r="A236" s="147" t="s">
        <v>516</v>
      </c>
      <c r="B236" s="111" t="s">
        <v>517</v>
      </c>
      <c r="C236" s="148">
        <v>4116</v>
      </c>
      <c r="D236" s="149">
        <v>848</v>
      </c>
      <c r="E236" s="116">
        <v>286</v>
      </c>
      <c r="F236" s="116">
        <v>17</v>
      </c>
      <c r="G236" s="116">
        <v>2765</v>
      </c>
      <c r="H236" s="116" t="s">
        <v>586</v>
      </c>
      <c r="I236" s="116">
        <v>4</v>
      </c>
      <c r="J236" s="116" t="s">
        <v>586</v>
      </c>
      <c r="K236" s="116">
        <v>135</v>
      </c>
      <c r="L236" s="150">
        <v>55</v>
      </c>
      <c r="M236" s="151">
        <v>1973</v>
      </c>
    </row>
    <row r="237" spans="1:13" s="155" customFormat="1" ht="15" customHeight="1" x14ac:dyDescent="0.25">
      <c r="A237" s="147" t="s">
        <v>518</v>
      </c>
      <c r="B237" s="111" t="s">
        <v>519</v>
      </c>
      <c r="C237" s="148">
        <v>1079</v>
      </c>
      <c r="D237" s="149">
        <v>93</v>
      </c>
      <c r="E237" s="116">
        <v>140</v>
      </c>
      <c r="F237" s="116">
        <v>15</v>
      </c>
      <c r="G237" s="116">
        <v>790</v>
      </c>
      <c r="H237" s="116" t="s">
        <v>586</v>
      </c>
      <c r="I237" s="116">
        <v>0</v>
      </c>
      <c r="J237" s="116" t="s">
        <v>586</v>
      </c>
      <c r="K237" s="116">
        <v>23</v>
      </c>
      <c r="L237" s="150">
        <v>12</v>
      </c>
      <c r="M237" s="151">
        <v>565</v>
      </c>
    </row>
    <row r="238" spans="1:13" s="155" customFormat="1" ht="15" customHeight="1" x14ac:dyDescent="0.25">
      <c r="A238" s="147" t="s">
        <v>520</v>
      </c>
      <c r="B238" s="111" t="s">
        <v>521</v>
      </c>
      <c r="C238" s="148">
        <v>453</v>
      </c>
      <c r="D238" s="149">
        <v>91</v>
      </c>
      <c r="E238" s="116">
        <v>60</v>
      </c>
      <c r="F238" s="116">
        <v>7</v>
      </c>
      <c r="G238" s="116">
        <v>237</v>
      </c>
      <c r="H238" s="116" t="s">
        <v>586</v>
      </c>
      <c r="I238" s="116" t="s">
        <v>586</v>
      </c>
      <c r="J238" s="116">
        <v>0</v>
      </c>
      <c r="K238" s="116">
        <v>22</v>
      </c>
      <c r="L238" s="150">
        <v>30</v>
      </c>
      <c r="M238" s="151">
        <v>273</v>
      </c>
    </row>
    <row r="239" spans="1:13" s="155" customFormat="1" ht="15" customHeight="1" x14ac:dyDescent="0.25">
      <c r="A239" s="147" t="s">
        <v>522</v>
      </c>
      <c r="B239" s="111" t="s">
        <v>523</v>
      </c>
      <c r="C239" s="148">
        <v>1489</v>
      </c>
      <c r="D239" s="149">
        <v>295</v>
      </c>
      <c r="E239" s="116">
        <v>108</v>
      </c>
      <c r="F239" s="116">
        <v>0</v>
      </c>
      <c r="G239" s="116">
        <v>1012</v>
      </c>
      <c r="H239" s="116">
        <v>0</v>
      </c>
      <c r="I239" s="116">
        <v>8</v>
      </c>
      <c r="J239" s="116">
        <v>0</v>
      </c>
      <c r="K239" s="116">
        <v>35</v>
      </c>
      <c r="L239" s="150">
        <v>31</v>
      </c>
      <c r="M239" s="151">
        <v>795</v>
      </c>
    </row>
    <row r="240" spans="1:13" s="155" customFormat="1" ht="15" customHeight="1" x14ac:dyDescent="0.25">
      <c r="A240" s="147" t="s">
        <v>524</v>
      </c>
      <c r="B240" s="111" t="s">
        <v>525</v>
      </c>
      <c r="C240" s="148">
        <v>471</v>
      </c>
      <c r="D240" s="149">
        <v>50</v>
      </c>
      <c r="E240" s="116">
        <v>28</v>
      </c>
      <c r="F240" s="116" t="s">
        <v>586</v>
      </c>
      <c r="G240" s="116">
        <v>365</v>
      </c>
      <c r="H240" s="116" t="s">
        <v>586</v>
      </c>
      <c r="I240" s="116">
        <v>0</v>
      </c>
      <c r="J240" s="116">
        <v>0</v>
      </c>
      <c r="K240" s="116">
        <v>19</v>
      </c>
      <c r="L240" s="150">
        <v>4</v>
      </c>
      <c r="M240" s="151">
        <v>264</v>
      </c>
    </row>
    <row r="241" spans="1:13" s="155" customFormat="1" ht="15" customHeight="1" x14ac:dyDescent="0.25">
      <c r="A241" s="147" t="s">
        <v>526</v>
      </c>
      <c r="B241" s="111" t="s">
        <v>527</v>
      </c>
      <c r="C241" s="148">
        <v>2426</v>
      </c>
      <c r="D241" s="149">
        <v>405</v>
      </c>
      <c r="E241" s="116">
        <v>167</v>
      </c>
      <c r="F241" s="116">
        <v>322</v>
      </c>
      <c r="G241" s="116">
        <v>1307</v>
      </c>
      <c r="H241" s="116">
        <v>7</v>
      </c>
      <c r="I241" s="116">
        <v>6</v>
      </c>
      <c r="J241" s="116">
        <v>0</v>
      </c>
      <c r="K241" s="116">
        <v>101</v>
      </c>
      <c r="L241" s="150">
        <v>111</v>
      </c>
      <c r="M241" s="151">
        <v>1319</v>
      </c>
    </row>
    <row r="242" spans="1:13" s="155" customFormat="1" ht="15" customHeight="1" x14ac:dyDescent="0.25">
      <c r="A242" s="147" t="s">
        <v>528</v>
      </c>
      <c r="B242" s="111" t="s">
        <v>529</v>
      </c>
      <c r="C242" s="148">
        <v>1119</v>
      </c>
      <c r="D242" s="149">
        <v>191</v>
      </c>
      <c r="E242" s="116">
        <v>89</v>
      </c>
      <c r="F242" s="116">
        <v>16</v>
      </c>
      <c r="G242" s="116">
        <v>775</v>
      </c>
      <c r="H242" s="116" t="s">
        <v>586</v>
      </c>
      <c r="I242" s="116" t="s">
        <v>586</v>
      </c>
      <c r="J242" s="116">
        <v>0</v>
      </c>
      <c r="K242" s="116">
        <v>39</v>
      </c>
      <c r="L242" s="150" t="s">
        <v>586</v>
      </c>
      <c r="M242" s="151">
        <v>547</v>
      </c>
    </row>
    <row r="243" spans="1:13" s="155" customFormat="1" ht="15" customHeight="1" x14ac:dyDescent="0.25">
      <c r="A243" s="147" t="s">
        <v>530</v>
      </c>
      <c r="B243" s="111" t="s">
        <v>531</v>
      </c>
      <c r="C243" s="148">
        <v>694</v>
      </c>
      <c r="D243" s="149">
        <v>94</v>
      </c>
      <c r="E243" s="116">
        <v>30</v>
      </c>
      <c r="F243" s="116" t="s">
        <v>586</v>
      </c>
      <c r="G243" s="116">
        <v>529</v>
      </c>
      <c r="H243" s="116">
        <v>0</v>
      </c>
      <c r="I243" s="116" t="s">
        <v>586</v>
      </c>
      <c r="J243" s="116">
        <v>0</v>
      </c>
      <c r="K243" s="116">
        <v>19</v>
      </c>
      <c r="L243" s="150">
        <v>17</v>
      </c>
      <c r="M243" s="151">
        <v>425</v>
      </c>
    </row>
    <row r="244" spans="1:13" s="155" customFormat="1" ht="15" customHeight="1" x14ac:dyDescent="0.25">
      <c r="A244" s="147" t="s">
        <v>532</v>
      </c>
      <c r="B244" s="111" t="s">
        <v>533</v>
      </c>
      <c r="C244" s="148">
        <v>2830</v>
      </c>
      <c r="D244" s="149">
        <v>662</v>
      </c>
      <c r="E244" s="116">
        <v>159</v>
      </c>
      <c r="F244" s="116">
        <v>34</v>
      </c>
      <c r="G244" s="116">
        <v>1820</v>
      </c>
      <c r="H244" s="116">
        <v>5</v>
      </c>
      <c r="I244" s="116" t="s">
        <v>586</v>
      </c>
      <c r="J244" s="116" t="s">
        <v>586</v>
      </c>
      <c r="K244" s="116">
        <v>82</v>
      </c>
      <c r="L244" s="150">
        <v>65</v>
      </c>
      <c r="M244" s="151">
        <v>1334</v>
      </c>
    </row>
    <row r="245" spans="1:13" s="155" customFormat="1" ht="15" customHeight="1" x14ac:dyDescent="0.25">
      <c r="A245" s="147" t="s">
        <v>534</v>
      </c>
      <c r="B245" s="111" t="s">
        <v>535</v>
      </c>
      <c r="C245" s="148">
        <v>402</v>
      </c>
      <c r="D245" s="149">
        <v>16</v>
      </c>
      <c r="E245" s="116">
        <v>69</v>
      </c>
      <c r="F245" s="116">
        <v>6</v>
      </c>
      <c r="G245" s="116">
        <v>296</v>
      </c>
      <c r="H245" s="116" t="s">
        <v>586</v>
      </c>
      <c r="I245" s="116" t="s">
        <v>586</v>
      </c>
      <c r="J245" s="116">
        <v>0</v>
      </c>
      <c r="K245" s="116">
        <v>7</v>
      </c>
      <c r="L245" s="150">
        <v>5</v>
      </c>
      <c r="M245" s="151">
        <v>180</v>
      </c>
    </row>
    <row r="246" spans="1:13" s="155" customFormat="1" ht="15" customHeight="1" x14ac:dyDescent="0.25">
      <c r="A246" s="147" t="s">
        <v>536</v>
      </c>
      <c r="B246" s="111" t="s">
        <v>537</v>
      </c>
      <c r="C246" s="148">
        <v>983</v>
      </c>
      <c r="D246" s="149">
        <v>91</v>
      </c>
      <c r="E246" s="116">
        <v>113</v>
      </c>
      <c r="F246" s="116" t="s">
        <v>586</v>
      </c>
      <c r="G246" s="116">
        <v>738</v>
      </c>
      <c r="H246" s="116" t="s">
        <v>586</v>
      </c>
      <c r="I246" s="116">
        <v>0</v>
      </c>
      <c r="J246" s="116">
        <v>0</v>
      </c>
      <c r="K246" s="116">
        <v>19</v>
      </c>
      <c r="L246" s="150">
        <v>15</v>
      </c>
      <c r="M246" s="151">
        <v>421</v>
      </c>
    </row>
    <row r="247" spans="1:13" s="155" customFormat="1" ht="15" customHeight="1" x14ac:dyDescent="0.25">
      <c r="A247" s="147" t="s">
        <v>538</v>
      </c>
      <c r="B247" s="111" t="s">
        <v>539</v>
      </c>
      <c r="C247" s="148">
        <v>644</v>
      </c>
      <c r="D247" s="149">
        <v>217</v>
      </c>
      <c r="E247" s="116">
        <v>78</v>
      </c>
      <c r="F247" s="116" t="s">
        <v>586</v>
      </c>
      <c r="G247" s="116">
        <v>306</v>
      </c>
      <c r="H247" s="116" t="s">
        <v>586</v>
      </c>
      <c r="I247" s="116">
        <v>0</v>
      </c>
      <c r="J247" s="116" t="s">
        <v>586</v>
      </c>
      <c r="K247" s="116">
        <v>20</v>
      </c>
      <c r="L247" s="150">
        <v>14</v>
      </c>
      <c r="M247" s="151">
        <v>339</v>
      </c>
    </row>
    <row r="248" spans="1:13" s="155" customFormat="1" ht="15" customHeight="1" x14ac:dyDescent="0.25">
      <c r="A248" s="147" t="s">
        <v>540</v>
      </c>
      <c r="B248" s="111" t="s">
        <v>541</v>
      </c>
      <c r="C248" s="148">
        <v>407</v>
      </c>
      <c r="D248" s="149">
        <v>97</v>
      </c>
      <c r="E248" s="116">
        <v>36</v>
      </c>
      <c r="F248" s="116" t="s">
        <v>586</v>
      </c>
      <c r="G248" s="116">
        <v>247</v>
      </c>
      <c r="H248" s="116">
        <v>8</v>
      </c>
      <c r="I248" s="116" t="s">
        <v>586</v>
      </c>
      <c r="J248" s="116">
        <v>0</v>
      </c>
      <c r="K248" s="116">
        <v>7</v>
      </c>
      <c r="L248" s="150">
        <v>7</v>
      </c>
      <c r="M248" s="151">
        <v>235</v>
      </c>
    </row>
    <row r="249" spans="1:13" s="155" customFormat="1" ht="15" customHeight="1" x14ac:dyDescent="0.25">
      <c r="A249" s="147" t="s">
        <v>542</v>
      </c>
      <c r="B249" s="111" t="s">
        <v>543</v>
      </c>
      <c r="C249" s="148">
        <v>2035</v>
      </c>
      <c r="D249" s="149">
        <v>248</v>
      </c>
      <c r="E249" s="116">
        <v>173</v>
      </c>
      <c r="F249" s="116">
        <v>41</v>
      </c>
      <c r="G249" s="116">
        <v>1504</v>
      </c>
      <c r="H249" s="116" t="s">
        <v>586</v>
      </c>
      <c r="I249" s="116" t="s">
        <v>586</v>
      </c>
      <c r="J249" s="116">
        <v>0</v>
      </c>
      <c r="K249" s="116">
        <v>34</v>
      </c>
      <c r="L249" s="150">
        <v>32</v>
      </c>
      <c r="M249" s="151">
        <v>871</v>
      </c>
    </row>
    <row r="250" spans="1:13" s="155" customFormat="1" ht="15" customHeight="1" x14ac:dyDescent="0.25">
      <c r="A250" s="147" t="s">
        <v>544</v>
      </c>
      <c r="B250" s="111" t="s">
        <v>545</v>
      </c>
      <c r="C250" s="148">
        <v>2844</v>
      </c>
      <c r="D250" s="149">
        <v>417</v>
      </c>
      <c r="E250" s="116">
        <v>70</v>
      </c>
      <c r="F250" s="116">
        <v>148</v>
      </c>
      <c r="G250" s="116">
        <v>1825</v>
      </c>
      <c r="H250" s="116" t="s">
        <v>586</v>
      </c>
      <c r="I250" s="116">
        <v>23</v>
      </c>
      <c r="J250" s="116" t="s">
        <v>586</v>
      </c>
      <c r="K250" s="116">
        <v>229</v>
      </c>
      <c r="L250" s="150">
        <v>114</v>
      </c>
      <c r="M250" s="151">
        <v>1817</v>
      </c>
    </row>
    <row r="251" spans="1:13" s="155" customFormat="1" ht="15" customHeight="1" x14ac:dyDescent="0.25">
      <c r="A251" s="147" t="s">
        <v>546</v>
      </c>
      <c r="B251" s="111" t="s">
        <v>547</v>
      </c>
      <c r="C251" s="148">
        <v>765</v>
      </c>
      <c r="D251" s="149">
        <v>93</v>
      </c>
      <c r="E251" s="116">
        <v>116</v>
      </c>
      <c r="F251" s="116">
        <v>16</v>
      </c>
      <c r="G251" s="116">
        <v>515</v>
      </c>
      <c r="H251" s="116" t="s">
        <v>586</v>
      </c>
      <c r="I251" s="116">
        <v>0</v>
      </c>
      <c r="J251" s="116">
        <v>0</v>
      </c>
      <c r="K251" s="116">
        <v>14</v>
      </c>
      <c r="L251" s="150" t="s">
        <v>586</v>
      </c>
      <c r="M251" s="151">
        <v>433</v>
      </c>
    </row>
    <row r="252" spans="1:13" s="155" customFormat="1" ht="15" customHeight="1" x14ac:dyDescent="0.25">
      <c r="A252" s="147" t="s">
        <v>548</v>
      </c>
      <c r="B252" s="111" t="s">
        <v>549</v>
      </c>
      <c r="C252" s="148">
        <v>609</v>
      </c>
      <c r="D252" s="149">
        <v>62</v>
      </c>
      <c r="E252" s="116">
        <v>61</v>
      </c>
      <c r="F252" s="116" t="s">
        <v>586</v>
      </c>
      <c r="G252" s="116">
        <v>444</v>
      </c>
      <c r="H252" s="116">
        <v>0</v>
      </c>
      <c r="I252" s="116" t="s">
        <v>586</v>
      </c>
      <c r="J252" s="116">
        <v>0</v>
      </c>
      <c r="K252" s="116">
        <v>22</v>
      </c>
      <c r="L252" s="150">
        <v>17</v>
      </c>
      <c r="M252" s="151">
        <v>336</v>
      </c>
    </row>
    <row r="253" spans="1:13" s="155" customFormat="1" ht="15" customHeight="1" x14ac:dyDescent="0.25">
      <c r="A253" s="147" t="s">
        <v>550</v>
      </c>
      <c r="B253" s="111" t="s">
        <v>551</v>
      </c>
      <c r="C253" s="148">
        <v>742</v>
      </c>
      <c r="D253" s="149">
        <v>127</v>
      </c>
      <c r="E253" s="116">
        <v>30</v>
      </c>
      <c r="F253" s="116">
        <v>57</v>
      </c>
      <c r="G253" s="116">
        <v>472</v>
      </c>
      <c r="H253" s="116">
        <v>21</v>
      </c>
      <c r="I253" s="116" t="s">
        <v>586</v>
      </c>
      <c r="J253" s="116" t="s">
        <v>586</v>
      </c>
      <c r="K253" s="116">
        <v>6</v>
      </c>
      <c r="L253" s="150">
        <v>26</v>
      </c>
      <c r="M253" s="151">
        <v>407</v>
      </c>
    </row>
    <row r="254" spans="1:13" s="155" customFormat="1" ht="15" customHeight="1" x14ac:dyDescent="0.25">
      <c r="A254" s="147" t="s">
        <v>552</v>
      </c>
      <c r="B254" s="111" t="s">
        <v>553</v>
      </c>
      <c r="C254" s="148">
        <v>1782</v>
      </c>
      <c r="D254" s="149">
        <v>290</v>
      </c>
      <c r="E254" s="116">
        <v>203</v>
      </c>
      <c r="F254" s="116">
        <v>19</v>
      </c>
      <c r="G254" s="116">
        <v>1232</v>
      </c>
      <c r="H254" s="116">
        <v>7</v>
      </c>
      <c r="I254" s="116" t="s">
        <v>586</v>
      </c>
      <c r="J254" s="116">
        <v>0</v>
      </c>
      <c r="K254" s="116">
        <v>27</v>
      </c>
      <c r="L254" s="150" t="s">
        <v>586</v>
      </c>
      <c r="M254" s="151">
        <v>759</v>
      </c>
    </row>
    <row r="255" spans="1:13" s="155" customFormat="1" ht="15" customHeight="1" x14ac:dyDescent="0.25">
      <c r="A255" s="147" t="s">
        <v>554</v>
      </c>
      <c r="B255" s="111" t="s">
        <v>555</v>
      </c>
      <c r="C255" s="148">
        <v>285</v>
      </c>
      <c r="D255" s="149">
        <v>98</v>
      </c>
      <c r="E255" s="116">
        <v>25</v>
      </c>
      <c r="F255" s="116">
        <v>25</v>
      </c>
      <c r="G255" s="116">
        <v>72</v>
      </c>
      <c r="H255" s="116">
        <v>5</v>
      </c>
      <c r="I255" s="116">
        <v>6</v>
      </c>
      <c r="J255" s="116">
        <v>0</v>
      </c>
      <c r="K255" s="116">
        <v>28</v>
      </c>
      <c r="L255" s="150">
        <v>26</v>
      </c>
      <c r="M255" s="151">
        <v>230</v>
      </c>
    </row>
    <row r="256" spans="1:13" s="155" customFormat="1" ht="15" customHeight="1" x14ac:dyDescent="0.25">
      <c r="A256" s="147" t="s">
        <v>556</v>
      </c>
      <c r="B256" s="111" t="s">
        <v>557</v>
      </c>
      <c r="C256" s="148">
        <v>614</v>
      </c>
      <c r="D256" s="149">
        <v>63</v>
      </c>
      <c r="E256" s="116">
        <v>123</v>
      </c>
      <c r="F256" s="116">
        <v>5</v>
      </c>
      <c r="G256" s="116">
        <v>393</v>
      </c>
      <c r="H256" s="116">
        <v>3</v>
      </c>
      <c r="I256" s="116">
        <v>0</v>
      </c>
      <c r="J256" s="116">
        <v>0</v>
      </c>
      <c r="K256" s="116">
        <v>19</v>
      </c>
      <c r="L256" s="150">
        <v>8</v>
      </c>
      <c r="M256" s="151">
        <v>305</v>
      </c>
    </row>
    <row r="257" spans="1:13" s="155" customFormat="1" ht="15" customHeight="1" x14ac:dyDescent="0.25">
      <c r="A257" s="105" t="s">
        <v>108</v>
      </c>
      <c r="B257" s="104" t="s">
        <v>109</v>
      </c>
      <c r="C257" s="152">
        <v>65262</v>
      </c>
      <c r="D257" s="142">
        <v>7147</v>
      </c>
      <c r="E257" s="110">
        <v>7490</v>
      </c>
      <c r="F257" s="110">
        <v>1529</v>
      </c>
      <c r="G257" s="110">
        <v>45449</v>
      </c>
      <c r="H257" s="110">
        <v>369</v>
      </c>
      <c r="I257" s="110">
        <v>81</v>
      </c>
      <c r="J257" s="110">
        <v>34</v>
      </c>
      <c r="K257" s="110">
        <v>1783</v>
      </c>
      <c r="L257" s="153">
        <v>1380</v>
      </c>
      <c r="M257" s="154">
        <v>30814</v>
      </c>
    </row>
    <row r="258" spans="1:13" s="155" customFormat="1" ht="15" customHeight="1" x14ac:dyDescent="0.25">
      <c r="A258" s="147" t="s">
        <v>558</v>
      </c>
      <c r="B258" s="111" t="s">
        <v>559</v>
      </c>
      <c r="C258" s="148">
        <v>289</v>
      </c>
      <c r="D258" s="149">
        <v>18</v>
      </c>
      <c r="E258" s="116">
        <v>42</v>
      </c>
      <c r="F258" s="116">
        <v>15</v>
      </c>
      <c r="G258" s="116">
        <v>165</v>
      </c>
      <c r="H258" s="116">
        <v>0</v>
      </c>
      <c r="I258" s="116">
        <v>0</v>
      </c>
      <c r="J258" s="116">
        <v>0</v>
      </c>
      <c r="K258" s="116">
        <v>21</v>
      </c>
      <c r="L258" s="150">
        <v>28</v>
      </c>
      <c r="M258" s="151">
        <v>168</v>
      </c>
    </row>
    <row r="259" spans="1:13" s="155" customFormat="1" ht="15" customHeight="1" x14ac:dyDescent="0.25">
      <c r="A259" s="147" t="s">
        <v>560</v>
      </c>
      <c r="B259" s="111" t="s">
        <v>561</v>
      </c>
      <c r="C259" s="148">
        <v>567</v>
      </c>
      <c r="D259" s="149">
        <v>36</v>
      </c>
      <c r="E259" s="116">
        <v>85</v>
      </c>
      <c r="F259" s="116" t="s">
        <v>586</v>
      </c>
      <c r="G259" s="116">
        <v>385</v>
      </c>
      <c r="H259" s="116">
        <v>0</v>
      </c>
      <c r="I259" s="116">
        <v>0</v>
      </c>
      <c r="J259" s="116" t="s">
        <v>586</v>
      </c>
      <c r="K259" s="116">
        <v>21</v>
      </c>
      <c r="L259" s="150">
        <v>24</v>
      </c>
      <c r="M259" s="151">
        <v>251</v>
      </c>
    </row>
    <row r="260" spans="1:13" s="155" customFormat="1" ht="15" customHeight="1" x14ac:dyDescent="0.25">
      <c r="A260" s="147" t="s">
        <v>562</v>
      </c>
      <c r="B260" s="111" t="s">
        <v>563</v>
      </c>
      <c r="C260" s="148">
        <v>428</v>
      </c>
      <c r="D260" s="149">
        <v>54</v>
      </c>
      <c r="E260" s="116">
        <v>48</v>
      </c>
      <c r="F260" s="116" t="s">
        <v>586</v>
      </c>
      <c r="G260" s="116">
        <v>306</v>
      </c>
      <c r="H260" s="116" t="s">
        <v>586</v>
      </c>
      <c r="I260" s="116">
        <v>0</v>
      </c>
      <c r="J260" s="116">
        <v>0</v>
      </c>
      <c r="K260" s="116">
        <v>9</v>
      </c>
      <c r="L260" s="150">
        <v>5</v>
      </c>
      <c r="M260" s="151">
        <v>207</v>
      </c>
    </row>
    <row r="261" spans="1:13" s="155" customFormat="1" ht="15" customHeight="1" x14ac:dyDescent="0.25">
      <c r="A261" s="147" t="s">
        <v>564</v>
      </c>
      <c r="B261" s="111" t="s">
        <v>565</v>
      </c>
      <c r="C261" s="148">
        <v>246</v>
      </c>
      <c r="D261" s="149">
        <v>29</v>
      </c>
      <c r="E261" s="116">
        <v>21</v>
      </c>
      <c r="F261" s="116" t="s">
        <v>586</v>
      </c>
      <c r="G261" s="116">
        <v>171</v>
      </c>
      <c r="H261" s="116">
        <v>0</v>
      </c>
      <c r="I261" s="116">
        <v>0</v>
      </c>
      <c r="J261" s="116" t="s">
        <v>586</v>
      </c>
      <c r="K261" s="116">
        <v>8</v>
      </c>
      <c r="L261" s="150">
        <v>13</v>
      </c>
      <c r="M261" s="151">
        <v>140</v>
      </c>
    </row>
    <row r="262" spans="1:13" s="155" customFormat="1" ht="15" customHeight="1" x14ac:dyDescent="0.25">
      <c r="A262" s="147" t="s">
        <v>566</v>
      </c>
      <c r="B262" s="111" t="s">
        <v>567</v>
      </c>
      <c r="C262" s="148">
        <v>428</v>
      </c>
      <c r="D262" s="149">
        <v>74</v>
      </c>
      <c r="E262" s="116">
        <v>84</v>
      </c>
      <c r="F262" s="116">
        <v>17</v>
      </c>
      <c r="G262" s="116">
        <v>202</v>
      </c>
      <c r="H262" s="116">
        <v>8</v>
      </c>
      <c r="I262" s="116">
        <v>0</v>
      </c>
      <c r="J262" s="116">
        <v>0</v>
      </c>
      <c r="K262" s="116">
        <v>16</v>
      </c>
      <c r="L262" s="150">
        <v>27</v>
      </c>
      <c r="M262" s="151">
        <v>271</v>
      </c>
    </row>
    <row r="263" spans="1:13" s="155" customFormat="1" ht="15" customHeight="1" x14ac:dyDescent="0.25">
      <c r="A263" s="147" t="s">
        <v>568</v>
      </c>
      <c r="B263" s="111" t="s">
        <v>569</v>
      </c>
      <c r="C263" s="148">
        <v>489</v>
      </c>
      <c r="D263" s="149">
        <v>45</v>
      </c>
      <c r="E263" s="116">
        <v>75</v>
      </c>
      <c r="F263" s="116">
        <v>19</v>
      </c>
      <c r="G263" s="116">
        <v>318</v>
      </c>
      <c r="H263" s="116" t="s">
        <v>586</v>
      </c>
      <c r="I263" s="116">
        <v>0</v>
      </c>
      <c r="J263" s="116">
        <v>0</v>
      </c>
      <c r="K263" s="116">
        <v>17</v>
      </c>
      <c r="L263" s="150" t="s">
        <v>586</v>
      </c>
      <c r="M263" s="151">
        <v>283</v>
      </c>
    </row>
    <row r="264" spans="1:13" s="155" customFormat="1" ht="15" customHeight="1" x14ac:dyDescent="0.25">
      <c r="A264" s="147" t="s">
        <v>570</v>
      </c>
      <c r="B264" s="111" t="s">
        <v>571</v>
      </c>
      <c r="C264" s="148">
        <v>754</v>
      </c>
      <c r="D264" s="149">
        <v>72</v>
      </c>
      <c r="E264" s="116">
        <v>42</v>
      </c>
      <c r="F264" s="116">
        <v>5</v>
      </c>
      <c r="G264" s="116">
        <v>603</v>
      </c>
      <c r="H264" s="116">
        <v>4</v>
      </c>
      <c r="I264" s="116">
        <v>3</v>
      </c>
      <c r="J264" s="116">
        <v>0</v>
      </c>
      <c r="K264" s="116">
        <v>16</v>
      </c>
      <c r="L264" s="150">
        <v>9</v>
      </c>
      <c r="M264" s="151">
        <v>284</v>
      </c>
    </row>
    <row r="265" spans="1:13" s="155" customFormat="1" ht="15" customHeight="1" x14ac:dyDescent="0.25">
      <c r="A265" s="147" t="s">
        <v>572</v>
      </c>
      <c r="B265" s="111" t="s">
        <v>573</v>
      </c>
      <c r="C265" s="148">
        <v>811</v>
      </c>
      <c r="D265" s="149">
        <v>110</v>
      </c>
      <c r="E265" s="116">
        <v>131</v>
      </c>
      <c r="F265" s="116">
        <v>53</v>
      </c>
      <c r="G265" s="116">
        <v>469</v>
      </c>
      <c r="H265" s="116" t="s">
        <v>586</v>
      </c>
      <c r="I265" s="116" t="s">
        <v>586</v>
      </c>
      <c r="J265" s="116">
        <v>0</v>
      </c>
      <c r="K265" s="116">
        <v>21</v>
      </c>
      <c r="L265" s="150">
        <v>19</v>
      </c>
      <c r="M265" s="151">
        <v>400</v>
      </c>
    </row>
    <row r="266" spans="1:13" s="155" customFormat="1" ht="15" customHeight="1" x14ac:dyDescent="0.25">
      <c r="A266" s="147" t="s">
        <v>574</v>
      </c>
      <c r="B266" s="111" t="s">
        <v>575</v>
      </c>
      <c r="C266" s="148">
        <v>227</v>
      </c>
      <c r="D266" s="149">
        <v>17</v>
      </c>
      <c r="E266" s="116">
        <v>22</v>
      </c>
      <c r="F266" s="116">
        <v>14</v>
      </c>
      <c r="G266" s="116">
        <v>156</v>
      </c>
      <c r="H266" s="116" t="s">
        <v>586</v>
      </c>
      <c r="I266" s="116">
        <v>0</v>
      </c>
      <c r="J266" s="116">
        <v>0</v>
      </c>
      <c r="K266" s="116" t="s">
        <v>586</v>
      </c>
      <c r="L266" s="150">
        <v>10</v>
      </c>
      <c r="M266" s="151">
        <v>131</v>
      </c>
    </row>
    <row r="267" spans="1:13" s="155" customFormat="1" ht="15" customHeight="1" x14ac:dyDescent="0.25">
      <c r="A267" s="147" t="s">
        <v>576</v>
      </c>
      <c r="B267" s="111" t="s">
        <v>577</v>
      </c>
      <c r="C267" s="148">
        <v>947</v>
      </c>
      <c r="D267" s="149">
        <v>53</v>
      </c>
      <c r="E267" s="116">
        <v>42</v>
      </c>
      <c r="F267" s="116">
        <v>9</v>
      </c>
      <c r="G267" s="116">
        <v>822</v>
      </c>
      <c r="H267" s="116" t="s">
        <v>586</v>
      </c>
      <c r="I267" s="116" t="s">
        <v>586</v>
      </c>
      <c r="J267" s="116" t="s">
        <v>586</v>
      </c>
      <c r="K267" s="116">
        <v>7</v>
      </c>
      <c r="L267" s="150">
        <v>9</v>
      </c>
      <c r="M267" s="151">
        <v>213</v>
      </c>
    </row>
    <row r="268" spans="1:13" s="155" customFormat="1" ht="15" customHeight="1" x14ac:dyDescent="0.25">
      <c r="A268" s="147" t="s">
        <v>578</v>
      </c>
      <c r="B268" s="111" t="s">
        <v>579</v>
      </c>
      <c r="C268" s="148">
        <v>855</v>
      </c>
      <c r="D268" s="149">
        <v>102</v>
      </c>
      <c r="E268" s="116">
        <v>170</v>
      </c>
      <c r="F268" s="116">
        <v>76</v>
      </c>
      <c r="G268" s="116">
        <v>475</v>
      </c>
      <c r="H268" s="116">
        <v>4</v>
      </c>
      <c r="I268" s="116">
        <v>0</v>
      </c>
      <c r="J268" s="116">
        <v>0</v>
      </c>
      <c r="K268" s="116">
        <v>17</v>
      </c>
      <c r="L268" s="150">
        <v>11</v>
      </c>
      <c r="M268" s="151">
        <v>463</v>
      </c>
    </row>
    <row r="269" spans="1:13" s="155" customFormat="1" ht="15" customHeight="1" x14ac:dyDescent="0.25">
      <c r="A269" s="147" t="s">
        <v>580</v>
      </c>
      <c r="B269" s="111" t="s">
        <v>581</v>
      </c>
      <c r="C269" s="148">
        <v>785</v>
      </c>
      <c r="D269" s="149">
        <v>18</v>
      </c>
      <c r="E269" s="116">
        <v>162</v>
      </c>
      <c r="F269" s="116">
        <v>23</v>
      </c>
      <c r="G269" s="116">
        <v>558</v>
      </c>
      <c r="H269" s="116" t="s">
        <v>586</v>
      </c>
      <c r="I269" s="116">
        <v>0</v>
      </c>
      <c r="J269" s="116" t="s">
        <v>586</v>
      </c>
      <c r="K269" s="116" t="s">
        <v>586</v>
      </c>
      <c r="L269" s="150">
        <v>11</v>
      </c>
      <c r="M269" s="151">
        <v>255</v>
      </c>
    </row>
    <row r="270" spans="1:13" s="155" customFormat="1" ht="15" customHeight="1" x14ac:dyDescent="0.25">
      <c r="A270" s="147" t="s">
        <v>582</v>
      </c>
      <c r="B270" s="111" t="s">
        <v>583</v>
      </c>
      <c r="C270" s="148">
        <v>494</v>
      </c>
      <c r="D270" s="149">
        <v>56</v>
      </c>
      <c r="E270" s="116">
        <v>76</v>
      </c>
      <c r="F270" s="116">
        <v>16</v>
      </c>
      <c r="G270" s="116">
        <v>302</v>
      </c>
      <c r="H270" s="116">
        <v>0</v>
      </c>
      <c r="I270" s="116" t="s">
        <v>586</v>
      </c>
      <c r="J270" s="116">
        <v>0</v>
      </c>
      <c r="K270" s="116" t="s">
        <v>586</v>
      </c>
      <c r="L270" s="150">
        <v>28</v>
      </c>
      <c r="M270" s="151">
        <v>274</v>
      </c>
    </row>
    <row r="271" spans="1:13" s="155" customFormat="1" ht="15" customHeight="1" x14ac:dyDescent="0.25">
      <c r="A271" s="147" t="s">
        <v>584</v>
      </c>
      <c r="B271" s="111" t="s">
        <v>585</v>
      </c>
      <c r="C271" s="148">
        <v>323</v>
      </c>
      <c r="D271" s="149">
        <v>38</v>
      </c>
      <c r="E271" s="116">
        <v>62</v>
      </c>
      <c r="F271" s="116">
        <v>13</v>
      </c>
      <c r="G271" s="116">
        <v>196</v>
      </c>
      <c r="H271" s="116">
        <v>0</v>
      </c>
      <c r="I271" s="116">
        <v>0</v>
      </c>
      <c r="J271" s="116" t="s">
        <v>586</v>
      </c>
      <c r="K271" s="116" t="s">
        <v>586</v>
      </c>
      <c r="L271" s="150" t="s">
        <v>586</v>
      </c>
      <c r="M271" s="151">
        <v>174</v>
      </c>
    </row>
    <row r="272" spans="1:13" s="155" customFormat="1" ht="15" customHeight="1" x14ac:dyDescent="0.25">
      <c r="A272" s="147" t="s">
        <v>587</v>
      </c>
      <c r="B272" s="111" t="s">
        <v>588</v>
      </c>
      <c r="C272" s="148">
        <v>501</v>
      </c>
      <c r="D272" s="149">
        <v>43</v>
      </c>
      <c r="E272" s="116">
        <v>73</v>
      </c>
      <c r="F272" s="116">
        <v>22</v>
      </c>
      <c r="G272" s="116">
        <v>344</v>
      </c>
      <c r="H272" s="116" t="s">
        <v>586</v>
      </c>
      <c r="I272" s="116" t="s">
        <v>586</v>
      </c>
      <c r="J272" s="116" t="s">
        <v>586</v>
      </c>
      <c r="K272" s="116">
        <v>9</v>
      </c>
      <c r="L272" s="150">
        <v>7</v>
      </c>
      <c r="M272" s="151">
        <v>205</v>
      </c>
    </row>
    <row r="273" spans="1:13" s="155" customFormat="1" ht="15" customHeight="1" x14ac:dyDescent="0.25">
      <c r="A273" s="147" t="s">
        <v>589</v>
      </c>
      <c r="B273" s="111" t="s">
        <v>590</v>
      </c>
      <c r="C273" s="148">
        <v>148</v>
      </c>
      <c r="D273" s="149" t="s">
        <v>586</v>
      </c>
      <c r="E273" s="116">
        <v>34</v>
      </c>
      <c r="F273" s="116" t="s">
        <v>586</v>
      </c>
      <c r="G273" s="116">
        <v>91</v>
      </c>
      <c r="H273" s="116">
        <v>0</v>
      </c>
      <c r="I273" s="116">
        <v>0</v>
      </c>
      <c r="J273" s="116">
        <v>0</v>
      </c>
      <c r="K273" s="116">
        <v>7</v>
      </c>
      <c r="L273" s="150">
        <v>8</v>
      </c>
      <c r="M273" s="151">
        <v>77</v>
      </c>
    </row>
    <row r="274" spans="1:13" s="155" customFormat="1" ht="15" customHeight="1" x14ac:dyDescent="0.25">
      <c r="A274" s="147" t="s">
        <v>591</v>
      </c>
      <c r="B274" s="111" t="s">
        <v>592</v>
      </c>
      <c r="C274" s="148">
        <v>646</v>
      </c>
      <c r="D274" s="149">
        <v>45</v>
      </c>
      <c r="E274" s="116">
        <v>95</v>
      </c>
      <c r="F274" s="116" t="s">
        <v>586</v>
      </c>
      <c r="G274" s="116">
        <v>498</v>
      </c>
      <c r="H274" s="116" t="s">
        <v>586</v>
      </c>
      <c r="I274" s="116">
        <v>0</v>
      </c>
      <c r="J274" s="116">
        <v>0</v>
      </c>
      <c r="K274" s="116">
        <v>4</v>
      </c>
      <c r="L274" s="150">
        <v>0</v>
      </c>
      <c r="M274" s="151">
        <v>245</v>
      </c>
    </row>
    <row r="275" spans="1:13" s="155" customFormat="1" ht="15" customHeight="1" x14ac:dyDescent="0.25">
      <c r="A275" s="147" t="s">
        <v>593</v>
      </c>
      <c r="B275" s="111" t="s">
        <v>594</v>
      </c>
      <c r="C275" s="148">
        <v>239</v>
      </c>
      <c r="D275" s="149">
        <v>14</v>
      </c>
      <c r="E275" s="116">
        <v>38</v>
      </c>
      <c r="F275" s="116">
        <v>3</v>
      </c>
      <c r="G275" s="116">
        <v>162</v>
      </c>
      <c r="H275" s="116">
        <v>0</v>
      </c>
      <c r="I275" s="116">
        <v>0</v>
      </c>
      <c r="J275" s="116">
        <v>0</v>
      </c>
      <c r="K275" s="116">
        <v>19</v>
      </c>
      <c r="L275" s="150">
        <v>3</v>
      </c>
      <c r="M275" s="151">
        <v>134</v>
      </c>
    </row>
    <row r="276" spans="1:13" s="155" customFormat="1" ht="15" customHeight="1" x14ac:dyDescent="0.25">
      <c r="A276" s="147" t="s">
        <v>595</v>
      </c>
      <c r="B276" s="111" t="s">
        <v>596</v>
      </c>
      <c r="C276" s="148">
        <v>342</v>
      </c>
      <c r="D276" s="149">
        <v>19</v>
      </c>
      <c r="E276" s="116">
        <v>42</v>
      </c>
      <c r="F276" s="116">
        <v>4</v>
      </c>
      <c r="G276" s="116">
        <v>257</v>
      </c>
      <c r="H276" s="116" t="s">
        <v>586</v>
      </c>
      <c r="I276" s="116" t="s">
        <v>586</v>
      </c>
      <c r="J276" s="116" t="s">
        <v>586</v>
      </c>
      <c r="K276" s="116">
        <v>11</v>
      </c>
      <c r="L276" s="150">
        <v>4</v>
      </c>
      <c r="M276" s="151">
        <v>155</v>
      </c>
    </row>
    <row r="277" spans="1:13" s="155" customFormat="1" ht="15" customHeight="1" x14ac:dyDescent="0.25">
      <c r="A277" s="147" t="s">
        <v>597</v>
      </c>
      <c r="B277" s="111" t="s">
        <v>598</v>
      </c>
      <c r="C277" s="148">
        <v>626</v>
      </c>
      <c r="D277" s="149">
        <v>41</v>
      </c>
      <c r="E277" s="116">
        <v>104</v>
      </c>
      <c r="F277" s="116">
        <v>10</v>
      </c>
      <c r="G277" s="116">
        <v>445</v>
      </c>
      <c r="H277" s="116">
        <v>0</v>
      </c>
      <c r="I277" s="116">
        <v>0</v>
      </c>
      <c r="J277" s="116">
        <v>0</v>
      </c>
      <c r="K277" s="116">
        <v>14</v>
      </c>
      <c r="L277" s="150">
        <v>12</v>
      </c>
      <c r="M277" s="151">
        <v>250</v>
      </c>
    </row>
    <row r="278" spans="1:13" s="155" customFormat="1" ht="15" customHeight="1" x14ac:dyDescent="0.25">
      <c r="A278" s="147" t="s">
        <v>599</v>
      </c>
      <c r="B278" s="111" t="s">
        <v>600</v>
      </c>
      <c r="C278" s="148">
        <v>1888</v>
      </c>
      <c r="D278" s="149">
        <v>143</v>
      </c>
      <c r="E278" s="116">
        <v>77</v>
      </c>
      <c r="F278" s="116">
        <v>6</v>
      </c>
      <c r="G278" s="116">
        <v>1601</v>
      </c>
      <c r="H278" s="116" t="s">
        <v>586</v>
      </c>
      <c r="I278" s="116">
        <v>0</v>
      </c>
      <c r="J278" s="116" t="s">
        <v>586</v>
      </c>
      <c r="K278" s="116">
        <v>39</v>
      </c>
      <c r="L278" s="150">
        <v>15</v>
      </c>
      <c r="M278" s="151">
        <v>700</v>
      </c>
    </row>
    <row r="279" spans="1:13" s="155" customFormat="1" ht="15" customHeight="1" x14ac:dyDescent="0.25">
      <c r="A279" s="147" t="s">
        <v>601</v>
      </c>
      <c r="B279" s="111" t="s">
        <v>602</v>
      </c>
      <c r="C279" s="148">
        <v>415</v>
      </c>
      <c r="D279" s="149">
        <v>27</v>
      </c>
      <c r="E279" s="116">
        <v>59</v>
      </c>
      <c r="F279" s="116" t="s">
        <v>586</v>
      </c>
      <c r="G279" s="116">
        <v>296</v>
      </c>
      <c r="H279" s="116">
        <v>0</v>
      </c>
      <c r="I279" s="116" t="s">
        <v>586</v>
      </c>
      <c r="J279" s="116">
        <v>0</v>
      </c>
      <c r="K279" s="116">
        <v>12</v>
      </c>
      <c r="L279" s="150">
        <v>14</v>
      </c>
      <c r="M279" s="151">
        <v>193</v>
      </c>
    </row>
    <row r="280" spans="1:13" s="155" customFormat="1" ht="15" customHeight="1" x14ac:dyDescent="0.25">
      <c r="A280" s="147" t="s">
        <v>603</v>
      </c>
      <c r="B280" s="111" t="s">
        <v>604</v>
      </c>
      <c r="C280" s="148">
        <v>871</v>
      </c>
      <c r="D280" s="149">
        <v>29</v>
      </c>
      <c r="E280" s="116">
        <v>32</v>
      </c>
      <c r="F280" s="116">
        <v>35</v>
      </c>
      <c r="G280" s="116">
        <v>707</v>
      </c>
      <c r="H280" s="116" t="s">
        <v>586</v>
      </c>
      <c r="I280" s="116" t="s">
        <v>586</v>
      </c>
      <c r="J280" s="116">
        <v>0</v>
      </c>
      <c r="K280" s="116">
        <v>23</v>
      </c>
      <c r="L280" s="150">
        <v>30</v>
      </c>
      <c r="M280" s="151">
        <v>447</v>
      </c>
    </row>
    <row r="281" spans="1:13" s="155" customFormat="1" ht="15" customHeight="1" x14ac:dyDescent="0.25">
      <c r="A281" s="147" t="s">
        <v>605</v>
      </c>
      <c r="B281" s="111" t="s">
        <v>606</v>
      </c>
      <c r="C281" s="148">
        <v>211</v>
      </c>
      <c r="D281" s="149">
        <v>10</v>
      </c>
      <c r="E281" s="116">
        <v>14</v>
      </c>
      <c r="F281" s="116" t="s">
        <v>586</v>
      </c>
      <c r="G281" s="116">
        <v>166</v>
      </c>
      <c r="H281" s="116">
        <v>0</v>
      </c>
      <c r="I281" s="116" t="s">
        <v>586</v>
      </c>
      <c r="J281" s="116">
        <v>0</v>
      </c>
      <c r="K281" s="116">
        <v>13</v>
      </c>
      <c r="L281" s="150">
        <v>5</v>
      </c>
      <c r="M281" s="151">
        <v>118</v>
      </c>
    </row>
    <row r="282" spans="1:13" s="155" customFormat="1" ht="15" customHeight="1" x14ac:dyDescent="0.25">
      <c r="A282" s="147" t="s">
        <v>607</v>
      </c>
      <c r="B282" s="111" t="s">
        <v>608</v>
      </c>
      <c r="C282" s="148">
        <v>552</v>
      </c>
      <c r="D282" s="149">
        <v>5</v>
      </c>
      <c r="E282" s="116">
        <v>79</v>
      </c>
      <c r="F282" s="116">
        <v>13</v>
      </c>
      <c r="G282" s="116">
        <v>411</v>
      </c>
      <c r="H282" s="116">
        <v>6</v>
      </c>
      <c r="I282" s="116">
        <v>0</v>
      </c>
      <c r="J282" s="116">
        <v>0</v>
      </c>
      <c r="K282" s="116">
        <v>23</v>
      </c>
      <c r="L282" s="150">
        <v>15</v>
      </c>
      <c r="M282" s="151">
        <v>252</v>
      </c>
    </row>
    <row r="283" spans="1:13" s="155" customFormat="1" ht="15" customHeight="1" x14ac:dyDescent="0.25">
      <c r="A283" s="147" t="s">
        <v>609</v>
      </c>
      <c r="B283" s="111" t="s">
        <v>610</v>
      </c>
      <c r="C283" s="148">
        <v>7735</v>
      </c>
      <c r="D283" s="149">
        <v>533</v>
      </c>
      <c r="E283" s="116">
        <v>724</v>
      </c>
      <c r="F283" s="116">
        <v>144</v>
      </c>
      <c r="G283" s="116">
        <v>6143</v>
      </c>
      <c r="H283" s="116">
        <v>15</v>
      </c>
      <c r="I283" s="116" t="s">
        <v>586</v>
      </c>
      <c r="J283" s="116" t="s">
        <v>586</v>
      </c>
      <c r="K283" s="116">
        <v>130</v>
      </c>
      <c r="L283" s="150">
        <v>39</v>
      </c>
      <c r="M283" s="151">
        <v>3240</v>
      </c>
    </row>
    <row r="284" spans="1:13" s="155" customFormat="1" ht="15" customHeight="1" x14ac:dyDescent="0.25">
      <c r="A284" s="147" t="s">
        <v>611</v>
      </c>
      <c r="B284" s="111" t="s">
        <v>612</v>
      </c>
      <c r="C284" s="148">
        <v>512</v>
      </c>
      <c r="D284" s="149">
        <v>56</v>
      </c>
      <c r="E284" s="116">
        <v>43</v>
      </c>
      <c r="F284" s="116">
        <v>7</v>
      </c>
      <c r="G284" s="116">
        <v>385</v>
      </c>
      <c r="H284" s="116">
        <v>0</v>
      </c>
      <c r="I284" s="116">
        <v>0</v>
      </c>
      <c r="J284" s="116">
        <v>0</v>
      </c>
      <c r="K284" s="116">
        <v>15</v>
      </c>
      <c r="L284" s="150">
        <v>6</v>
      </c>
      <c r="M284" s="151">
        <v>246</v>
      </c>
    </row>
    <row r="285" spans="1:13" s="155" customFormat="1" ht="15" customHeight="1" x14ac:dyDescent="0.25">
      <c r="A285" s="147" t="s">
        <v>613</v>
      </c>
      <c r="B285" s="111" t="s">
        <v>614</v>
      </c>
      <c r="C285" s="148">
        <v>225</v>
      </c>
      <c r="D285" s="149">
        <v>9</v>
      </c>
      <c r="E285" s="116">
        <v>43</v>
      </c>
      <c r="F285" s="116">
        <v>15</v>
      </c>
      <c r="G285" s="116">
        <v>142</v>
      </c>
      <c r="H285" s="116">
        <v>0</v>
      </c>
      <c r="I285" s="116">
        <v>0</v>
      </c>
      <c r="J285" s="116">
        <v>0</v>
      </c>
      <c r="K285" s="116">
        <v>9</v>
      </c>
      <c r="L285" s="150">
        <v>7</v>
      </c>
      <c r="M285" s="151">
        <v>119</v>
      </c>
    </row>
    <row r="286" spans="1:13" s="155" customFormat="1" ht="15" customHeight="1" x14ac:dyDescent="0.25">
      <c r="A286" s="147" t="s">
        <v>615</v>
      </c>
      <c r="B286" s="111" t="s">
        <v>616</v>
      </c>
      <c r="C286" s="148">
        <v>268</v>
      </c>
      <c r="D286" s="149">
        <v>101</v>
      </c>
      <c r="E286" s="116">
        <v>50</v>
      </c>
      <c r="F286" s="116" t="s">
        <v>586</v>
      </c>
      <c r="G286" s="116">
        <v>94</v>
      </c>
      <c r="H286" s="116" t="s">
        <v>586</v>
      </c>
      <c r="I286" s="116">
        <v>0</v>
      </c>
      <c r="J286" s="116">
        <v>0</v>
      </c>
      <c r="K286" s="116">
        <v>11</v>
      </c>
      <c r="L286" s="150">
        <v>6</v>
      </c>
      <c r="M286" s="151">
        <v>170</v>
      </c>
    </row>
    <row r="287" spans="1:13" s="155" customFormat="1" ht="15" customHeight="1" x14ac:dyDescent="0.25">
      <c r="A287" s="147" t="s">
        <v>617</v>
      </c>
      <c r="B287" s="111" t="s">
        <v>618</v>
      </c>
      <c r="C287" s="148">
        <v>849</v>
      </c>
      <c r="D287" s="149">
        <v>34</v>
      </c>
      <c r="E287" s="116">
        <v>108</v>
      </c>
      <c r="F287" s="116">
        <v>13</v>
      </c>
      <c r="G287" s="116">
        <v>634</v>
      </c>
      <c r="H287" s="116" t="s">
        <v>586</v>
      </c>
      <c r="I287" s="116" t="s">
        <v>586</v>
      </c>
      <c r="J287" s="116">
        <v>0</v>
      </c>
      <c r="K287" s="116">
        <v>31</v>
      </c>
      <c r="L287" s="150">
        <v>18</v>
      </c>
      <c r="M287" s="151">
        <v>412</v>
      </c>
    </row>
    <row r="288" spans="1:13" s="155" customFormat="1" ht="15" customHeight="1" x14ac:dyDescent="0.25">
      <c r="A288" s="147" t="s">
        <v>619</v>
      </c>
      <c r="B288" s="111" t="s">
        <v>620</v>
      </c>
      <c r="C288" s="148">
        <v>413</v>
      </c>
      <c r="D288" s="149">
        <v>90</v>
      </c>
      <c r="E288" s="116">
        <v>38</v>
      </c>
      <c r="F288" s="116">
        <v>8</v>
      </c>
      <c r="G288" s="116">
        <v>236</v>
      </c>
      <c r="H288" s="116">
        <v>5</v>
      </c>
      <c r="I288" s="116">
        <v>0</v>
      </c>
      <c r="J288" s="116">
        <v>0</v>
      </c>
      <c r="K288" s="116">
        <v>20</v>
      </c>
      <c r="L288" s="150">
        <v>16</v>
      </c>
      <c r="M288" s="151">
        <v>243</v>
      </c>
    </row>
    <row r="289" spans="1:13" s="155" customFormat="1" ht="15" customHeight="1" x14ac:dyDescent="0.25">
      <c r="A289" s="147" t="s">
        <v>621</v>
      </c>
      <c r="B289" s="111" t="s">
        <v>622</v>
      </c>
      <c r="C289" s="148">
        <v>163</v>
      </c>
      <c r="D289" s="149">
        <v>27</v>
      </c>
      <c r="E289" s="116">
        <v>18</v>
      </c>
      <c r="F289" s="116">
        <v>17</v>
      </c>
      <c r="G289" s="116">
        <v>62</v>
      </c>
      <c r="H289" s="116" t="s">
        <v>586</v>
      </c>
      <c r="I289" s="116" t="s">
        <v>586</v>
      </c>
      <c r="J289" s="116">
        <v>0</v>
      </c>
      <c r="K289" s="116">
        <v>12</v>
      </c>
      <c r="L289" s="150">
        <v>24</v>
      </c>
      <c r="M289" s="151">
        <v>122</v>
      </c>
    </row>
    <row r="290" spans="1:13" s="155" customFormat="1" ht="15" customHeight="1" x14ac:dyDescent="0.25">
      <c r="A290" s="147" t="s">
        <v>623</v>
      </c>
      <c r="B290" s="111" t="s">
        <v>624</v>
      </c>
      <c r="C290" s="148">
        <v>1045</v>
      </c>
      <c r="D290" s="149">
        <v>71</v>
      </c>
      <c r="E290" s="116">
        <v>67</v>
      </c>
      <c r="F290" s="116">
        <v>35</v>
      </c>
      <c r="G290" s="116">
        <v>860</v>
      </c>
      <c r="H290" s="116">
        <v>0</v>
      </c>
      <c r="I290" s="116">
        <v>0</v>
      </c>
      <c r="J290" s="116">
        <v>0</v>
      </c>
      <c r="K290" s="116">
        <v>3</v>
      </c>
      <c r="L290" s="150">
        <v>9</v>
      </c>
      <c r="M290" s="151">
        <v>344</v>
      </c>
    </row>
    <row r="291" spans="1:13" s="155" customFormat="1" ht="15" customHeight="1" x14ac:dyDescent="0.25">
      <c r="A291" s="147" t="s">
        <v>625</v>
      </c>
      <c r="B291" s="111" t="s">
        <v>626</v>
      </c>
      <c r="C291" s="148">
        <v>302</v>
      </c>
      <c r="D291" s="149">
        <v>24</v>
      </c>
      <c r="E291" s="116">
        <v>68</v>
      </c>
      <c r="F291" s="116">
        <v>33</v>
      </c>
      <c r="G291" s="116">
        <v>159</v>
      </c>
      <c r="H291" s="116">
        <v>0</v>
      </c>
      <c r="I291" s="116">
        <v>0</v>
      </c>
      <c r="J291" s="116">
        <v>0</v>
      </c>
      <c r="K291" s="116">
        <v>7</v>
      </c>
      <c r="L291" s="150">
        <v>11</v>
      </c>
      <c r="M291" s="151">
        <v>186</v>
      </c>
    </row>
    <row r="292" spans="1:13" s="155" customFormat="1" ht="15" customHeight="1" x14ac:dyDescent="0.25">
      <c r="A292" s="147" t="s">
        <v>627</v>
      </c>
      <c r="B292" s="111" t="s">
        <v>628</v>
      </c>
      <c r="C292" s="148">
        <v>775</v>
      </c>
      <c r="D292" s="149">
        <v>18</v>
      </c>
      <c r="E292" s="116">
        <v>178</v>
      </c>
      <c r="F292" s="116">
        <v>47</v>
      </c>
      <c r="G292" s="116">
        <v>510</v>
      </c>
      <c r="H292" s="116">
        <v>6</v>
      </c>
      <c r="I292" s="116">
        <v>0</v>
      </c>
      <c r="J292" s="116">
        <v>0</v>
      </c>
      <c r="K292" s="116">
        <v>9</v>
      </c>
      <c r="L292" s="150">
        <v>7</v>
      </c>
      <c r="M292" s="151">
        <v>369</v>
      </c>
    </row>
    <row r="293" spans="1:13" s="155" customFormat="1" ht="15" customHeight="1" x14ac:dyDescent="0.25">
      <c r="A293" s="147" t="s">
        <v>629</v>
      </c>
      <c r="B293" s="111" t="s">
        <v>630</v>
      </c>
      <c r="C293" s="148">
        <v>615</v>
      </c>
      <c r="D293" s="149">
        <v>63</v>
      </c>
      <c r="E293" s="116">
        <v>68</v>
      </c>
      <c r="F293" s="116" t="s">
        <v>586</v>
      </c>
      <c r="G293" s="116">
        <v>428</v>
      </c>
      <c r="H293" s="116">
        <v>7</v>
      </c>
      <c r="I293" s="116" t="s">
        <v>586</v>
      </c>
      <c r="J293" s="116">
        <v>0</v>
      </c>
      <c r="K293" s="116">
        <v>17</v>
      </c>
      <c r="L293" s="150">
        <v>27</v>
      </c>
      <c r="M293" s="151">
        <v>316</v>
      </c>
    </row>
    <row r="294" spans="1:13" s="155" customFormat="1" ht="15" customHeight="1" x14ac:dyDescent="0.25">
      <c r="A294" s="147" t="s">
        <v>631</v>
      </c>
      <c r="B294" s="111" t="s">
        <v>632</v>
      </c>
      <c r="C294" s="148">
        <v>281</v>
      </c>
      <c r="D294" s="149">
        <v>54</v>
      </c>
      <c r="E294" s="116">
        <v>58</v>
      </c>
      <c r="F294" s="116">
        <v>3</v>
      </c>
      <c r="G294" s="116">
        <v>157</v>
      </c>
      <c r="H294" s="116" t="s">
        <v>586</v>
      </c>
      <c r="I294" s="116">
        <v>0</v>
      </c>
      <c r="J294" s="116">
        <v>0</v>
      </c>
      <c r="K294" s="116">
        <v>5</v>
      </c>
      <c r="L294" s="150" t="s">
        <v>586</v>
      </c>
      <c r="M294" s="151">
        <v>180</v>
      </c>
    </row>
    <row r="295" spans="1:13" s="155" customFormat="1" ht="15" customHeight="1" x14ac:dyDescent="0.25">
      <c r="A295" s="147" t="s">
        <v>633</v>
      </c>
      <c r="B295" s="111" t="s">
        <v>634</v>
      </c>
      <c r="C295" s="148">
        <v>382</v>
      </c>
      <c r="D295" s="149">
        <v>41</v>
      </c>
      <c r="E295" s="116">
        <v>54</v>
      </c>
      <c r="F295" s="116">
        <v>5</v>
      </c>
      <c r="G295" s="116">
        <v>251</v>
      </c>
      <c r="H295" s="116">
        <v>7</v>
      </c>
      <c r="I295" s="116">
        <v>0</v>
      </c>
      <c r="J295" s="116">
        <v>9</v>
      </c>
      <c r="K295" s="116">
        <v>8</v>
      </c>
      <c r="L295" s="150">
        <v>7</v>
      </c>
      <c r="M295" s="151">
        <v>178</v>
      </c>
    </row>
    <row r="296" spans="1:13" s="155" customFormat="1" ht="15" customHeight="1" x14ac:dyDescent="0.25">
      <c r="A296" s="147" t="s">
        <v>635</v>
      </c>
      <c r="B296" s="111" t="s">
        <v>636</v>
      </c>
      <c r="C296" s="148">
        <v>806</v>
      </c>
      <c r="D296" s="149">
        <v>239</v>
      </c>
      <c r="E296" s="116">
        <v>94</v>
      </c>
      <c r="F296" s="116">
        <v>15</v>
      </c>
      <c r="G296" s="116">
        <v>400</v>
      </c>
      <c r="H296" s="116" t="s">
        <v>586</v>
      </c>
      <c r="I296" s="116">
        <v>0</v>
      </c>
      <c r="J296" s="116" t="s">
        <v>586</v>
      </c>
      <c r="K296" s="116">
        <v>19</v>
      </c>
      <c r="L296" s="150">
        <v>29</v>
      </c>
      <c r="M296" s="151">
        <v>440</v>
      </c>
    </row>
    <row r="297" spans="1:13" s="155" customFormat="1" ht="15" customHeight="1" x14ac:dyDescent="0.25">
      <c r="A297" s="147" t="s">
        <v>637</v>
      </c>
      <c r="B297" s="111" t="s">
        <v>638</v>
      </c>
      <c r="C297" s="148">
        <v>313</v>
      </c>
      <c r="D297" s="149">
        <v>22</v>
      </c>
      <c r="E297" s="116">
        <v>66</v>
      </c>
      <c r="F297" s="116">
        <v>12</v>
      </c>
      <c r="G297" s="116">
        <v>191</v>
      </c>
      <c r="H297" s="116">
        <v>0</v>
      </c>
      <c r="I297" s="116">
        <v>0</v>
      </c>
      <c r="J297" s="116">
        <v>0</v>
      </c>
      <c r="K297" s="116">
        <v>15</v>
      </c>
      <c r="L297" s="150">
        <v>7</v>
      </c>
      <c r="M297" s="151">
        <v>171</v>
      </c>
    </row>
    <row r="298" spans="1:13" s="155" customFormat="1" ht="15" customHeight="1" x14ac:dyDescent="0.25">
      <c r="A298" s="147" t="s">
        <v>639</v>
      </c>
      <c r="B298" s="111" t="s">
        <v>640</v>
      </c>
      <c r="C298" s="148">
        <v>754</v>
      </c>
      <c r="D298" s="149">
        <v>64</v>
      </c>
      <c r="E298" s="116">
        <v>57</v>
      </c>
      <c r="F298" s="116" t="s">
        <v>586</v>
      </c>
      <c r="G298" s="116">
        <v>592</v>
      </c>
      <c r="H298" s="116">
        <v>0</v>
      </c>
      <c r="I298" s="116">
        <v>0</v>
      </c>
      <c r="J298" s="116" t="s">
        <v>586</v>
      </c>
      <c r="K298" s="116">
        <v>19</v>
      </c>
      <c r="L298" s="150">
        <v>14</v>
      </c>
      <c r="M298" s="151">
        <v>387</v>
      </c>
    </row>
    <row r="299" spans="1:13" s="155" customFormat="1" ht="15" customHeight="1" x14ac:dyDescent="0.25">
      <c r="A299" s="147" t="s">
        <v>641</v>
      </c>
      <c r="B299" s="111" t="s">
        <v>642</v>
      </c>
      <c r="C299" s="148">
        <v>364</v>
      </c>
      <c r="D299" s="149">
        <v>18</v>
      </c>
      <c r="E299" s="116">
        <v>53</v>
      </c>
      <c r="F299" s="116">
        <v>3</v>
      </c>
      <c r="G299" s="116">
        <v>284</v>
      </c>
      <c r="H299" s="116">
        <v>0</v>
      </c>
      <c r="I299" s="116">
        <v>0</v>
      </c>
      <c r="J299" s="116">
        <v>0</v>
      </c>
      <c r="K299" s="116">
        <v>3</v>
      </c>
      <c r="L299" s="150">
        <v>3</v>
      </c>
      <c r="M299" s="151">
        <v>163</v>
      </c>
    </row>
    <row r="300" spans="1:13" s="155" customFormat="1" ht="15" customHeight="1" x14ac:dyDescent="0.25">
      <c r="A300" s="147" t="s">
        <v>643</v>
      </c>
      <c r="B300" s="111" t="s">
        <v>644</v>
      </c>
      <c r="C300" s="148">
        <v>379</v>
      </c>
      <c r="D300" s="149">
        <v>55</v>
      </c>
      <c r="E300" s="116">
        <v>108</v>
      </c>
      <c r="F300" s="116">
        <v>13</v>
      </c>
      <c r="G300" s="116">
        <v>176</v>
      </c>
      <c r="H300" s="116" t="s">
        <v>586</v>
      </c>
      <c r="I300" s="116" t="s">
        <v>586</v>
      </c>
      <c r="J300" s="116">
        <v>0</v>
      </c>
      <c r="K300" s="116">
        <v>5</v>
      </c>
      <c r="L300" s="150">
        <v>17</v>
      </c>
      <c r="M300" s="151">
        <v>206</v>
      </c>
    </row>
    <row r="301" spans="1:13" s="155" customFormat="1" ht="15" customHeight="1" x14ac:dyDescent="0.25">
      <c r="A301" s="147" t="s">
        <v>645</v>
      </c>
      <c r="B301" s="111" t="s">
        <v>646</v>
      </c>
      <c r="C301" s="148">
        <v>712</v>
      </c>
      <c r="D301" s="149">
        <v>84</v>
      </c>
      <c r="E301" s="116">
        <v>71</v>
      </c>
      <c r="F301" s="116">
        <v>10</v>
      </c>
      <c r="G301" s="116">
        <v>484</v>
      </c>
      <c r="H301" s="116" t="s">
        <v>586</v>
      </c>
      <c r="I301" s="116" t="s">
        <v>586</v>
      </c>
      <c r="J301" s="116">
        <v>0</v>
      </c>
      <c r="K301" s="116">
        <v>43</v>
      </c>
      <c r="L301" s="150">
        <v>11</v>
      </c>
      <c r="M301" s="151">
        <v>435</v>
      </c>
    </row>
    <row r="302" spans="1:13" s="155" customFormat="1" ht="15" customHeight="1" x14ac:dyDescent="0.25">
      <c r="A302" s="147" t="s">
        <v>647</v>
      </c>
      <c r="B302" s="111" t="s">
        <v>648</v>
      </c>
      <c r="C302" s="148">
        <v>312</v>
      </c>
      <c r="D302" s="149">
        <v>66</v>
      </c>
      <c r="E302" s="116">
        <v>44</v>
      </c>
      <c r="F302" s="116">
        <v>14</v>
      </c>
      <c r="G302" s="116">
        <v>148</v>
      </c>
      <c r="H302" s="116">
        <v>11</v>
      </c>
      <c r="I302" s="116">
        <v>0</v>
      </c>
      <c r="J302" s="116">
        <v>0</v>
      </c>
      <c r="K302" s="116">
        <v>13</v>
      </c>
      <c r="L302" s="150">
        <v>16</v>
      </c>
      <c r="M302" s="151">
        <v>223</v>
      </c>
    </row>
    <row r="303" spans="1:13" s="155" customFormat="1" ht="15" customHeight="1" x14ac:dyDescent="0.25">
      <c r="A303" s="147" t="s">
        <v>649</v>
      </c>
      <c r="B303" s="111" t="s">
        <v>650</v>
      </c>
      <c r="C303" s="148">
        <v>406</v>
      </c>
      <c r="D303" s="149">
        <v>93</v>
      </c>
      <c r="E303" s="116">
        <v>28</v>
      </c>
      <c r="F303" s="116">
        <v>5</v>
      </c>
      <c r="G303" s="116">
        <v>243</v>
      </c>
      <c r="H303" s="116">
        <v>4</v>
      </c>
      <c r="I303" s="116">
        <v>0</v>
      </c>
      <c r="J303" s="116">
        <v>0</v>
      </c>
      <c r="K303" s="116">
        <v>18</v>
      </c>
      <c r="L303" s="150">
        <v>15</v>
      </c>
      <c r="M303" s="151">
        <v>227</v>
      </c>
    </row>
    <row r="304" spans="1:13" s="155" customFormat="1" ht="15" customHeight="1" x14ac:dyDescent="0.25">
      <c r="A304" s="147" t="s">
        <v>651</v>
      </c>
      <c r="B304" s="111" t="s">
        <v>652</v>
      </c>
      <c r="C304" s="148">
        <v>213</v>
      </c>
      <c r="D304" s="149">
        <v>17</v>
      </c>
      <c r="E304" s="116">
        <v>19</v>
      </c>
      <c r="F304" s="116">
        <v>10</v>
      </c>
      <c r="G304" s="116">
        <v>152</v>
      </c>
      <c r="H304" s="116" t="s">
        <v>586</v>
      </c>
      <c r="I304" s="116">
        <v>0</v>
      </c>
      <c r="J304" s="116">
        <v>0</v>
      </c>
      <c r="K304" s="116">
        <v>11</v>
      </c>
      <c r="L304" s="150" t="s">
        <v>586</v>
      </c>
      <c r="M304" s="151">
        <v>108</v>
      </c>
    </row>
    <row r="305" spans="1:13" s="155" customFormat="1" ht="15" customHeight="1" x14ac:dyDescent="0.25">
      <c r="A305" s="147" t="s">
        <v>653</v>
      </c>
      <c r="B305" s="111" t="s">
        <v>654</v>
      </c>
      <c r="C305" s="148">
        <v>2811</v>
      </c>
      <c r="D305" s="149">
        <v>348</v>
      </c>
      <c r="E305" s="116">
        <v>214</v>
      </c>
      <c r="F305" s="116">
        <v>69</v>
      </c>
      <c r="G305" s="116">
        <v>2075</v>
      </c>
      <c r="H305" s="116">
        <v>12</v>
      </c>
      <c r="I305" s="116" t="s">
        <v>586</v>
      </c>
      <c r="J305" s="116" t="s">
        <v>586</v>
      </c>
      <c r="K305" s="116">
        <v>36</v>
      </c>
      <c r="L305" s="150">
        <v>49</v>
      </c>
      <c r="M305" s="151">
        <v>1187</v>
      </c>
    </row>
    <row r="306" spans="1:13" s="155" customFormat="1" ht="15" customHeight="1" x14ac:dyDescent="0.25">
      <c r="A306" s="147" t="s">
        <v>655</v>
      </c>
      <c r="B306" s="111" t="s">
        <v>656</v>
      </c>
      <c r="C306" s="148">
        <v>1014</v>
      </c>
      <c r="D306" s="149">
        <v>86</v>
      </c>
      <c r="E306" s="116">
        <v>134</v>
      </c>
      <c r="F306" s="116">
        <v>23</v>
      </c>
      <c r="G306" s="116">
        <v>735</v>
      </c>
      <c r="H306" s="116" t="s">
        <v>586</v>
      </c>
      <c r="I306" s="116" t="s">
        <v>586</v>
      </c>
      <c r="J306" s="116">
        <v>0</v>
      </c>
      <c r="K306" s="116">
        <v>16</v>
      </c>
      <c r="L306" s="150">
        <v>13</v>
      </c>
      <c r="M306" s="151">
        <v>502</v>
      </c>
    </row>
    <row r="307" spans="1:13" s="155" customFormat="1" ht="15" customHeight="1" x14ac:dyDescent="0.25">
      <c r="A307" s="147" t="s">
        <v>657</v>
      </c>
      <c r="B307" s="111" t="s">
        <v>658</v>
      </c>
      <c r="C307" s="148">
        <v>568</v>
      </c>
      <c r="D307" s="149">
        <v>47</v>
      </c>
      <c r="E307" s="116">
        <v>73</v>
      </c>
      <c r="F307" s="116">
        <v>9</v>
      </c>
      <c r="G307" s="116">
        <v>408</v>
      </c>
      <c r="H307" s="116" t="s">
        <v>586</v>
      </c>
      <c r="I307" s="116" t="s">
        <v>586</v>
      </c>
      <c r="J307" s="116">
        <v>0</v>
      </c>
      <c r="K307" s="116">
        <v>12</v>
      </c>
      <c r="L307" s="150">
        <v>13</v>
      </c>
      <c r="M307" s="151">
        <v>251</v>
      </c>
    </row>
    <row r="308" spans="1:13" s="155" customFormat="1" ht="15" customHeight="1" x14ac:dyDescent="0.25">
      <c r="A308" s="147" t="s">
        <v>659</v>
      </c>
      <c r="B308" s="111" t="s">
        <v>660</v>
      </c>
      <c r="C308" s="148">
        <v>416</v>
      </c>
      <c r="D308" s="149">
        <v>32</v>
      </c>
      <c r="E308" s="116">
        <v>87</v>
      </c>
      <c r="F308" s="116">
        <v>26</v>
      </c>
      <c r="G308" s="116">
        <v>253</v>
      </c>
      <c r="H308" s="116">
        <v>0</v>
      </c>
      <c r="I308" s="116">
        <v>0</v>
      </c>
      <c r="J308" s="116">
        <v>0</v>
      </c>
      <c r="K308" s="116">
        <v>7</v>
      </c>
      <c r="L308" s="150">
        <v>11</v>
      </c>
      <c r="M308" s="151">
        <v>246</v>
      </c>
    </row>
    <row r="309" spans="1:13" s="155" customFormat="1" ht="15" customHeight="1" x14ac:dyDescent="0.25">
      <c r="A309" s="147" t="s">
        <v>661</v>
      </c>
      <c r="B309" s="111" t="s">
        <v>662</v>
      </c>
      <c r="C309" s="148">
        <v>906</v>
      </c>
      <c r="D309" s="149">
        <v>39</v>
      </c>
      <c r="E309" s="116">
        <v>119</v>
      </c>
      <c r="F309" s="116">
        <v>37</v>
      </c>
      <c r="G309" s="116">
        <v>665</v>
      </c>
      <c r="H309" s="116">
        <v>7</v>
      </c>
      <c r="I309" s="116">
        <v>0</v>
      </c>
      <c r="J309" s="116">
        <v>0</v>
      </c>
      <c r="K309" s="116">
        <v>23</v>
      </c>
      <c r="L309" s="150">
        <v>16</v>
      </c>
      <c r="M309" s="151">
        <v>414</v>
      </c>
    </row>
    <row r="310" spans="1:13" s="155" customFormat="1" ht="15" customHeight="1" x14ac:dyDescent="0.25">
      <c r="A310" s="147" t="s">
        <v>663</v>
      </c>
      <c r="B310" s="111" t="s">
        <v>664</v>
      </c>
      <c r="C310" s="148">
        <v>330</v>
      </c>
      <c r="D310" s="149">
        <v>34</v>
      </c>
      <c r="E310" s="116">
        <v>22</v>
      </c>
      <c r="F310" s="116">
        <v>6</v>
      </c>
      <c r="G310" s="116">
        <v>254</v>
      </c>
      <c r="H310" s="116">
        <v>0</v>
      </c>
      <c r="I310" s="116">
        <v>0</v>
      </c>
      <c r="J310" s="116" t="s">
        <v>586</v>
      </c>
      <c r="K310" s="116">
        <v>10</v>
      </c>
      <c r="L310" s="150" t="s">
        <v>586</v>
      </c>
      <c r="M310" s="151">
        <v>162</v>
      </c>
    </row>
    <row r="311" spans="1:13" s="155" customFormat="1" ht="15" customHeight="1" x14ac:dyDescent="0.25">
      <c r="A311" s="147" t="s">
        <v>665</v>
      </c>
      <c r="B311" s="111" t="s">
        <v>666</v>
      </c>
      <c r="C311" s="148">
        <v>339</v>
      </c>
      <c r="D311" s="149">
        <v>43</v>
      </c>
      <c r="E311" s="116">
        <v>41</v>
      </c>
      <c r="F311" s="116">
        <v>11</v>
      </c>
      <c r="G311" s="116">
        <v>230</v>
      </c>
      <c r="H311" s="116">
        <v>0</v>
      </c>
      <c r="I311" s="116">
        <v>0</v>
      </c>
      <c r="J311" s="116">
        <v>0</v>
      </c>
      <c r="K311" s="116">
        <v>10</v>
      </c>
      <c r="L311" s="150">
        <v>4</v>
      </c>
      <c r="M311" s="151">
        <v>130</v>
      </c>
    </row>
    <row r="312" spans="1:13" s="155" customFormat="1" ht="15" customHeight="1" x14ac:dyDescent="0.25">
      <c r="A312" s="147" t="s">
        <v>667</v>
      </c>
      <c r="B312" s="111" t="s">
        <v>668</v>
      </c>
      <c r="C312" s="148">
        <v>382</v>
      </c>
      <c r="D312" s="149">
        <v>35</v>
      </c>
      <c r="E312" s="116">
        <v>100</v>
      </c>
      <c r="F312" s="116" t="s">
        <v>586</v>
      </c>
      <c r="G312" s="116">
        <v>229</v>
      </c>
      <c r="H312" s="116">
        <v>5</v>
      </c>
      <c r="I312" s="116" t="s">
        <v>586</v>
      </c>
      <c r="J312" s="116">
        <v>0</v>
      </c>
      <c r="K312" s="116">
        <v>7</v>
      </c>
      <c r="L312" s="150">
        <v>0</v>
      </c>
      <c r="M312" s="151">
        <v>183</v>
      </c>
    </row>
    <row r="313" spans="1:13" s="155" customFormat="1" ht="15" customHeight="1" x14ac:dyDescent="0.25">
      <c r="A313" s="147" t="s">
        <v>669</v>
      </c>
      <c r="B313" s="111" t="s">
        <v>670</v>
      </c>
      <c r="C313" s="148">
        <v>1220</v>
      </c>
      <c r="D313" s="149">
        <v>269</v>
      </c>
      <c r="E313" s="116">
        <v>158</v>
      </c>
      <c r="F313" s="116">
        <v>29</v>
      </c>
      <c r="G313" s="116">
        <v>695</v>
      </c>
      <c r="H313" s="116">
        <v>0</v>
      </c>
      <c r="I313" s="116" t="s">
        <v>586</v>
      </c>
      <c r="J313" s="116">
        <v>0</v>
      </c>
      <c r="K313" s="116" t="s">
        <v>586</v>
      </c>
      <c r="L313" s="150">
        <v>40</v>
      </c>
      <c r="M313" s="151">
        <v>545</v>
      </c>
    </row>
    <row r="314" spans="1:13" s="155" customFormat="1" ht="15" customHeight="1" x14ac:dyDescent="0.25">
      <c r="A314" s="147" t="s">
        <v>671</v>
      </c>
      <c r="B314" s="111" t="s">
        <v>672</v>
      </c>
      <c r="C314" s="148">
        <v>321</v>
      </c>
      <c r="D314" s="149">
        <v>43</v>
      </c>
      <c r="E314" s="116">
        <v>13</v>
      </c>
      <c r="F314" s="116" t="s">
        <v>586</v>
      </c>
      <c r="G314" s="116">
        <v>245</v>
      </c>
      <c r="H314" s="116">
        <v>0</v>
      </c>
      <c r="I314" s="116">
        <v>0</v>
      </c>
      <c r="J314" s="116">
        <v>0</v>
      </c>
      <c r="K314" s="116">
        <v>12</v>
      </c>
      <c r="L314" s="150" t="s">
        <v>586</v>
      </c>
      <c r="M314" s="151">
        <v>147</v>
      </c>
    </row>
    <row r="315" spans="1:13" s="155" customFormat="1" ht="15" customHeight="1" x14ac:dyDescent="0.25">
      <c r="A315" s="147" t="s">
        <v>673</v>
      </c>
      <c r="B315" s="111" t="s">
        <v>674</v>
      </c>
      <c r="C315" s="148">
        <v>203</v>
      </c>
      <c r="D315" s="149">
        <v>8</v>
      </c>
      <c r="E315" s="116">
        <v>18</v>
      </c>
      <c r="F315" s="116">
        <v>9</v>
      </c>
      <c r="G315" s="116">
        <v>147</v>
      </c>
      <c r="H315" s="116">
        <v>0</v>
      </c>
      <c r="I315" s="116">
        <v>0</v>
      </c>
      <c r="J315" s="116">
        <v>0</v>
      </c>
      <c r="K315" s="116">
        <v>12</v>
      </c>
      <c r="L315" s="150">
        <v>9</v>
      </c>
      <c r="M315" s="151">
        <v>90</v>
      </c>
    </row>
    <row r="316" spans="1:13" s="155" customFormat="1" ht="15" customHeight="1" x14ac:dyDescent="0.25">
      <c r="A316" s="147" t="s">
        <v>675</v>
      </c>
      <c r="B316" s="111" t="s">
        <v>676</v>
      </c>
      <c r="C316" s="148">
        <v>545</v>
      </c>
      <c r="D316" s="149">
        <v>30</v>
      </c>
      <c r="E316" s="116">
        <v>140</v>
      </c>
      <c r="F316" s="116">
        <v>4</v>
      </c>
      <c r="G316" s="116">
        <v>332</v>
      </c>
      <c r="H316" s="116" t="s">
        <v>586</v>
      </c>
      <c r="I316" s="116" t="s">
        <v>586</v>
      </c>
      <c r="J316" s="116" t="s">
        <v>586</v>
      </c>
      <c r="K316" s="116">
        <v>17</v>
      </c>
      <c r="L316" s="150">
        <v>18</v>
      </c>
      <c r="M316" s="151">
        <v>247</v>
      </c>
    </row>
    <row r="317" spans="1:13" s="155" customFormat="1" ht="15" customHeight="1" x14ac:dyDescent="0.25">
      <c r="A317" s="147" t="s">
        <v>677</v>
      </c>
      <c r="B317" s="111" t="s">
        <v>678</v>
      </c>
      <c r="C317" s="148">
        <v>293</v>
      </c>
      <c r="D317" s="149">
        <v>34</v>
      </c>
      <c r="E317" s="116">
        <v>5</v>
      </c>
      <c r="F317" s="116">
        <v>5</v>
      </c>
      <c r="G317" s="116">
        <v>235</v>
      </c>
      <c r="H317" s="116">
        <v>0</v>
      </c>
      <c r="I317" s="116">
        <v>0</v>
      </c>
      <c r="J317" s="116">
        <v>0</v>
      </c>
      <c r="K317" s="116">
        <v>7</v>
      </c>
      <c r="L317" s="150">
        <v>7</v>
      </c>
      <c r="M317" s="151">
        <v>180</v>
      </c>
    </row>
    <row r="318" spans="1:13" s="155" customFormat="1" ht="15" customHeight="1" x14ac:dyDescent="0.25">
      <c r="A318" s="147" t="s">
        <v>679</v>
      </c>
      <c r="B318" s="111" t="s">
        <v>680</v>
      </c>
      <c r="C318" s="148">
        <v>284</v>
      </c>
      <c r="D318" s="149">
        <v>69</v>
      </c>
      <c r="E318" s="116">
        <v>39</v>
      </c>
      <c r="F318" s="116">
        <v>7</v>
      </c>
      <c r="G318" s="116">
        <v>152</v>
      </c>
      <c r="H318" s="116">
        <v>4</v>
      </c>
      <c r="I318" s="116">
        <v>0</v>
      </c>
      <c r="J318" s="116">
        <v>0</v>
      </c>
      <c r="K318" s="116">
        <v>10</v>
      </c>
      <c r="L318" s="150">
        <v>3</v>
      </c>
      <c r="M318" s="151">
        <v>138</v>
      </c>
    </row>
    <row r="319" spans="1:13" s="155" customFormat="1" ht="15" customHeight="1" x14ac:dyDescent="0.25">
      <c r="A319" s="147" t="s">
        <v>681</v>
      </c>
      <c r="B319" s="111" t="s">
        <v>682</v>
      </c>
      <c r="C319" s="148">
        <v>378</v>
      </c>
      <c r="D319" s="149" t="s">
        <v>586</v>
      </c>
      <c r="E319" s="116">
        <v>27</v>
      </c>
      <c r="F319" s="116">
        <v>4</v>
      </c>
      <c r="G319" s="116">
        <v>304</v>
      </c>
      <c r="H319" s="116">
        <v>6</v>
      </c>
      <c r="I319" s="116" t="s">
        <v>586</v>
      </c>
      <c r="J319" s="116">
        <v>0</v>
      </c>
      <c r="K319" s="116">
        <v>20</v>
      </c>
      <c r="L319" s="150">
        <v>13</v>
      </c>
      <c r="M319" s="151">
        <v>167</v>
      </c>
    </row>
    <row r="320" spans="1:13" s="155" customFormat="1" ht="15" customHeight="1" x14ac:dyDescent="0.25">
      <c r="A320" s="147" t="s">
        <v>683</v>
      </c>
      <c r="B320" s="111" t="s">
        <v>684</v>
      </c>
      <c r="C320" s="148">
        <v>471</v>
      </c>
      <c r="D320" s="149">
        <v>35</v>
      </c>
      <c r="E320" s="116">
        <v>127</v>
      </c>
      <c r="F320" s="116">
        <v>7</v>
      </c>
      <c r="G320" s="116">
        <v>280</v>
      </c>
      <c r="H320" s="116">
        <v>10</v>
      </c>
      <c r="I320" s="116">
        <v>0</v>
      </c>
      <c r="J320" s="116">
        <v>0</v>
      </c>
      <c r="K320" s="116">
        <v>9</v>
      </c>
      <c r="L320" s="150">
        <v>3</v>
      </c>
      <c r="M320" s="151">
        <v>235</v>
      </c>
    </row>
    <row r="321" spans="1:13" s="155" customFormat="1" ht="15" customHeight="1" x14ac:dyDescent="0.25">
      <c r="A321" s="147" t="s">
        <v>685</v>
      </c>
      <c r="B321" s="111" t="s">
        <v>686</v>
      </c>
      <c r="C321" s="148">
        <v>1023</v>
      </c>
      <c r="D321" s="149">
        <v>81</v>
      </c>
      <c r="E321" s="116">
        <v>220</v>
      </c>
      <c r="F321" s="116">
        <v>35</v>
      </c>
      <c r="G321" s="116">
        <v>600</v>
      </c>
      <c r="H321" s="116">
        <v>16</v>
      </c>
      <c r="I321" s="116">
        <v>0</v>
      </c>
      <c r="J321" s="116">
        <v>0</v>
      </c>
      <c r="K321" s="116">
        <v>39</v>
      </c>
      <c r="L321" s="150">
        <v>32</v>
      </c>
      <c r="M321" s="151">
        <v>496</v>
      </c>
    </row>
    <row r="322" spans="1:13" s="155" customFormat="1" ht="15" customHeight="1" x14ac:dyDescent="0.25">
      <c r="A322" s="147" t="s">
        <v>687</v>
      </c>
      <c r="B322" s="111" t="s">
        <v>688</v>
      </c>
      <c r="C322" s="148">
        <v>694</v>
      </c>
      <c r="D322" s="149">
        <v>207</v>
      </c>
      <c r="E322" s="116">
        <v>59</v>
      </c>
      <c r="F322" s="116">
        <v>5</v>
      </c>
      <c r="G322" s="116">
        <v>367</v>
      </c>
      <c r="H322" s="116">
        <v>4</v>
      </c>
      <c r="I322" s="116">
        <v>0</v>
      </c>
      <c r="J322" s="116">
        <v>0</v>
      </c>
      <c r="K322" s="116">
        <v>25</v>
      </c>
      <c r="L322" s="150">
        <v>27</v>
      </c>
      <c r="M322" s="151">
        <v>377</v>
      </c>
    </row>
    <row r="323" spans="1:13" s="155" customFormat="1" ht="15" customHeight="1" x14ac:dyDescent="0.25">
      <c r="A323" s="147" t="s">
        <v>689</v>
      </c>
      <c r="B323" s="111" t="s">
        <v>690</v>
      </c>
      <c r="C323" s="148">
        <v>440</v>
      </c>
      <c r="D323" s="149">
        <v>34</v>
      </c>
      <c r="E323" s="116">
        <v>47</v>
      </c>
      <c r="F323" s="116" t="s">
        <v>586</v>
      </c>
      <c r="G323" s="116">
        <v>325</v>
      </c>
      <c r="H323" s="116" t="s">
        <v>586</v>
      </c>
      <c r="I323" s="116">
        <v>0</v>
      </c>
      <c r="J323" s="116">
        <v>0</v>
      </c>
      <c r="K323" s="116">
        <v>15</v>
      </c>
      <c r="L323" s="150">
        <v>12</v>
      </c>
      <c r="M323" s="151">
        <v>186</v>
      </c>
    </row>
    <row r="324" spans="1:13" s="155" customFormat="1" ht="15" customHeight="1" x14ac:dyDescent="0.25">
      <c r="A324" s="147" t="s">
        <v>691</v>
      </c>
      <c r="B324" s="111" t="s">
        <v>692</v>
      </c>
      <c r="C324" s="148">
        <v>286</v>
      </c>
      <c r="D324" s="149">
        <v>16</v>
      </c>
      <c r="E324" s="116">
        <v>22</v>
      </c>
      <c r="F324" s="116">
        <v>3</v>
      </c>
      <c r="G324" s="116">
        <v>224</v>
      </c>
      <c r="H324" s="116">
        <v>0</v>
      </c>
      <c r="I324" s="116">
        <v>0</v>
      </c>
      <c r="J324" s="116">
        <v>0</v>
      </c>
      <c r="K324" s="116">
        <v>12</v>
      </c>
      <c r="L324" s="150">
        <v>9</v>
      </c>
      <c r="M324" s="151">
        <v>162</v>
      </c>
    </row>
    <row r="325" spans="1:13" s="155" customFormat="1" ht="15" customHeight="1" x14ac:dyDescent="0.25">
      <c r="A325" s="147" t="s">
        <v>693</v>
      </c>
      <c r="B325" s="111" t="s">
        <v>694</v>
      </c>
      <c r="C325" s="148">
        <v>364</v>
      </c>
      <c r="D325" s="149">
        <v>112</v>
      </c>
      <c r="E325" s="116">
        <v>56</v>
      </c>
      <c r="F325" s="116">
        <v>12</v>
      </c>
      <c r="G325" s="116">
        <v>157</v>
      </c>
      <c r="H325" s="116" t="s">
        <v>586</v>
      </c>
      <c r="I325" s="116" t="s">
        <v>586</v>
      </c>
      <c r="J325" s="116">
        <v>0</v>
      </c>
      <c r="K325" s="116">
        <v>8</v>
      </c>
      <c r="L325" s="150">
        <v>14</v>
      </c>
      <c r="M325" s="151">
        <v>203</v>
      </c>
    </row>
    <row r="326" spans="1:13" s="155" customFormat="1" ht="15" customHeight="1" x14ac:dyDescent="0.25">
      <c r="A326" s="147" t="s">
        <v>695</v>
      </c>
      <c r="B326" s="111" t="s">
        <v>696</v>
      </c>
      <c r="C326" s="148">
        <v>229</v>
      </c>
      <c r="D326" s="149">
        <v>58</v>
      </c>
      <c r="E326" s="116">
        <v>18</v>
      </c>
      <c r="F326" s="116">
        <v>4</v>
      </c>
      <c r="G326" s="116">
        <v>133</v>
      </c>
      <c r="H326" s="116">
        <v>0</v>
      </c>
      <c r="I326" s="116">
        <v>0</v>
      </c>
      <c r="J326" s="116">
        <v>0</v>
      </c>
      <c r="K326" s="116">
        <v>7</v>
      </c>
      <c r="L326" s="150">
        <v>9</v>
      </c>
      <c r="M326" s="151">
        <v>143</v>
      </c>
    </row>
    <row r="327" spans="1:13" s="155" customFormat="1" ht="15" customHeight="1" x14ac:dyDescent="0.25">
      <c r="A327" s="147" t="s">
        <v>697</v>
      </c>
      <c r="B327" s="111" t="s">
        <v>698</v>
      </c>
      <c r="C327" s="148">
        <v>369</v>
      </c>
      <c r="D327" s="149">
        <v>81</v>
      </c>
      <c r="E327" s="116">
        <v>33</v>
      </c>
      <c r="F327" s="116">
        <v>13</v>
      </c>
      <c r="G327" s="116">
        <v>188</v>
      </c>
      <c r="H327" s="116">
        <v>11</v>
      </c>
      <c r="I327" s="116" t="s">
        <v>586</v>
      </c>
      <c r="J327" s="116" t="s">
        <v>586</v>
      </c>
      <c r="K327" s="116">
        <v>18</v>
      </c>
      <c r="L327" s="150">
        <v>19</v>
      </c>
      <c r="M327" s="151">
        <v>204</v>
      </c>
    </row>
    <row r="328" spans="1:13" s="155" customFormat="1" ht="15" customHeight="1" x14ac:dyDescent="0.25">
      <c r="A328" s="147" t="s">
        <v>699</v>
      </c>
      <c r="B328" s="111" t="s">
        <v>700</v>
      </c>
      <c r="C328" s="148">
        <v>164</v>
      </c>
      <c r="D328" s="149">
        <v>13</v>
      </c>
      <c r="E328" s="116">
        <v>21</v>
      </c>
      <c r="F328" s="116">
        <v>0</v>
      </c>
      <c r="G328" s="116">
        <v>114</v>
      </c>
      <c r="H328" s="116">
        <v>5</v>
      </c>
      <c r="I328" s="116">
        <v>0</v>
      </c>
      <c r="J328" s="116">
        <v>0</v>
      </c>
      <c r="K328" s="116">
        <v>8</v>
      </c>
      <c r="L328" s="150">
        <v>3</v>
      </c>
      <c r="M328" s="151">
        <v>100</v>
      </c>
    </row>
    <row r="329" spans="1:13" s="155" customFormat="1" ht="15" customHeight="1" x14ac:dyDescent="0.25">
      <c r="A329" s="147" t="s">
        <v>701</v>
      </c>
      <c r="B329" s="111" t="s">
        <v>702</v>
      </c>
      <c r="C329" s="148">
        <v>372</v>
      </c>
      <c r="D329" s="149">
        <v>57</v>
      </c>
      <c r="E329" s="116">
        <v>51</v>
      </c>
      <c r="F329" s="116">
        <v>15</v>
      </c>
      <c r="G329" s="116">
        <v>222</v>
      </c>
      <c r="H329" s="116">
        <v>0</v>
      </c>
      <c r="I329" s="116">
        <v>0</v>
      </c>
      <c r="J329" s="116">
        <v>0</v>
      </c>
      <c r="K329" s="116">
        <v>16</v>
      </c>
      <c r="L329" s="150">
        <v>11</v>
      </c>
      <c r="M329" s="151">
        <v>224</v>
      </c>
    </row>
    <row r="330" spans="1:13" s="155" customFormat="1" ht="15" customHeight="1" x14ac:dyDescent="0.25">
      <c r="A330" s="147" t="s">
        <v>703</v>
      </c>
      <c r="B330" s="111" t="s">
        <v>704</v>
      </c>
      <c r="C330" s="148">
        <v>528</v>
      </c>
      <c r="D330" s="149">
        <v>42</v>
      </c>
      <c r="E330" s="116">
        <v>75</v>
      </c>
      <c r="F330" s="116">
        <v>23</v>
      </c>
      <c r="G330" s="116">
        <v>331</v>
      </c>
      <c r="H330" s="116" t="s">
        <v>586</v>
      </c>
      <c r="I330" s="116" t="s">
        <v>586</v>
      </c>
      <c r="J330" s="116">
        <v>0</v>
      </c>
      <c r="K330" s="116">
        <v>17</v>
      </c>
      <c r="L330" s="150">
        <v>28</v>
      </c>
      <c r="M330" s="151">
        <v>306</v>
      </c>
    </row>
    <row r="331" spans="1:13" s="155" customFormat="1" ht="15" customHeight="1" x14ac:dyDescent="0.25">
      <c r="A331" s="147" t="s">
        <v>705</v>
      </c>
      <c r="B331" s="111" t="s">
        <v>706</v>
      </c>
      <c r="C331" s="148">
        <v>276</v>
      </c>
      <c r="D331" s="149">
        <v>16</v>
      </c>
      <c r="E331" s="116">
        <v>68</v>
      </c>
      <c r="F331" s="116">
        <v>18</v>
      </c>
      <c r="G331" s="116">
        <v>156</v>
      </c>
      <c r="H331" s="116">
        <v>0</v>
      </c>
      <c r="I331" s="116" t="s">
        <v>586</v>
      </c>
      <c r="J331" s="116">
        <v>0</v>
      </c>
      <c r="K331" s="116">
        <v>12</v>
      </c>
      <c r="L331" s="150" t="s">
        <v>586</v>
      </c>
      <c r="M331" s="151">
        <v>144</v>
      </c>
    </row>
    <row r="332" spans="1:13" s="155" customFormat="1" ht="15" customHeight="1" x14ac:dyDescent="0.25">
      <c r="A332" s="147" t="s">
        <v>707</v>
      </c>
      <c r="B332" s="111" t="s">
        <v>708</v>
      </c>
      <c r="C332" s="148">
        <v>343</v>
      </c>
      <c r="D332" s="149">
        <v>41</v>
      </c>
      <c r="E332" s="116">
        <v>28</v>
      </c>
      <c r="F332" s="116">
        <v>10</v>
      </c>
      <c r="G332" s="116">
        <v>233</v>
      </c>
      <c r="H332" s="116" t="s">
        <v>586</v>
      </c>
      <c r="I332" s="116" t="s">
        <v>586</v>
      </c>
      <c r="J332" s="116">
        <v>0</v>
      </c>
      <c r="K332" s="116">
        <v>14</v>
      </c>
      <c r="L332" s="150">
        <v>9</v>
      </c>
      <c r="M332" s="151">
        <v>177</v>
      </c>
    </row>
    <row r="333" spans="1:13" s="155" customFormat="1" ht="15" customHeight="1" x14ac:dyDescent="0.25">
      <c r="A333" s="147" t="s">
        <v>709</v>
      </c>
      <c r="B333" s="111" t="s">
        <v>710</v>
      </c>
      <c r="C333" s="148">
        <v>7592</v>
      </c>
      <c r="D333" s="149">
        <v>896</v>
      </c>
      <c r="E333" s="116">
        <v>601</v>
      </c>
      <c r="F333" s="116">
        <v>132</v>
      </c>
      <c r="G333" s="116">
        <v>5461</v>
      </c>
      <c r="H333" s="116">
        <v>39</v>
      </c>
      <c r="I333" s="116" t="s">
        <v>586</v>
      </c>
      <c r="J333" s="116" t="s">
        <v>586</v>
      </c>
      <c r="K333" s="116">
        <v>246</v>
      </c>
      <c r="L333" s="150">
        <v>199</v>
      </c>
      <c r="M333" s="151">
        <v>4036</v>
      </c>
    </row>
    <row r="334" spans="1:13" s="155" customFormat="1" ht="15" customHeight="1" x14ac:dyDescent="0.25">
      <c r="A334" s="147" t="s">
        <v>711</v>
      </c>
      <c r="B334" s="111" t="s">
        <v>712</v>
      </c>
      <c r="C334" s="148">
        <v>268</v>
      </c>
      <c r="D334" s="149">
        <v>51</v>
      </c>
      <c r="E334" s="116">
        <v>0</v>
      </c>
      <c r="F334" s="116">
        <v>30</v>
      </c>
      <c r="G334" s="116">
        <v>152</v>
      </c>
      <c r="H334" s="116">
        <v>0</v>
      </c>
      <c r="I334" s="116">
        <v>0</v>
      </c>
      <c r="J334" s="116">
        <v>0</v>
      </c>
      <c r="K334" s="116">
        <v>21</v>
      </c>
      <c r="L334" s="150">
        <v>14</v>
      </c>
      <c r="M334" s="151">
        <v>182</v>
      </c>
    </row>
    <row r="335" spans="1:13" s="155" customFormat="1" ht="15" customHeight="1" x14ac:dyDescent="0.25">
      <c r="A335" s="147" t="s">
        <v>713</v>
      </c>
      <c r="B335" s="111" t="s">
        <v>714</v>
      </c>
      <c r="C335" s="148">
        <v>500</v>
      </c>
      <c r="D335" s="149">
        <v>64</v>
      </c>
      <c r="E335" s="116">
        <v>80</v>
      </c>
      <c r="F335" s="116">
        <v>14</v>
      </c>
      <c r="G335" s="116">
        <v>303</v>
      </c>
      <c r="H335" s="116">
        <v>7</v>
      </c>
      <c r="I335" s="116">
        <v>0</v>
      </c>
      <c r="J335" s="116">
        <v>0</v>
      </c>
      <c r="K335" s="116">
        <v>20</v>
      </c>
      <c r="L335" s="150">
        <v>12</v>
      </c>
      <c r="M335" s="151">
        <v>240</v>
      </c>
    </row>
    <row r="336" spans="1:13" s="155" customFormat="1" ht="15" customHeight="1" x14ac:dyDescent="0.25">
      <c r="A336" s="147" t="s">
        <v>715</v>
      </c>
      <c r="B336" s="111" t="s">
        <v>716</v>
      </c>
      <c r="C336" s="148">
        <v>999</v>
      </c>
      <c r="D336" s="149">
        <v>55</v>
      </c>
      <c r="E336" s="116">
        <v>109</v>
      </c>
      <c r="F336" s="116">
        <v>26</v>
      </c>
      <c r="G336" s="116">
        <v>788</v>
      </c>
      <c r="H336" s="116" t="s">
        <v>586</v>
      </c>
      <c r="I336" s="116" t="s">
        <v>586</v>
      </c>
      <c r="J336" s="116">
        <v>0</v>
      </c>
      <c r="K336" s="116">
        <v>10</v>
      </c>
      <c r="L336" s="150">
        <v>7</v>
      </c>
      <c r="M336" s="151">
        <v>343</v>
      </c>
    </row>
    <row r="337" spans="1:13" s="155" customFormat="1" ht="15" customHeight="1" x14ac:dyDescent="0.25">
      <c r="A337" s="147" t="s">
        <v>717</v>
      </c>
      <c r="B337" s="111" t="s">
        <v>718</v>
      </c>
      <c r="C337" s="148">
        <v>2217</v>
      </c>
      <c r="D337" s="149">
        <v>372</v>
      </c>
      <c r="E337" s="116">
        <v>165</v>
      </c>
      <c r="F337" s="116">
        <v>29</v>
      </c>
      <c r="G337" s="116">
        <v>1582</v>
      </c>
      <c r="H337" s="116">
        <v>20</v>
      </c>
      <c r="I337" s="116">
        <v>0</v>
      </c>
      <c r="J337" s="116">
        <v>0</v>
      </c>
      <c r="K337" s="116">
        <v>34</v>
      </c>
      <c r="L337" s="150">
        <v>15</v>
      </c>
      <c r="M337" s="151">
        <v>727</v>
      </c>
    </row>
    <row r="338" spans="1:13" s="155" customFormat="1" ht="15" customHeight="1" x14ac:dyDescent="0.25">
      <c r="A338" s="147" t="s">
        <v>719</v>
      </c>
      <c r="B338" s="111" t="s">
        <v>720</v>
      </c>
      <c r="C338" s="148">
        <v>541</v>
      </c>
      <c r="D338" s="149">
        <v>135</v>
      </c>
      <c r="E338" s="116">
        <v>48</v>
      </c>
      <c r="F338" s="116">
        <v>7</v>
      </c>
      <c r="G338" s="116">
        <v>319</v>
      </c>
      <c r="H338" s="116">
        <v>3</v>
      </c>
      <c r="I338" s="116">
        <v>0</v>
      </c>
      <c r="J338" s="116">
        <v>0</v>
      </c>
      <c r="K338" s="116">
        <v>18</v>
      </c>
      <c r="L338" s="150">
        <v>11</v>
      </c>
      <c r="M338" s="151">
        <v>258</v>
      </c>
    </row>
    <row r="339" spans="1:13" s="155" customFormat="1" ht="15" customHeight="1" x14ac:dyDescent="0.25">
      <c r="A339" s="147" t="s">
        <v>721</v>
      </c>
      <c r="B339" s="111" t="s">
        <v>722</v>
      </c>
      <c r="C339" s="148">
        <v>221</v>
      </c>
      <c r="D339" s="149">
        <v>60</v>
      </c>
      <c r="E339" s="116">
        <v>3</v>
      </c>
      <c r="F339" s="116">
        <v>15</v>
      </c>
      <c r="G339" s="116">
        <v>123</v>
      </c>
      <c r="H339" s="116">
        <v>3</v>
      </c>
      <c r="I339" s="116">
        <v>0</v>
      </c>
      <c r="J339" s="116">
        <v>0</v>
      </c>
      <c r="K339" s="116">
        <v>11</v>
      </c>
      <c r="L339" s="150">
        <v>6</v>
      </c>
      <c r="M339" s="151">
        <v>149</v>
      </c>
    </row>
    <row r="340" spans="1:13" s="155" customFormat="1" ht="15" customHeight="1" x14ac:dyDescent="0.25">
      <c r="A340" s="147" t="s">
        <v>723</v>
      </c>
      <c r="B340" s="111" t="s">
        <v>724</v>
      </c>
      <c r="C340" s="148">
        <v>1233</v>
      </c>
      <c r="D340" s="149">
        <v>219</v>
      </c>
      <c r="E340" s="116">
        <v>163</v>
      </c>
      <c r="F340" s="116">
        <v>19</v>
      </c>
      <c r="G340" s="116">
        <v>784</v>
      </c>
      <c r="H340" s="116">
        <v>16</v>
      </c>
      <c r="I340" s="116">
        <v>0</v>
      </c>
      <c r="J340" s="116">
        <v>0</v>
      </c>
      <c r="K340" s="116">
        <v>16</v>
      </c>
      <c r="L340" s="150">
        <v>16</v>
      </c>
      <c r="M340" s="151">
        <v>458</v>
      </c>
    </row>
    <row r="341" spans="1:13" s="155" customFormat="1" ht="15" customHeight="1" x14ac:dyDescent="0.25">
      <c r="A341" s="147" t="s">
        <v>725</v>
      </c>
      <c r="B341" s="111" t="s">
        <v>726</v>
      </c>
      <c r="C341" s="148">
        <v>329</v>
      </c>
      <c r="D341" s="149">
        <v>21</v>
      </c>
      <c r="E341" s="116">
        <v>26</v>
      </c>
      <c r="F341" s="116">
        <v>7</v>
      </c>
      <c r="G341" s="116">
        <v>216</v>
      </c>
      <c r="H341" s="116">
        <v>4</v>
      </c>
      <c r="I341" s="116">
        <v>3</v>
      </c>
      <c r="J341" s="116">
        <v>0</v>
      </c>
      <c r="K341" s="116">
        <v>33</v>
      </c>
      <c r="L341" s="150">
        <v>19</v>
      </c>
      <c r="M341" s="151">
        <v>229</v>
      </c>
    </row>
    <row r="342" spans="1:13" s="155" customFormat="1" ht="15" customHeight="1" x14ac:dyDescent="0.25">
      <c r="A342" s="147" t="s">
        <v>727</v>
      </c>
      <c r="B342" s="111" t="s">
        <v>728</v>
      </c>
      <c r="C342" s="148">
        <v>234</v>
      </c>
      <c r="D342" s="149">
        <v>24</v>
      </c>
      <c r="E342" s="116">
        <v>17</v>
      </c>
      <c r="F342" s="116" t="s">
        <v>586</v>
      </c>
      <c r="G342" s="116">
        <v>176</v>
      </c>
      <c r="H342" s="116">
        <v>0</v>
      </c>
      <c r="I342" s="116" t="s">
        <v>586</v>
      </c>
      <c r="J342" s="116">
        <v>0</v>
      </c>
      <c r="K342" s="116">
        <v>7</v>
      </c>
      <c r="L342" s="150">
        <v>5</v>
      </c>
      <c r="M342" s="151">
        <v>124</v>
      </c>
    </row>
    <row r="343" spans="1:13" s="155" customFormat="1" ht="15" customHeight="1" x14ac:dyDescent="0.25">
      <c r="A343" s="147" t="s">
        <v>729</v>
      </c>
      <c r="B343" s="111" t="s">
        <v>730</v>
      </c>
      <c r="C343" s="148">
        <v>420</v>
      </c>
      <c r="D343" s="149">
        <v>33</v>
      </c>
      <c r="E343" s="116">
        <v>70</v>
      </c>
      <c r="F343" s="116">
        <v>4</v>
      </c>
      <c r="G343" s="116">
        <v>285</v>
      </c>
      <c r="H343" s="116">
        <v>0</v>
      </c>
      <c r="I343" s="116">
        <v>3</v>
      </c>
      <c r="J343" s="116">
        <v>0</v>
      </c>
      <c r="K343" s="116">
        <v>17</v>
      </c>
      <c r="L343" s="150">
        <v>8</v>
      </c>
      <c r="M343" s="151">
        <v>255</v>
      </c>
    </row>
    <row r="344" spans="1:13" s="155" customFormat="1" ht="15" customHeight="1" x14ac:dyDescent="0.25">
      <c r="A344" s="147" t="s">
        <v>731</v>
      </c>
      <c r="B344" s="111" t="s">
        <v>732</v>
      </c>
      <c r="C344" s="148">
        <v>600</v>
      </c>
      <c r="D344" s="149">
        <v>173</v>
      </c>
      <c r="E344" s="116">
        <v>50</v>
      </c>
      <c r="F344" s="116">
        <v>5</v>
      </c>
      <c r="G344" s="116">
        <v>330</v>
      </c>
      <c r="H344" s="116">
        <v>0</v>
      </c>
      <c r="I344" s="116">
        <v>0</v>
      </c>
      <c r="J344" s="116">
        <v>0</v>
      </c>
      <c r="K344" s="116">
        <v>23</v>
      </c>
      <c r="L344" s="150">
        <v>19</v>
      </c>
      <c r="M344" s="151">
        <v>301</v>
      </c>
    </row>
    <row r="345" spans="1:13" s="155" customFormat="1" ht="15" customHeight="1" x14ac:dyDescent="0.25">
      <c r="A345" s="147" t="s">
        <v>733</v>
      </c>
      <c r="B345" s="111" t="s">
        <v>734</v>
      </c>
      <c r="C345" s="148">
        <v>818</v>
      </c>
      <c r="D345" s="149">
        <v>116</v>
      </c>
      <c r="E345" s="116">
        <v>105</v>
      </c>
      <c r="F345" s="116" t="s">
        <v>586</v>
      </c>
      <c r="G345" s="116">
        <v>573</v>
      </c>
      <c r="H345" s="116">
        <v>0</v>
      </c>
      <c r="I345" s="116" t="s">
        <v>586</v>
      </c>
      <c r="J345" s="116" t="s">
        <v>586</v>
      </c>
      <c r="K345" s="116">
        <v>11</v>
      </c>
      <c r="L345" s="150">
        <v>7</v>
      </c>
      <c r="M345" s="151">
        <v>353</v>
      </c>
    </row>
    <row r="346" spans="1:13" s="155" customFormat="1" ht="15" customHeight="1" x14ac:dyDescent="0.25">
      <c r="A346" s="147" t="s">
        <v>735</v>
      </c>
      <c r="B346" s="111" t="s">
        <v>736</v>
      </c>
      <c r="C346" s="148">
        <v>343</v>
      </c>
      <c r="D346" s="149">
        <v>28</v>
      </c>
      <c r="E346" s="116">
        <v>59</v>
      </c>
      <c r="F346" s="116">
        <v>9</v>
      </c>
      <c r="G346" s="116">
        <v>231</v>
      </c>
      <c r="H346" s="116" t="s">
        <v>586</v>
      </c>
      <c r="I346" s="116">
        <v>0</v>
      </c>
      <c r="J346" s="116">
        <v>0</v>
      </c>
      <c r="K346" s="116">
        <v>9</v>
      </c>
      <c r="L346" s="150" t="s">
        <v>586</v>
      </c>
      <c r="M346" s="151">
        <v>176</v>
      </c>
    </row>
    <row r="347" spans="1:13" s="155" customFormat="1" ht="15" customHeight="1" x14ac:dyDescent="0.25">
      <c r="A347" s="147" t="s">
        <v>737</v>
      </c>
      <c r="B347" s="111" t="s">
        <v>738</v>
      </c>
      <c r="C347" s="148">
        <v>310</v>
      </c>
      <c r="D347" s="149">
        <v>16</v>
      </c>
      <c r="E347" s="116">
        <v>52</v>
      </c>
      <c r="F347" s="116">
        <v>7</v>
      </c>
      <c r="G347" s="116">
        <v>214</v>
      </c>
      <c r="H347" s="116">
        <v>4</v>
      </c>
      <c r="I347" s="116">
        <v>0</v>
      </c>
      <c r="J347" s="116">
        <v>0</v>
      </c>
      <c r="K347" s="116">
        <v>11</v>
      </c>
      <c r="L347" s="150">
        <v>6</v>
      </c>
      <c r="M347" s="151">
        <v>169</v>
      </c>
    </row>
    <row r="348" spans="1:13" s="155" customFormat="1" ht="15" customHeight="1" x14ac:dyDescent="0.25">
      <c r="A348" s="147" t="s">
        <v>739</v>
      </c>
      <c r="B348" s="111" t="s">
        <v>740</v>
      </c>
      <c r="C348" s="148">
        <v>326</v>
      </c>
      <c r="D348" s="149">
        <v>18</v>
      </c>
      <c r="E348" s="116">
        <v>24</v>
      </c>
      <c r="F348" s="116">
        <v>3</v>
      </c>
      <c r="G348" s="116">
        <v>244</v>
      </c>
      <c r="H348" s="116" t="s">
        <v>586</v>
      </c>
      <c r="I348" s="116" t="s">
        <v>586</v>
      </c>
      <c r="J348" s="116">
        <v>0</v>
      </c>
      <c r="K348" s="116">
        <v>34</v>
      </c>
      <c r="L348" s="150" t="s">
        <v>586</v>
      </c>
      <c r="M348" s="151">
        <v>175</v>
      </c>
    </row>
    <row r="349" spans="1:13" s="155" customFormat="1" ht="15" customHeight="1" x14ac:dyDescent="0.25">
      <c r="A349" s="147" t="s">
        <v>741</v>
      </c>
      <c r="B349" s="111" t="s">
        <v>742</v>
      </c>
      <c r="C349" s="148">
        <v>572</v>
      </c>
      <c r="D349" s="149">
        <v>37</v>
      </c>
      <c r="E349" s="116">
        <v>81</v>
      </c>
      <c r="F349" s="116">
        <v>4</v>
      </c>
      <c r="G349" s="116">
        <v>397</v>
      </c>
      <c r="H349" s="116">
        <v>3</v>
      </c>
      <c r="I349" s="116">
        <v>0</v>
      </c>
      <c r="J349" s="116">
        <v>0</v>
      </c>
      <c r="K349" s="116">
        <v>34</v>
      </c>
      <c r="L349" s="150">
        <v>16</v>
      </c>
      <c r="M349" s="151">
        <v>337</v>
      </c>
    </row>
    <row r="350" spans="1:13" s="155" customFormat="1" ht="15" customHeight="1" x14ac:dyDescent="0.25">
      <c r="A350" s="147" t="s">
        <v>743</v>
      </c>
      <c r="B350" s="111" t="s">
        <v>744</v>
      </c>
      <c r="C350" s="148">
        <v>264</v>
      </c>
      <c r="D350" s="149">
        <v>36</v>
      </c>
      <c r="E350" s="116">
        <v>56</v>
      </c>
      <c r="F350" s="116" t="s">
        <v>586</v>
      </c>
      <c r="G350" s="116">
        <v>145</v>
      </c>
      <c r="H350" s="116" t="s">
        <v>586</v>
      </c>
      <c r="I350" s="116" t="s">
        <v>586</v>
      </c>
      <c r="J350" s="116">
        <v>0</v>
      </c>
      <c r="K350" s="116">
        <v>7</v>
      </c>
      <c r="L350" s="150">
        <v>12</v>
      </c>
      <c r="M350" s="151">
        <v>152</v>
      </c>
    </row>
    <row r="351" spans="1:13" s="155" customFormat="1" ht="15" customHeight="1" x14ac:dyDescent="0.25">
      <c r="A351" s="105" t="s">
        <v>110</v>
      </c>
      <c r="B351" s="104" t="s">
        <v>111</v>
      </c>
      <c r="C351" s="152">
        <v>10383</v>
      </c>
      <c r="D351" s="142">
        <v>562</v>
      </c>
      <c r="E351" s="110">
        <v>1271</v>
      </c>
      <c r="F351" s="110">
        <v>606</v>
      </c>
      <c r="G351" s="110">
        <v>7478</v>
      </c>
      <c r="H351" s="110">
        <v>98</v>
      </c>
      <c r="I351" s="110" t="s">
        <v>586</v>
      </c>
      <c r="J351" s="110" t="s">
        <v>586</v>
      </c>
      <c r="K351" s="110">
        <v>216</v>
      </c>
      <c r="L351" s="153">
        <v>135</v>
      </c>
      <c r="M351" s="154">
        <v>5222</v>
      </c>
    </row>
    <row r="352" spans="1:13" s="155" customFormat="1" ht="15" customHeight="1" x14ac:dyDescent="0.25">
      <c r="A352" s="147" t="s">
        <v>745</v>
      </c>
      <c r="B352" s="111" t="s">
        <v>746</v>
      </c>
      <c r="C352" s="148">
        <v>4952</v>
      </c>
      <c r="D352" s="149">
        <v>237</v>
      </c>
      <c r="E352" s="116">
        <v>692</v>
      </c>
      <c r="F352" s="116">
        <v>224</v>
      </c>
      <c r="G352" s="116">
        <v>3615</v>
      </c>
      <c r="H352" s="116">
        <v>42</v>
      </c>
      <c r="I352" s="116">
        <v>7</v>
      </c>
      <c r="J352" s="116">
        <v>0</v>
      </c>
      <c r="K352" s="116">
        <v>79</v>
      </c>
      <c r="L352" s="150">
        <v>56</v>
      </c>
      <c r="M352" s="151">
        <v>2425</v>
      </c>
    </row>
    <row r="353" spans="1:13" s="155" customFormat="1" ht="15" customHeight="1" x14ac:dyDescent="0.25">
      <c r="A353" s="147" t="s">
        <v>747</v>
      </c>
      <c r="B353" s="111" t="s">
        <v>748</v>
      </c>
      <c r="C353" s="148">
        <v>1500</v>
      </c>
      <c r="D353" s="149">
        <v>120</v>
      </c>
      <c r="E353" s="116">
        <v>168</v>
      </c>
      <c r="F353" s="116">
        <v>49</v>
      </c>
      <c r="G353" s="116">
        <v>1058</v>
      </c>
      <c r="H353" s="116" t="s">
        <v>586</v>
      </c>
      <c r="I353" s="116" t="s">
        <v>586</v>
      </c>
      <c r="J353" s="116">
        <v>0</v>
      </c>
      <c r="K353" s="116">
        <v>55</v>
      </c>
      <c r="L353" s="150">
        <v>27</v>
      </c>
      <c r="M353" s="151">
        <v>738</v>
      </c>
    </row>
    <row r="354" spans="1:13" s="155" customFormat="1" ht="15" customHeight="1" x14ac:dyDescent="0.25">
      <c r="A354" s="147" t="s">
        <v>749</v>
      </c>
      <c r="B354" s="111" t="s">
        <v>750</v>
      </c>
      <c r="C354" s="148">
        <v>339</v>
      </c>
      <c r="D354" s="149">
        <v>15</v>
      </c>
      <c r="E354" s="116">
        <v>51</v>
      </c>
      <c r="F354" s="116">
        <v>39</v>
      </c>
      <c r="G354" s="116">
        <v>212</v>
      </c>
      <c r="H354" s="116">
        <v>4</v>
      </c>
      <c r="I354" s="116">
        <v>0</v>
      </c>
      <c r="J354" s="116">
        <v>0</v>
      </c>
      <c r="K354" s="116">
        <v>10</v>
      </c>
      <c r="L354" s="150">
        <v>8</v>
      </c>
      <c r="M354" s="151">
        <v>200</v>
      </c>
    </row>
    <row r="355" spans="1:13" s="155" customFormat="1" ht="15" customHeight="1" x14ac:dyDescent="0.25">
      <c r="A355" s="147" t="s">
        <v>751</v>
      </c>
      <c r="B355" s="111" t="s">
        <v>752</v>
      </c>
      <c r="C355" s="148">
        <v>888</v>
      </c>
      <c r="D355" s="149">
        <v>44</v>
      </c>
      <c r="E355" s="116">
        <v>92</v>
      </c>
      <c r="F355" s="116">
        <v>73</v>
      </c>
      <c r="G355" s="116">
        <v>607</v>
      </c>
      <c r="H355" s="116">
        <v>20</v>
      </c>
      <c r="I355" s="116">
        <v>4</v>
      </c>
      <c r="J355" s="116">
        <v>0</v>
      </c>
      <c r="K355" s="116">
        <v>27</v>
      </c>
      <c r="L355" s="150">
        <v>21</v>
      </c>
      <c r="M355" s="151">
        <v>515</v>
      </c>
    </row>
    <row r="356" spans="1:13" s="155" customFormat="1" ht="15" customHeight="1" x14ac:dyDescent="0.25">
      <c r="A356" s="147" t="s">
        <v>753</v>
      </c>
      <c r="B356" s="111" t="s">
        <v>754</v>
      </c>
      <c r="C356" s="148">
        <v>918</v>
      </c>
      <c r="D356" s="149">
        <v>13</v>
      </c>
      <c r="E356" s="116">
        <v>73</v>
      </c>
      <c r="F356" s="116">
        <v>8</v>
      </c>
      <c r="G356" s="116">
        <v>803</v>
      </c>
      <c r="H356" s="116" t="s">
        <v>586</v>
      </c>
      <c r="I356" s="116" t="s">
        <v>586</v>
      </c>
      <c r="J356" s="116">
        <v>0</v>
      </c>
      <c r="K356" s="116">
        <v>10</v>
      </c>
      <c r="L356" s="150">
        <v>6</v>
      </c>
      <c r="M356" s="151">
        <v>374</v>
      </c>
    </row>
    <row r="357" spans="1:13" s="155" customFormat="1" ht="15" customHeight="1" x14ac:dyDescent="0.25">
      <c r="A357" s="147" t="s">
        <v>755</v>
      </c>
      <c r="B357" s="111" t="s">
        <v>756</v>
      </c>
      <c r="C357" s="148">
        <v>1786</v>
      </c>
      <c r="D357" s="149">
        <v>133</v>
      </c>
      <c r="E357" s="116">
        <v>195</v>
      </c>
      <c r="F357" s="116">
        <v>213</v>
      </c>
      <c r="G357" s="116">
        <v>1183</v>
      </c>
      <c r="H357" s="116" t="s">
        <v>586</v>
      </c>
      <c r="I357" s="116">
        <v>0</v>
      </c>
      <c r="J357" s="116" t="s">
        <v>586</v>
      </c>
      <c r="K357" s="116">
        <v>35</v>
      </c>
      <c r="L357" s="150">
        <v>17</v>
      </c>
      <c r="M357" s="151">
        <v>988</v>
      </c>
    </row>
    <row r="358" spans="1:13" s="155" customFormat="1" ht="15" customHeight="1" x14ac:dyDescent="0.25">
      <c r="A358" s="105" t="s">
        <v>112</v>
      </c>
      <c r="B358" s="104" t="s">
        <v>113</v>
      </c>
      <c r="C358" s="152">
        <v>142953</v>
      </c>
      <c r="D358" s="142">
        <v>7197</v>
      </c>
      <c r="E358" s="110">
        <v>11434</v>
      </c>
      <c r="F358" s="110">
        <v>2269</v>
      </c>
      <c r="G358" s="110">
        <v>120254</v>
      </c>
      <c r="H358" s="110">
        <v>305</v>
      </c>
      <c r="I358" s="110">
        <v>56</v>
      </c>
      <c r="J358" s="110">
        <v>18</v>
      </c>
      <c r="K358" s="110">
        <v>979</v>
      </c>
      <c r="L358" s="153">
        <v>441</v>
      </c>
      <c r="M358" s="154">
        <v>52512</v>
      </c>
    </row>
    <row r="359" spans="1:13" s="155" customFormat="1" ht="15" customHeight="1" x14ac:dyDescent="0.25">
      <c r="A359" s="147" t="s">
        <v>757</v>
      </c>
      <c r="B359" s="111" t="s">
        <v>758</v>
      </c>
      <c r="C359" s="148">
        <v>20028</v>
      </c>
      <c r="D359" s="149">
        <v>610</v>
      </c>
      <c r="E359" s="116">
        <v>1032</v>
      </c>
      <c r="F359" s="116">
        <v>637</v>
      </c>
      <c r="G359" s="116">
        <v>17552</v>
      </c>
      <c r="H359" s="116">
        <v>38</v>
      </c>
      <c r="I359" s="116">
        <v>15</v>
      </c>
      <c r="J359" s="116">
        <v>0</v>
      </c>
      <c r="K359" s="116">
        <v>98</v>
      </c>
      <c r="L359" s="150">
        <v>46</v>
      </c>
      <c r="M359" s="151">
        <v>7463</v>
      </c>
    </row>
    <row r="360" spans="1:13" s="155" customFormat="1" ht="15" customHeight="1" x14ac:dyDescent="0.25">
      <c r="A360" s="147" t="s">
        <v>759</v>
      </c>
      <c r="B360" s="111" t="s">
        <v>760</v>
      </c>
      <c r="C360" s="148">
        <v>10089</v>
      </c>
      <c r="D360" s="149">
        <v>590</v>
      </c>
      <c r="E360" s="116">
        <v>252</v>
      </c>
      <c r="F360" s="116">
        <v>68</v>
      </c>
      <c r="G360" s="116">
        <v>9000</v>
      </c>
      <c r="H360" s="116">
        <v>13</v>
      </c>
      <c r="I360" s="116">
        <v>0</v>
      </c>
      <c r="J360" s="116">
        <v>0</v>
      </c>
      <c r="K360" s="116">
        <v>96</v>
      </c>
      <c r="L360" s="150">
        <v>70</v>
      </c>
      <c r="M360" s="151">
        <v>3111</v>
      </c>
    </row>
    <row r="361" spans="1:13" s="155" customFormat="1" ht="15" customHeight="1" x14ac:dyDescent="0.25">
      <c r="A361" s="147" t="s">
        <v>761</v>
      </c>
      <c r="B361" s="111" t="s">
        <v>762</v>
      </c>
      <c r="C361" s="148">
        <v>6786</v>
      </c>
      <c r="D361" s="149">
        <v>807</v>
      </c>
      <c r="E361" s="116">
        <v>592</v>
      </c>
      <c r="F361" s="116">
        <v>43</v>
      </c>
      <c r="G361" s="116">
        <v>5269</v>
      </c>
      <c r="H361" s="116">
        <v>19</v>
      </c>
      <c r="I361" s="116">
        <v>4</v>
      </c>
      <c r="J361" s="116">
        <v>0</v>
      </c>
      <c r="K361" s="116">
        <v>41</v>
      </c>
      <c r="L361" s="150">
        <v>11</v>
      </c>
      <c r="M361" s="151">
        <v>2387</v>
      </c>
    </row>
    <row r="362" spans="1:13" s="155" customFormat="1" ht="15" customHeight="1" x14ac:dyDescent="0.25">
      <c r="A362" s="147" t="s">
        <v>763</v>
      </c>
      <c r="B362" s="111" t="s">
        <v>764</v>
      </c>
      <c r="C362" s="148">
        <v>10879</v>
      </c>
      <c r="D362" s="149">
        <v>1014</v>
      </c>
      <c r="E362" s="116">
        <v>914</v>
      </c>
      <c r="F362" s="116">
        <v>105</v>
      </c>
      <c r="G362" s="116">
        <v>8717</v>
      </c>
      <c r="H362" s="116">
        <v>29</v>
      </c>
      <c r="I362" s="116" t="s">
        <v>586</v>
      </c>
      <c r="J362" s="116" t="s">
        <v>586</v>
      </c>
      <c r="K362" s="116">
        <v>73</v>
      </c>
      <c r="L362" s="150" t="s">
        <v>586</v>
      </c>
      <c r="M362" s="151">
        <v>4347</v>
      </c>
    </row>
    <row r="363" spans="1:13" s="155" customFormat="1" ht="15" customHeight="1" x14ac:dyDescent="0.25">
      <c r="A363" s="147" t="s">
        <v>765</v>
      </c>
      <c r="B363" s="111" t="s">
        <v>766</v>
      </c>
      <c r="C363" s="148">
        <v>7804</v>
      </c>
      <c r="D363" s="149">
        <v>441</v>
      </c>
      <c r="E363" s="116">
        <v>393</v>
      </c>
      <c r="F363" s="116">
        <v>257</v>
      </c>
      <c r="G363" s="116">
        <v>6610</v>
      </c>
      <c r="H363" s="116">
        <v>31</v>
      </c>
      <c r="I363" s="116" t="s">
        <v>586</v>
      </c>
      <c r="J363" s="116" t="s">
        <v>586</v>
      </c>
      <c r="K363" s="116">
        <v>51</v>
      </c>
      <c r="L363" s="150">
        <v>12</v>
      </c>
      <c r="M363" s="151">
        <v>2970</v>
      </c>
    </row>
    <row r="364" spans="1:13" s="155" customFormat="1" ht="15" customHeight="1" x14ac:dyDescent="0.25">
      <c r="A364" s="147" t="s">
        <v>767</v>
      </c>
      <c r="B364" s="111" t="s">
        <v>768</v>
      </c>
      <c r="C364" s="148">
        <v>9139</v>
      </c>
      <c r="D364" s="149">
        <v>223</v>
      </c>
      <c r="E364" s="116">
        <v>1011</v>
      </c>
      <c r="F364" s="116">
        <v>145</v>
      </c>
      <c r="G364" s="116">
        <v>7587</v>
      </c>
      <c r="H364" s="116">
        <v>18</v>
      </c>
      <c r="I364" s="116">
        <v>6</v>
      </c>
      <c r="J364" s="116">
        <v>7</v>
      </c>
      <c r="K364" s="116">
        <v>92</v>
      </c>
      <c r="L364" s="150">
        <v>50</v>
      </c>
      <c r="M364" s="151">
        <v>3483</v>
      </c>
    </row>
    <row r="365" spans="1:13" s="155" customFormat="1" ht="15" customHeight="1" x14ac:dyDescent="0.25">
      <c r="A365" s="147" t="s">
        <v>769</v>
      </c>
      <c r="B365" s="111" t="s">
        <v>770</v>
      </c>
      <c r="C365" s="148">
        <v>13390</v>
      </c>
      <c r="D365" s="149">
        <v>429</v>
      </c>
      <c r="E365" s="116">
        <v>799</v>
      </c>
      <c r="F365" s="116">
        <v>103</v>
      </c>
      <c r="G365" s="116">
        <v>11965</v>
      </c>
      <c r="H365" s="116">
        <v>16</v>
      </c>
      <c r="I365" s="116">
        <v>0</v>
      </c>
      <c r="J365" s="116">
        <v>0</v>
      </c>
      <c r="K365" s="116">
        <v>49</v>
      </c>
      <c r="L365" s="150">
        <v>29</v>
      </c>
      <c r="M365" s="151">
        <v>4482</v>
      </c>
    </row>
    <row r="366" spans="1:13" s="155" customFormat="1" ht="15" customHeight="1" x14ac:dyDescent="0.25">
      <c r="A366" s="147" t="s">
        <v>771</v>
      </c>
      <c r="B366" s="111" t="s">
        <v>772</v>
      </c>
      <c r="C366" s="148">
        <v>11749</v>
      </c>
      <c r="D366" s="149">
        <v>370</v>
      </c>
      <c r="E366" s="116">
        <v>1275</v>
      </c>
      <c r="F366" s="116">
        <v>68</v>
      </c>
      <c r="G366" s="116">
        <v>9869</v>
      </c>
      <c r="H366" s="116" t="s">
        <v>586</v>
      </c>
      <c r="I366" s="116">
        <v>8</v>
      </c>
      <c r="J366" s="116" t="s">
        <v>586</v>
      </c>
      <c r="K366" s="116">
        <v>111</v>
      </c>
      <c r="L366" s="150">
        <v>33</v>
      </c>
      <c r="M366" s="151">
        <v>4612</v>
      </c>
    </row>
    <row r="367" spans="1:13" s="155" customFormat="1" ht="15" customHeight="1" x14ac:dyDescent="0.25">
      <c r="A367" s="147" t="s">
        <v>773</v>
      </c>
      <c r="B367" s="111" t="s">
        <v>774</v>
      </c>
      <c r="C367" s="148">
        <v>14735</v>
      </c>
      <c r="D367" s="149">
        <v>702</v>
      </c>
      <c r="E367" s="116">
        <v>1167</v>
      </c>
      <c r="F367" s="116">
        <v>165</v>
      </c>
      <c r="G367" s="116">
        <v>12625</v>
      </c>
      <c r="H367" s="116">
        <v>28</v>
      </c>
      <c r="I367" s="116">
        <v>9</v>
      </c>
      <c r="J367" s="116">
        <v>0</v>
      </c>
      <c r="K367" s="116">
        <v>24</v>
      </c>
      <c r="L367" s="150">
        <v>15</v>
      </c>
      <c r="M367" s="151">
        <v>5690</v>
      </c>
    </row>
    <row r="368" spans="1:13" s="155" customFormat="1" ht="15" customHeight="1" x14ac:dyDescent="0.25">
      <c r="A368" s="147" t="s">
        <v>775</v>
      </c>
      <c r="B368" s="111" t="s">
        <v>776</v>
      </c>
      <c r="C368" s="148">
        <v>14119</v>
      </c>
      <c r="D368" s="149">
        <v>413</v>
      </c>
      <c r="E368" s="116">
        <v>1939</v>
      </c>
      <c r="F368" s="116">
        <v>197</v>
      </c>
      <c r="G368" s="116">
        <v>11405</v>
      </c>
      <c r="H368" s="116">
        <v>39</v>
      </c>
      <c r="I368" s="116" t="s">
        <v>586</v>
      </c>
      <c r="J368" s="116">
        <v>0</v>
      </c>
      <c r="K368" s="116">
        <v>98</v>
      </c>
      <c r="L368" s="150" t="s">
        <v>586</v>
      </c>
      <c r="M368" s="151">
        <v>6283</v>
      </c>
    </row>
    <row r="369" spans="1:13" s="155" customFormat="1" ht="15" customHeight="1" x14ac:dyDescent="0.25">
      <c r="A369" s="147" t="s">
        <v>777</v>
      </c>
      <c r="B369" s="111" t="s">
        <v>778</v>
      </c>
      <c r="C369" s="148">
        <v>15205</v>
      </c>
      <c r="D369" s="149">
        <v>638</v>
      </c>
      <c r="E369" s="116">
        <v>1354</v>
      </c>
      <c r="F369" s="116">
        <v>298</v>
      </c>
      <c r="G369" s="116">
        <v>12643</v>
      </c>
      <c r="H369" s="116" t="s">
        <v>586</v>
      </c>
      <c r="I369" s="116" t="s">
        <v>586</v>
      </c>
      <c r="J369" s="116" t="s">
        <v>586</v>
      </c>
      <c r="K369" s="116">
        <v>150</v>
      </c>
      <c r="L369" s="150">
        <v>67</v>
      </c>
      <c r="M369" s="151">
        <v>4983</v>
      </c>
    </row>
    <row r="370" spans="1:13" s="155" customFormat="1" ht="15" customHeight="1" x14ac:dyDescent="0.25">
      <c r="A370" s="147" t="s">
        <v>779</v>
      </c>
      <c r="B370" s="111" t="s">
        <v>780</v>
      </c>
      <c r="C370" s="148">
        <v>9030</v>
      </c>
      <c r="D370" s="149">
        <v>960</v>
      </c>
      <c r="E370" s="116">
        <v>706</v>
      </c>
      <c r="F370" s="116">
        <v>183</v>
      </c>
      <c r="G370" s="116">
        <v>7012</v>
      </c>
      <c r="H370" s="116">
        <v>12</v>
      </c>
      <c r="I370" s="116" t="s">
        <v>586</v>
      </c>
      <c r="J370" s="116" t="s">
        <v>586</v>
      </c>
      <c r="K370" s="116">
        <v>96</v>
      </c>
      <c r="L370" s="150">
        <v>57</v>
      </c>
      <c r="M370" s="151">
        <v>3309</v>
      </c>
    </row>
    <row r="371" spans="1:13" s="155" customFormat="1" ht="15" customHeight="1" x14ac:dyDescent="0.25">
      <c r="A371" s="105" t="s">
        <v>114</v>
      </c>
      <c r="B371" s="104" t="s">
        <v>115</v>
      </c>
      <c r="C371" s="152">
        <v>34705.552573875997</v>
      </c>
      <c r="D371" s="142">
        <v>2348.9852400129998</v>
      </c>
      <c r="E371" s="110">
        <v>3447.1207443170006</v>
      </c>
      <c r="F371" s="110">
        <v>728.66800176300001</v>
      </c>
      <c r="G371" s="110">
        <v>26566.565121103999</v>
      </c>
      <c r="H371" s="110">
        <v>646.31458788499992</v>
      </c>
      <c r="I371" s="110">
        <v>22.306028968</v>
      </c>
      <c r="J371" s="110">
        <v>4</v>
      </c>
      <c r="K371" s="110">
        <v>555.02057547899994</v>
      </c>
      <c r="L371" s="153">
        <v>386.57227434700002</v>
      </c>
      <c r="M371" s="154">
        <v>15138.862090639348</v>
      </c>
    </row>
    <row r="372" spans="1:13" s="155" customFormat="1" ht="15" customHeight="1" x14ac:dyDescent="0.25">
      <c r="A372" s="147" t="s">
        <v>781</v>
      </c>
      <c r="B372" s="111" t="s">
        <v>782</v>
      </c>
      <c r="C372" s="148">
        <v>2854</v>
      </c>
      <c r="D372" s="149">
        <v>17</v>
      </c>
      <c r="E372" s="116">
        <v>518</v>
      </c>
      <c r="F372" s="116">
        <v>106</v>
      </c>
      <c r="G372" s="116">
        <v>2153</v>
      </c>
      <c r="H372" s="116" t="s">
        <v>586</v>
      </c>
      <c r="I372" s="116" t="s">
        <v>586</v>
      </c>
      <c r="J372" s="116" t="s">
        <v>586</v>
      </c>
      <c r="K372" s="116">
        <v>33</v>
      </c>
      <c r="L372" s="150">
        <v>22</v>
      </c>
      <c r="M372" s="151">
        <v>1116</v>
      </c>
    </row>
    <row r="373" spans="1:13" s="155" customFormat="1" ht="15" customHeight="1" x14ac:dyDescent="0.25">
      <c r="A373" s="147" t="s">
        <v>783</v>
      </c>
      <c r="B373" s="111" t="s">
        <v>784</v>
      </c>
      <c r="C373" s="148">
        <v>1799</v>
      </c>
      <c r="D373" s="149">
        <v>45</v>
      </c>
      <c r="E373" s="116">
        <v>193</v>
      </c>
      <c r="F373" s="116">
        <v>50</v>
      </c>
      <c r="G373" s="116">
        <v>1487</v>
      </c>
      <c r="H373" s="116">
        <v>5</v>
      </c>
      <c r="I373" s="116">
        <v>0</v>
      </c>
      <c r="J373" s="116">
        <v>0</v>
      </c>
      <c r="K373" s="116">
        <v>12</v>
      </c>
      <c r="L373" s="150">
        <v>7</v>
      </c>
      <c r="M373" s="151">
        <v>739</v>
      </c>
    </row>
    <row r="374" spans="1:13" s="155" customFormat="1" ht="15" customHeight="1" x14ac:dyDescent="0.25">
      <c r="A374" s="147" t="s">
        <v>785</v>
      </c>
      <c r="B374" s="111" t="s">
        <v>786</v>
      </c>
      <c r="C374" s="148">
        <v>2487</v>
      </c>
      <c r="D374" s="149">
        <v>85</v>
      </c>
      <c r="E374" s="116">
        <v>169</v>
      </c>
      <c r="F374" s="116">
        <v>81</v>
      </c>
      <c r="G374" s="116">
        <v>2075</v>
      </c>
      <c r="H374" s="116" t="s">
        <v>586</v>
      </c>
      <c r="I374" s="116" t="s">
        <v>586</v>
      </c>
      <c r="J374" s="116">
        <v>0</v>
      </c>
      <c r="K374" s="116">
        <v>25</v>
      </c>
      <c r="L374" s="150">
        <v>42</v>
      </c>
      <c r="M374" s="151">
        <v>870</v>
      </c>
    </row>
    <row r="375" spans="1:13" s="155" customFormat="1" ht="15" customHeight="1" x14ac:dyDescent="0.25">
      <c r="A375" s="147" t="s">
        <v>787</v>
      </c>
      <c r="B375" s="111" t="s">
        <v>788</v>
      </c>
      <c r="C375" s="148">
        <v>2627</v>
      </c>
      <c r="D375" s="149">
        <v>82</v>
      </c>
      <c r="E375" s="116">
        <v>354</v>
      </c>
      <c r="F375" s="116">
        <v>51</v>
      </c>
      <c r="G375" s="116">
        <v>2073</v>
      </c>
      <c r="H375" s="116" t="s">
        <v>586</v>
      </c>
      <c r="I375" s="116" t="s">
        <v>586</v>
      </c>
      <c r="J375" s="116">
        <v>0</v>
      </c>
      <c r="K375" s="116">
        <v>40</v>
      </c>
      <c r="L375" s="150">
        <v>23</v>
      </c>
      <c r="M375" s="151">
        <v>950</v>
      </c>
    </row>
    <row r="376" spans="1:13" s="155" customFormat="1" ht="15" customHeight="1" x14ac:dyDescent="0.25">
      <c r="A376" s="147" t="s">
        <v>789</v>
      </c>
      <c r="B376" s="111" t="s">
        <v>790</v>
      </c>
      <c r="C376" s="148">
        <v>1018</v>
      </c>
      <c r="D376" s="149">
        <v>180</v>
      </c>
      <c r="E376" s="116">
        <v>106</v>
      </c>
      <c r="F376" s="116">
        <v>44</v>
      </c>
      <c r="G376" s="116">
        <v>643</v>
      </c>
      <c r="H376" s="116">
        <v>0</v>
      </c>
      <c r="I376" s="116">
        <v>0</v>
      </c>
      <c r="J376" s="116" t="s">
        <v>586</v>
      </c>
      <c r="K376" s="116">
        <v>26</v>
      </c>
      <c r="L376" s="150" t="s">
        <v>586</v>
      </c>
      <c r="M376" s="151">
        <v>600</v>
      </c>
    </row>
    <row r="377" spans="1:13" s="155" customFormat="1" ht="15" customHeight="1" x14ac:dyDescent="0.25">
      <c r="A377" s="147" t="s">
        <v>791</v>
      </c>
      <c r="B377" s="111" t="s">
        <v>792</v>
      </c>
      <c r="C377" s="148">
        <v>2485</v>
      </c>
      <c r="D377" s="149">
        <v>67</v>
      </c>
      <c r="E377" s="116">
        <v>167</v>
      </c>
      <c r="F377" s="116">
        <v>38</v>
      </c>
      <c r="G377" s="116">
        <v>2153</v>
      </c>
      <c r="H377" s="116" t="s">
        <v>586</v>
      </c>
      <c r="I377" s="116" t="s">
        <v>586</v>
      </c>
      <c r="J377" s="116">
        <v>0</v>
      </c>
      <c r="K377" s="116">
        <v>25</v>
      </c>
      <c r="L377" s="150">
        <v>26</v>
      </c>
      <c r="M377" s="151">
        <v>1087</v>
      </c>
    </row>
    <row r="378" spans="1:13" s="155" customFormat="1" ht="15" customHeight="1" x14ac:dyDescent="0.25">
      <c r="A378" s="147" t="s">
        <v>793</v>
      </c>
      <c r="B378" s="111" t="s">
        <v>794</v>
      </c>
      <c r="C378" s="148">
        <v>1233</v>
      </c>
      <c r="D378" s="149">
        <v>167</v>
      </c>
      <c r="E378" s="116">
        <v>220</v>
      </c>
      <c r="F378" s="116">
        <v>0</v>
      </c>
      <c r="G378" s="116">
        <v>416</v>
      </c>
      <c r="H378" s="116">
        <v>298</v>
      </c>
      <c r="I378" s="116">
        <v>0</v>
      </c>
      <c r="J378" s="116" t="s">
        <v>586</v>
      </c>
      <c r="K378" s="116">
        <v>101</v>
      </c>
      <c r="L378" s="150" t="s">
        <v>586</v>
      </c>
      <c r="M378" s="151">
        <v>804</v>
      </c>
    </row>
    <row r="379" spans="1:13" s="155" customFormat="1" ht="15" customHeight="1" x14ac:dyDescent="0.25">
      <c r="A379" s="147" t="s">
        <v>795</v>
      </c>
      <c r="B379" s="111" t="s">
        <v>796</v>
      </c>
      <c r="C379" s="148">
        <v>1379</v>
      </c>
      <c r="D379" s="149">
        <v>83</v>
      </c>
      <c r="E379" s="116">
        <v>61</v>
      </c>
      <c r="F379" s="116" t="s">
        <v>586</v>
      </c>
      <c r="G379" s="116">
        <v>1194</v>
      </c>
      <c r="H379" s="116">
        <v>10</v>
      </c>
      <c r="I379" s="116" t="s">
        <v>586</v>
      </c>
      <c r="J379" s="116">
        <v>0</v>
      </c>
      <c r="K379" s="116">
        <v>17</v>
      </c>
      <c r="L379" s="150">
        <v>3</v>
      </c>
      <c r="M379" s="151">
        <v>497</v>
      </c>
    </row>
    <row r="380" spans="1:13" s="155" customFormat="1" ht="15" customHeight="1" x14ac:dyDescent="0.25">
      <c r="A380" s="147" t="s">
        <v>797</v>
      </c>
      <c r="B380" s="111" t="s">
        <v>798</v>
      </c>
      <c r="C380" s="148" t="s">
        <v>958</v>
      </c>
      <c r="D380" s="149" t="s">
        <v>958</v>
      </c>
      <c r="E380" s="116" t="s">
        <v>958</v>
      </c>
      <c r="F380" s="116" t="s">
        <v>958</v>
      </c>
      <c r="G380" s="116" t="s">
        <v>958</v>
      </c>
      <c r="H380" s="116" t="s">
        <v>958</v>
      </c>
      <c r="I380" s="116" t="s">
        <v>958</v>
      </c>
      <c r="J380" s="116" t="s">
        <v>958</v>
      </c>
      <c r="K380" s="116" t="s">
        <v>958</v>
      </c>
      <c r="L380" s="150" t="s">
        <v>958</v>
      </c>
      <c r="M380" s="151" t="s">
        <v>958</v>
      </c>
    </row>
    <row r="381" spans="1:13" s="155" customFormat="1" ht="15" customHeight="1" x14ac:dyDescent="0.25">
      <c r="A381" s="147" t="s">
        <v>799</v>
      </c>
      <c r="B381" s="111" t="s">
        <v>800</v>
      </c>
      <c r="C381" s="148">
        <v>3239</v>
      </c>
      <c r="D381" s="149">
        <v>301</v>
      </c>
      <c r="E381" s="116">
        <v>268</v>
      </c>
      <c r="F381" s="116">
        <v>49</v>
      </c>
      <c r="G381" s="116">
        <v>2566</v>
      </c>
      <c r="H381" s="116">
        <v>3</v>
      </c>
      <c r="I381" s="116" t="s">
        <v>586</v>
      </c>
      <c r="J381" s="116" t="s">
        <v>586</v>
      </c>
      <c r="K381" s="116">
        <v>38</v>
      </c>
      <c r="L381" s="150">
        <v>11</v>
      </c>
      <c r="M381" s="151">
        <v>1295</v>
      </c>
    </row>
    <row r="382" spans="1:13" s="155" customFormat="1" ht="15" customHeight="1" x14ac:dyDescent="0.25">
      <c r="A382" s="147" t="s">
        <v>801</v>
      </c>
      <c r="B382" s="111" t="s">
        <v>802</v>
      </c>
      <c r="C382" s="148">
        <v>1452</v>
      </c>
      <c r="D382" s="149">
        <v>179</v>
      </c>
      <c r="E382" s="116">
        <v>238</v>
      </c>
      <c r="F382" s="116">
        <v>62</v>
      </c>
      <c r="G382" s="116">
        <v>918</v>
      </c>
      <c r="H382" s="116">
        <v>21</v>
      </c>
      <c r="I382" s="116">
        <v>4</v>
      </c>
      <c r="J382" s="116">
        <v>0</v>
      </c>
      <c r="K382" s="116">
        <v>20</v>
      </c>
      <c r="L382" s="150">
        <v>10</v>
      </c>
      <c r="M382" s="151">
        <v>854</v>
      </c>
    </row>
    <row r="383" spans="1:13" s="155" customFormat="1" ht="15" customHeight="1" x14ac:dyDescent="0.25">
      <c r="A383" s="147" t="s">
        <v>803</v>
      </c>
      <c r="B383" s="111" t="s">
        <v>804</v>
      </c>
      <c r="C383" s="148">
        <v>1653</v>
      </c>
      <c r="D383" s="149">
        <v>91</v>
      </c>
      <c r="E383" s="116">
        <v>110</v>
      </c>
      <c r="F383" s="116">
        <v>39</v>
      </c>
      <c r="G383" s="116">
        <v>1346</v>
      </c>
      <c r="H383" s="116" t="s">
        <v>586</v>
      </c>
      <c r="I383" s="116" t="s">
        <v>586</v>
      </c>
      <c r="J383" s="116">
        <v>0</v>
      </c>
      <c r="K383" s="116">
        <v>33</v>
      </c>
      <c r="L383" s="150">
        <v>25</v>
      </c>
      <c r="M383" s="151">
        <v>612</v>
      </c>
    </row>
    <row r="384" spans="1:13" s="155" customFormat="1" ht="15" customHeight="1" x14ac:dyDescent="0.25">
      <c r="A384" s="147" t="s">
        <v>805</v>
      </c>
      <c r="B384" s="111" t="s">
        <v>806</v>
      </c>
      <c r="C384" s="148">
        <v>1202</v>
      </c>
      <c r="D384" s="149">
        <v>255</v>
      </c>
      <c r="E384" s="116">
        <v>97</v>
      </c>
      <c r="F384" s="116">
        <v>60</v>
      </c>
      <c r="G384" s="116">
        <v>702</v>
      </c>
      <c r="H384" s="116">
        <v>17</v>
      </c>
      <c r="I384" s="116">
        <v>3</v>
      </c>
      <c r="J384" s="116">
        <v>0</v>
      </c>
      <c r="K384" s="116">
        <v>42</v>
      </c>
      <c r="L384" s="150">
        <v>26</v>
      </c>
      <c r="M384" s="151">
        <v>756</v>
      </c>
    </row>
    <row r="385" spans="1:13" s="155" customFormat="1" ht="15" customHeight="1" x14ac:dyDescent="0.25">
      <c r="A385" s="147" t="s">
        <v>807</v>
      </c>
      <c r="B385" s="111" t="s">
        <v>808</v>
      </c>
      <c r="C385" s="148">
        <v>1399</v>
      </c>
      <c r="D385" s="149">
        <v>158</v>
      </c>
      <c r="E385" s="116">
        <v>171</v>
      </c>
      <c r="F385" s="116" t="s">
        <v>586</v>
      </c>
      <c r="G385" s="116">
        <v>1007</v>
      </c>
      <c r="H385" s="116" t="s">
        <v>586</v>
      </c>
      <c r="I385" s="116" t="s">
        <v>586</v>
      </c>
      <c r="J385" s="116">
        <v>0</v>
      </c>
      <c r="K385" s="116">
        <v>19</v>
      </c>
      <c r="L385" s="150">
        <v>40</v>
      </c>
      <c r="M385" s="151">
        <v>673</v>
      </c>
    </row>
    <row r="386" spans="1:13" s="155" customFormat="1" ht="15" customHeight="1" x14ac:dyDescent="0.25">
      <c r="A386" s="147" t="s">
        <v>809</v>
      </c>
      <c r="B386" s="111" t="s">
        <v>810</v>
      </c>
      <c r="C386" s="148">
        <v>1821</v>
      </c>
      <c r="D386" s="149">
        <v>146</v>
      </c>
      <c r="E386" s="116">
        <v>74</v>
      </c>
      <c r="F386" s="116">
        <v>23</v>
      </c>
      <c r="G386" s="116">
        <v>1541</v>
      </c>
      <c r="H386" s="116">
        <v>11</v>
      </c>
      <c r="I386" s="116" t="s">
        <v>586</v>
      </c>
      <c r="J386" s="116">
        <v>0</v>
      </c>
      <c r="K386" s="116">
        <v>20</v>
      </c>
      <c r="L386" s="150" t="s">
        <v>586</v>
      </c>
      <c r="M386" s="151">
        <v>672</v>
      </c>
    </row>
    <row r="387" spans="1:13" s="155" customFormat="1" ht="15" customHeight="1" x14ac:dyDescent="0.25">
      <c r="A387" s="147" t="s">
        <v>811</v>
      </c>
      <c r="B387" s="111" t="s">
        <v>812</v>
      </c>
      <c r="C387" s="148">
        <v>2359</v>
      </c>
      <c r="D387" s="149">
        <v>98</v>
      </c>
      <c r="E387" s="116">
        <v>270</v>
      </c>
      <c r="F387" s="116">
        <v>20</v>
      </c>
      <c r="G387" s="116">
        <v>1905</v>
      </c>
      <c r="H387" s="116">
        <v>5</v>
      </c>
      <c r="I387" s="116">
        <v>0</v>
      </c>
      <c r="J387" s="116">
        <v>0</v>
      </c>
      <c r="K387" s="116">
        <v>38</v>
      </c>
      <c r="L387" s="150">
        <v>23</v>
      </c>
      <c r="M387" s="151">
        <v>930</v>
      </c>
    </row>
    <row r="388" spans="1:13" s="155" customFormat="1" ht="15" customHeight="1" x14ac:dyDescent="0.25">
      <c r="A388" s="147" t="s">
        <v>813</v>
      </c>
      <c r="B388" s="111" t="s">
        <v>814</v>
      </c>
      <c r="C388" s="148">
        <v>3370</v>
      </c>
      <c r="D388" s="149">
        <v>126</v>
      </c>
      <c r="E388" s="116">
        <v>176</v>
      </c>
      <c r="F388" s="116">
        <v>11</v>
      </c>
      <c r="G388" s="116">
        <v>2984</v>
      </c>
      <c r="H388" s="116">
        <v>9</v>
      </c>
      <c r="I388" s="116">
        <v>0</v>
      </c>
      <c r="J388" s="116">
        <v>0</v>
      </c>
      <c r="K388" s="116">
        <v>27</v>
      </c>
      <c r="L388" s="150">
        <v>37</v>
      </c>
      <c r="M388" s="151">
        <v>1138</v>
      </c>
    </row>
    <row r="389" spans="1:13" s="155" customFormat="1" ht="15" customHeight="1" x14ac:dyDescent="0.25">
      <c r="A389" s="147" t="s">
        <v>815</v>
      </c>
      <c r="B389" s="111" t="s">
        <v>816</v>
      </c>
      <c r="C389" s="148">
        <v>1047</v>
      </c>
      <c r="D389" s="149">
        <v>92</v>
      </c>
      <c r="E389" s="116">
        <v>123</v>
      </c>
      <c r="F389" s="116">
        <v>44</v>
      </c>
      <c r="G389" s="116">
        <v>545</v>
      </c>
      <c r="H389" s="116">
        <v>212</v>
      </c>
      <c r="I389" s="116" t="s">
        <v>586</v>
      </c>
      <c r="J389" s="116">
        <v>0</v>
      </c>
      <c r="K389" s="116">
        <v>17</v>
      </c>
      <c r="L389" s="150" t="s">
        <v>586</v>
      </c>
      <c r="M389" s="151">
        <v>504</v>
      </c>
    </row>
    <row r="390" spans="1:13" s="155" customFormat="1" ht="15" customHeight="1" x14ac:dyDescent="0.25">
      <c r="A390" s="105" t="s">
        <v>116</v>
      </c>
      <c r="B390" s="104" t="s">
        <v>117</v>
      </c>
      <c r="C390" s="152">
        <v>26835</v>
      </c>
      <c r="D390" s="142">
        <v>2553</v>
      </c>
      <c r="E390" s="110">
        <v>2792</v>
      </c>
      <c r="F390" s="110">
        <v>380</v>
      </c>
      <c r="G390" s="110">
        <v>20443</v>
      </c>
      <c r="H390" s="110">
        <v>50</v>
      </c>
      <c r="I390" s="110">
        <v>13</v>
      </c>
      <c r="J390" s="110">
        <v>4</v>
      </c>
      <c r="K390" s="110">
        <v>366</v>
      </c>
      <c r="L390" s="153">
        <v>234</v>
      </c>
      <c r="M390" s="154">
        <v>11202</v>
      </c>
    </row>
    <row r="391" spans="1:13" s="155" customFormat="1" ht="15" customHeight="1" x14ac:dyDescent="0.25">
      <c r="A391" s="147" t="s">
        <v>817</v>
      </c>
      <c r="B391" s="111" t="s">
        <v>818</v>
      </c>
      <c r="C391" s="148">
        <v>2424</v>
      </c>
      <c r="D391" s="149">
        <v>325</v>
      </c>
      <c r="E391" s="116">
        <v>209</v>
      </c>
      <c r="F391" s="116">
        <v>26</v>
      </c>
      <c r="G391" s="116">
        <v>1814</v>
      </c>
      <c r="H391" s="116" t="s">
        <v>586</v>
      </c>
      <c r="I391" s="116" t="s">
        <v>586</v>
      </c>
      <c r="J391" s="116">
        <v>0</v>
      </c>
      <c r="K391" s="116">
        <v>27</v>
      </c>
      <c r="L391" s="150">
        <v>20</v>
      </c>
      <c r="M391" s="151">
        <v>988</v>
      </c>
    </row>
    <row r="392" spans="1:13" s="155" customFormat="1" ht="15" customHeight="1" x14ac:dyDescent="0.25">
      <c r="A392" s="147" t="s">
        <v>819</v>
      </c>
      <c r="B392" s="111" t="s">
        <v>820</v>
      </c>
      <c r="C392" s="148">
        <v>717</v>
      </c>
      <c r="D392" s="149">
        <v>34</v>
      </c>
      <c r="E392" s="116">
        <v>63</v>
      </c>
      <c r="F392" s="116">
        <v>34</v>
      </c>
      <c r="G392" s="116">
        <v>559</v>
      </c>
      <c r="H392" s="116" t="s">
        <v>586</v>
      </c>
      <c r="I392" s="116">
        <v>0</v>
      </c>
      <c r="J392" s="116">
        <v>0</v>
      </c>
      <c r="K392" s="116">
        <v>20</v>
      </c>
      <c r="L392" s="150" t="s">
        <v>586</v>
      </c>
      <c r="M392" s="151">
        <v>366</v>
      </c>
    </row>
    <row r="393" spans="1:13" s="155" customFormat="1" ht="15" customHeight="1" x14ac:dyDescent="0.25">
      <c r="A393" s="147" t="s">
        <v>821</v>
      </c>
      <c r="B393" s="111" t="s">
        <v>822</v>
      </c>
      <c r="C393" s="148">
        <v>2603</v>
      </c>
      <c r="D393" s="149">
        <v>191</v>
      </c>
      <c r="E393" s="116">
        <v>251</v>
      </c>
      <c r="F393" s="116">
        <v>40</v>
      </c>
      <c r="G393" s="116">
        <v>2066</v>
      </c>
      <c r="H393" s="116" t="s">
        <v>586</v>
      </c>
      <c r="I393" s="116">
        <v>0</v>
      </c>
      <c r="J393" s="116">
        <v>0</v>
      </c>
      <c r="K393" s="116">
        <v>34</v>
      </c>
      <c r="L393" s="150" t="s">
        <v>586</v>
      </c>
      <c r="M393" s="151">
        <v>1185</v>
      </c>
    </row>
    <row r="394" spans="1:13" s="155" customFormat="1" ht="15" customHeight="1" x14ac:dyDescent="0.25">
      <c r="A394" s="147" t="s">
        <v>823</v>
      </c>
      <c r="B394" s="111" t="s">
        <v>824</v>
      </c>
      <c r="C394" s="148">
        <v>1489</v>
      </c>
      <c r="D394" s="149">
        <v>143</v>
      </c>
      <c r="E394" s="116">
        <v>192</v>
      </c>
      <c r="F394" s="116">
        <v>22</v>
      </c>
      <c r="G394" s="116">
        <v>1074</v>
      </c>
      <c r="H394" s="116" t="s">
        <v>586</v>
      </c>
      <c r="I394" s="116" t="s">
        <v>586</v>
      </c>
      <c r="J394" s="116" t="s">
        <v>586</v>
      </c>
      <c r="K394" s="116">
        <v>31</v>
      </c>
      <c r="L394" s="150">
        <v>23</v>
      </c>
      <c r="M394" s="151">
        <v>761</v>
      </c>
    </row>
    <row r="395" spans="1:13" s="155" customFormat="1" ht="15" customHeight="1" x14ac:dyDescent="0.25">
      <c r="A395" s="147" t="s">
        <v>825</v>
      </c>
      <c r="B395" s="111" t="s">
        <v>826</v>
      </c>
      <c r="C395" s="148">
        <v>4932</v>
      </c>
      <c r="D395" s="149">
        <v>261</v>
      </c>
      <c r="E395" s="116">
        <v>471</v>
      </c>
      <c r="F395" s="116">
        <v>69</v>
      </c>
      <c r="G395" s="116">
        <v>4016</v>
      </c>
      <c r="H395" s="116">
        <v>10</v>
      </c>
      <c r="I395" s="116">
        <v>4</v>
      </c>
      <c r="J395" s="116">
        <v>0</v>
      </c>
      <c r="K395" s="116">
        <v>51</v>
      </c>
      <c r="L395" s="150">
        <v>50</v>
      </c>
      <c r="M395" s="151">
        <v>1935</v>
      </c>
    </row>
    <row r="396" spans="1:13" s="155" customFormat="1" ht="15" customHeight="1" x14ac:dyDescent="0.25">
      <c r="A396" s="147" t="s">
        <v>827</v>
      </c>
      <c r="B396" s="111" t="s">
        <v>828</v>
      </c>
      <c r="C396" s="148">
        <v>672</v>
      </c>
      <c r="D396" s="149">
        <v>47</v>
      </c>
      <c r="E396" s="116">
        <v>107</v>
      </c>
      <c r="F396" s="116">
        <v>24</v>
      </c>
      <c r="G396" s="116">
        <v>467</v>
      </c>
      <c r="H396" s="116">
        <v>6</v>
      </c>
      <c r="I396" s="116">
        <v>0</v>
      </c>
      <c r="J396" s="116">
        <v>0</v>
      </c>
      <c r="K396" s="116">
        <v>8</v>
      </c>
      <c r="L396" s="150">
        <v>13</v>
      </c>
      <c r="M396" s="151">
        <v>362</v>
      </c>
    </row>
    <row r="397" spans="1:13" s="155" customFormat="1" ht="15" customHeight="1" x14ac:dyDescent="0.25">
      <c r="A397" s="147" t="s">
        <v>829</v>
      </c>
      <c r="B397" s="111" t="s">
        <v>830</v>
      </c>
      <c r="C397" s="148">
        <v>1455</v>
      </c>
      <c r="D397" s="149">
        <v>144</v>
      </c>
      <c r="E397" s="116">
        <v>79</v>
      </c>
      <c r="F397" s="116">
        <v>11</v>
      </c>
      <c r="G397" s="116">
        <v>1173</v>
      </c>
      <c r="H397" s="116">
        <v>6</v>
      </c>
      <c r="I397" s="116" t="s">
        <v>586</v>
      </c>
      <c r="J397" s="116" t="s">
        <v>586</v>
      </c>
      <c r="K397" s="116">
        <v>24</v>
      </c>
      <c r="L397" s="150">
        <v>15</v>
      </c>
      <c r="M397" s="151">
        <v>694</v>
      </c>
    </row>
    <row r="398" spans="1:13" s="155" customFormat="1" ht="15" customHeight="1" x14ac:dyDescent="0.25">
      <c r="A398" s="147" t="s">
        <v>831</v>
      </c>
      <c r="B398" s="111" t="s">
        <v>832</v>
      </c>
      <c r="C398" s="148">
        <v>3377</v>
      </c>
      <c r="D398" s="149">
        <v>303</v>
      </c>
      <c r="E398" s="116">
        <v>409</v>
      </c>
      <c r="F398" s="116">
        <v>21</v>
      </c>
      <c r="G398" s="116">
        <v>2608</v>
      </c>
      <c r="H398" s="116" t="s">
        <v>586</v>
      </c>
      <c r="I398" s="116">
        <v>0</v>
      </c>
      <c r="J398" s="116">
        <v>0</v>
      </c>
      <c r="K398" s="116">
        <v>19</v>
      </c>
      <c r="L398" s="150" t="s">
        <v>586</v>
      </c>
      <c r="M398" s="151">
        <v>1105</v>
      </c>
    </row>
    <row r="399" spans="1:13" s="155" customFormat="1" ht="15" customHeight="1" x14ac:dyDescent="0.25">
      <c r="A399" s="147" t="s">
        <v>833</v>
      </c>
      <c r="B399" s="111" t="s">
        <v>834</v>
      </c>
      <c r="C399" s="148">
        <v>2305</v>
      </c>
      <c r="D399" s="149">
        <v>252</v>
      </c>
      <c r="E399" s="116">
        <v>244</v>
      </c>
      <c r="F399" s="116">
        <v>16</v>
      </c>
      <c r="G399" s="116">
        <v>1709</v>
      </c>
      <c r="H399" s="116" t="s">
        <v>586</v>
      </c>
      <c r="I399" s="116" t="s">
        <v>586</v>
      </c>
      <c r="J399" s="116">
        <v>0</v>
      </c>
      <c r="K399" s="116">
        <v>52</v>
      </c>
      <c r="L399" s="150">
        <v>26</v>
      </c>
      <c r="M399" s="151">
        <v>902</v>
      </c>
    </row>
    <row r="400" spans="1:13" s="155" customFormat="1" ht="15" customHeight="1" x14ac:dyDescent="0.25">
      <c r="A400" s="147" t="s">
        <v>835</v>
      </c>
      <c r="B400" s="111" t="s">
        <v>836</v>
      </c>
      <c r="C400" s="148">
        <v>2742</v>
      </c>
      <c r="D400" s="149">
        <v>392</v>
      </c>
      <c r="E400" s="116">
        <v>302</v>
      </c>
      <c r="F400" s="116">
        <v>25</v>
      </c>
      <c r="G400" s="116">
        <v>1930</v>
      </c>
      <c r="H400" s="116" t="s">
        <v>586</v>
      </c>
      <c r="I400" s="116" t="s">
        <v>586</v>
      </c>
      <c r="J400" s="116">
        <v>0</v>
      </c>
      <c r="K400" s="116">
        <v>54</v>
      </c>
      <c r="L400" s="150">
        <v>31</v>
      </c>
      <c r="M400" s="151">
        <v>1268</v>
      </c>
    </row>
    <row r="401" spans="1:13" s="155" customFormat="1" ht="15" customHeight="1" x14ac:dyDescent="0.25">
      <c r="A401" s="147" t="s">
        <v>837</v>
      </c>
      <c r="B401" s="111" t="s">
        <v>838</v>
      </c>
      <c r="C401" s="148">
        <v>4119</v>
      </c>
      <c r="D401" s="149">
        <v>461</v>
      </c>
      <c r="E401" s="116">
        <v>465</v>
      </c>
      <c r="F401" s="116">
        <v>92</v>
      </c>
      <c r="G401" s="116">
        <v>3027</v>
      </c>
      <c r="H401" s="116">
        <v>11</v>
      </c>
      <c r="I401" s="116" t="s">
        <v>586</v>
      </c>
      <c r="J401" s="116" t="s">
        <v>586</v>
      </c>
      <c r="K401" s="116">
        <v>46</v>
      </c>
      <c r="L401" s="150">
        <v>14</v>
      </c>
      <c r="M401" s="151">
        <v>1679</v>
      </c>
    </row>
    <row r="402" spans="1:13" s="155" customFormat="1" ht="15" customHeight="1" x14ac:dyDescent="0.25">
      <c r="A402" s="105" t="s">
        <v>118</v>
      </c>
      <c r="B402" s="104" t="s">
        <v>119</v>
      </c>
      <c r="C402" s="152">
        <v>63844</v>
      </c>
      <c r="D402" s="142">
        <v>4479</v>
      </c>
      <c r="E402" s="110">
        <v>5518</v>
      </c>
      <c r="F402" s="110">
        <v>1137</v>
      </c>
      <c r="G402" s="110">
        <v>50783</v>
      </c>
      <c r="H402" s="110">
        <v>262</v>
      </c>
      <c r="I402" s="110">
        <v>53</v>
      </c>
      <c r="J402" s="110">
        <v>12</v>
      </c>
      <c r="K402" s="110">
        <v>952</v>
      </c>
      <c r="L402" s="153">
        <v>648</v>
      </c>
      <c r="M402" s="154">
        <v>25471</v>
      </c>
    </row>
    <row r="403" spans="1:13" s="155" customFormat="1" ht="15" customHeight="1" x14ac:dyDescent="0.25">
      <c r="A403" s="147" t="s">
        <v>839</v>
      </c>
      <c r="B403" s="111" t="s">
        <v>840</v>
      </c>
      <c r="C403" s="148">
        <v>2534</v>
      </c>
      <c r="D403" s="149">
        <v>181</v>
      </c>
      <c r="E403" s="116">
        <v>299</v>
      </c>
      <c r="F403" s="116">
        <v>25</v>
      </c>
      <c r="G403" s="116">
        <v>1866</v>
      </c>
      <c r="H403" s="116">
        <v>10</v>
      </c>
      <c r="I403" s="116" t="s">
        <v>586</v>
      </c>
      <c r="J403" s="116" t="s">
        <v>586</v>
      </c>
      <c r="K403" s="116">
        <v>89</v>
      </c>
      <c r="L403" s="150">
        <v>58</v>
      </c>
      <c r="M403" s="151">
        <v>1172</v>
      </c>
    </row>
    <row r="404" spans="1:13" s="155" customFormat="1" ht="15" customHeight="1" x14ac:dyDescent="0.25">
      <c r="A404" s="147" t="s">
        <v>841</v>
      </c>
      <c r="B404" s="111" t="s">
        <v>842</v>
      </c>
      <c r="C404" s="148">
        <v>2354</v>
      </c>
      <c r="D404" s="149">
        <v>480</v>
      </c>
      <c r="E404" s="116">
        <v>200</v>
      </c>
      <c r="F404" s="116">
        <v>150</v>
      </c>
      <c r="G404" s="116">
        <v>1432</v>
      </c>
      <c r="H404" s="116">
        <v>9</v>
      </c>
      <c r="I404" s="116">
        <v>8</v>
      </c>
      <c r="J404" s="116">
        <v>0</v>
      </c>
      <c r="K404" s="116">
        <v>39</v>
      </c>
      <c r="L404" s="150">
        <v>36</v>
      </c>
      <c r="M404" s="151">
        <v>1241</v>
      </c>
    </row>
    <row r="405" spans="1:13" s="155" customFormat="1" ht="15" customHeight="1" x14ac:dyDescent="0.25">
      <c r="A405" s="147" t="s">
        <v>843</v>
      </c>
      <c r="B405" s="111" t="s">
        <v>844</v>
      </c>
      <c r="C405" s="148">
        <v>1861</v>
      </c>
      <c r="D405" s="149">
        <v>196</v>
      </c>
      <c r="E405" s="116">
        <v>177</v>
      </c>
      <c r="F405" s="116">
        <v>175</v>
      </c>
      <c r="G405" s="116">
        <v>1210</v>
      </c>
      <c r="H405" s="116">
        <v>11</v>
      </c>
      <c r="I405" s="116" t="s">
        <v>586</v>
      </c>
      <c r="J405" s="116" t="s">
        <v>586</v>
      </c>
      <c r="K405" s="116">
        <v>43</v>
      </c>
      <c r="L405" s="150">
        <v>38</v>
      </c>
      <c r="M405" s="151">
        <v>1165</v>
      </c>
    </row>
    <row r="406" spans="1:13" s="155" customFormat="1" ht="15" customHeight="1" x14ac:dyDescent="0.25">
      <c r="A406" s="147" t="s">
        <v>845</v>
      </c>
      <c r="B406" s="111" t="s">
        <v>846</v>
      </c>
      <c r="C406" s="148">
        <v>4028</v>
      </c>
      <c r="D406" s="149">
        <v>183</v>
      </c>
      <c r="E406" s="116">
        <v>420</v>
      </c>
      <c r="F406" s="116">
        <v>77</v>
      </c>
      <c r="G406" s="116">
        <v>3189</v>
      </c>
      <c r="H406" s="116" t="s">
        <v>586</v>
      </c>
      <c r="I406" s="116" t="s">
        <v>586</v>
      </c>
      <c r="J406" s="116" t="s">
        <v>586</v>
      </c>
      <c r="K406" s="116">
        <v>87</v>
      </c>
      <c r="L406" s="150">
        <v>52</v>
      </c>
      <c r="M406" s="151">
        <v>1877</v>
      </c>
    </row>
    <row r="407" spans="1:13" s="155" customFormat="1" ht="15" customHeight="1" x14ac:dyDescent="0.25">
      <c r="A407" s="147" t="s">
        <v>847</v>
      </c>
      <c r="B407" s="111" t="s">
        <v>848</v>
      </c>
      <c r="C407" s="148">
        <v>9580</v>
      </c>
      <c r="D407" s="149">
        <v>502</v>
      </c>
      <c r="E407" s="116">
        <v>1008</v>
      </c>
      <c r="F407" s="116">
        <v>109</v>
      </c>
      <c r="G407" s="116">
        <v>7646</v>
      </c>
      <c r="H407" s="116">
        <v>37</v>
      </c>
      <c r="I407" s="116" t="s">
        <v>586</v>
      </c>
      <c r="J407" s="116" t="s">
        <v>586</v>
      </c>
      <c r="K407" s="116">
        <v>156</v>
      </c>
      <c r="L407" s="150">
        <v>112</v>
      </c>
      <c r="M407" s="151">
        <v>3697</v>
      </c>
    </row>
    <row r="408" spans="1:13" s="155" customFormat="1" ht="15" customHeight="1" x14ac:dyDescent="0.25">
      <c r="A408" s="147" t="s">
        <v>849</v>
      </c>
      <c r="B408" s="111" t="s">
        <v>850</v>
      </c>
      <c r="C408" s="148">
        <v>19185</v>
      </c>
      <c r="D408" s="149">
        <v>1389</v>
      </c>
      <c r="E408" s="116">
        <v>1345</v>
      </c>
      <c r="F408" s="116">
        <v>119</v>
      </c>
      <c r="G408" s="116">
        <v>16007</v>
      </c>
      <c r="H408" s="116">
        <v>68</v>
      </c>
      <c r="I408" s="116" t="s">
        <v>586</v>
      </c>
      <c r="J408" s="116" t="s">
        <v>586</v>
      </c>
      <c r="K408" s="116">
        <v>130</v>
      </c>
      <c r="L408" s="150">
        <v>116</v>
      </c>
      <c r="M408" s="151">
        <v>6804</v>
      </c>
    </row>
    <row r="409" spans="1:13" s="155" customFormat="1" ht="15" customHeight="1" x14ac:dyDescent="0.25">
      <c r="A409" s="147" t="s">
        <v>851</v>
      </c>
      <c r="B409" s="111" t="s">
        <v>852</v>
      </c>
      <c r="C409" s="148">
        <v>3348</v>
      </c>
      <c r="D409" s="149">
        <v>262</v>
      </c>
      <c r="E409" s="116">
        <v>275</v>
      </c>
      <c r="F409" s="116">
        <v>67</v>
      </c>
      <c r="G409" s="116">
        <v>2670</v>
      </c>
      <c r="H409" s="116" t="s">
        <v>586</v>
      </c>
      <c r="I409" s="116">
        <v>0</v>
      </c>
      <c r="J409" s="116" t="s">
        <v>586</v>
      </c>
      <c r="K409" s="116">
        <v>31</v>
      </c>
      <c r="L409" s="150">
        <v>22</v>
      </c>
      <c r="M409" s="151">
        <v>1265</v>
      </c>
    </row>
    <row r="410" spans="1:13" s="155" customFormat="1" ht="15" customHeight="1" x14ac:dyDescent="0.25">
      <c r="A410" s="147" t="s">
        <v>853</v>
      </c>
      <c r="B410" s="111" t="s">
        <v>854</v>
      </c>
      <c r="C410" s="148">
        <v>4060</v>
      </c>
      <c r="D410" s="149">
        <v>316</v>
      </c>
      <c r="E410" s="116">
        <v>292</v>
      </c>
      <c r="F410" s="116">
        <v>148</v>
      </c>
      <c r="G410" s="116">
        <v>3184</v>
      </c>
      <c r="H410" s="116" t="s">
        <v>586</v>
      </c>
      <c r="I410" s="116" t="s">
        <v>586</v>
      </c>
      <c r="J410" s="116">
        <v>0</v>
      </c>
      <c r="K410" s="116">
        <v>89</v>
      </c>
      <c r="L410" s="150" t="s">
        <v>586</v>
      </c>
      <c r="M410" s="151">
        <v>1684</v>
      </c>
    </row>
    <row r="411" spans="1:13" s="155" customFormat="1" ht="15" customHeight="1" x14ac:dyDescent="0.25">
      <c r="A411" s="147" t="s">
        <v>855</v>
      </c>
      <c r="B411" s="111" t="s">
        <v>856</v>
      </c>
      <c r="C411" s="148">
        <v>2673</v>
      </c>
      <c r="D411" s="149">
        <v>66</v>
      </c>
      <c r="E411" s="116">
        <v>303</v>
      </c>
      <c r="F411" s="116">
        <v>52</v>
      </c>
      <c r="G411" s="116">
        <v>2154</v>
      </c>
      <c r="H411" s="116">
        <v>7</v>
      </c>
      <c r="I411" s="116">
        <v>3</v>
      </c>
      <c r="J411" s="116">
        <v>0</v>
      </c>
      <c r="K411" s="116">
        <v>58</v>
      </c>
      <c r="L411" s="150">
        <v>30</v>
      </c>
      <c r="M411" s="151">
        <v>1085</v>
      </c>
    </row>
    <row r="412" spans="1:13" s="155" customFormat="1" ht="15" customHeight="1" x14ac:dyDescent="0.25">
      <c r="A412" s="147" t="s">
        <v>857</v>
      </c>
      <c r="B412" s="111" t="s">
        <v>858</v>
      </c>
      <c r="C412" s="148">
        <v>4884</v>
      </c>
      <c r="D412" s="149">
        <v>367</v>
      </c>
      <c r="E412" s="116">
        <v>326</v>
      </c>
      <c r="F412" s="116">
        <v>65</v>
      </c>
      <c r="G412" s="116">
        <v>4028</v>
      </c>
      <c r="H412" s="116">
        <v>4</v>
      </c>
      <c r="I412" s="116" t="s">
        <v>586</v>
      </c>
      <c r="J412" s="116" t="s">
        <v>586</v>
      </c>
      <c r="K412" s="116">
        <v>49</v>
      </c>
      <c r="L412" s="150">
        <v>40</v>
      </c>
      <c r="M412" s="151">
        <v>1562</v>
      </c>
    </row>
    <row r="413" spans="1:13" s="155" customFormat="1" ht="15" customHeight="1" x14ac:dyDescent="0.25">
      <c r="A413" s="147" t="s">
        <v>859</v>
      </c>
      <c r="B413" s="111" t="s">
        <v>860</v>
      </c>
      <c r="C413" s="148">
        <v>2080</v>
      </c>
      <c r="D413" s="149">
        <v>317</v>
      </c>
      <c r="E413" s="116">
        <v>267</v>
      </c>
      <c r="F413" s="116">
        <v>39</v>
      </c>
      <c r="G413" s="116">
        <v>1397</v>
      </c>
      <c r="H413" s="116">
        <v>6</v>
      </c>
      <c r="I413" s="116" t="s">
        <v>586</v>
      </c>
      <c r="J413" s="116">
        <v>0</v>
      </c>
      <c r="K413" s="116">
        <v>33</v>
      </c>
      <c r="L413" s="150" t="s">
        <v>586</v>
      </c>
      <c r="M413" s="151">
        <v>975</v>
      </c>
    </row>
    <row r="414" spans="1:13" s="155" customFormat="1" ht="15" customHeight="1" x14ac:dyDescent="0.25">
      <c r="A414" s="147" t="s">
        <v>861</v>
      </c>
      <c r="B414" s="111" t="s">
        <v>862</v>
      </c>
      <c r="C414" s="148">
        <v>3136</v>
      </c>
      <c r="D414" s="149">
        <v>81</v>
      </c>
      <c r="E414" s="116">
        <v>238</v>
      </c>
      <c r="F414" s="116">
        <v>60</v>
      </c>
      <c r="G414" s="116">
        <v>2645</v>
      </c>
      <c r="H414" s="116">
        <v>18</v>
      </c>
      <c r="I414" s="116">
        <v>0</v>
      </c>
      <c r="J414" s="116">
        <v>0</v>
      </c>
      <c r="K414" s="116">
        <v>68</v>
      </c>
      <c r="L414" s="150">
        <v>26</v>
      </c>
      <c r="M414" s="151">
        <v>1239</v>
      </c>
    </row>
    <row r="415" spans="1:13" s="155" customFormat="1" ht="15" customHeight="1" x14ac:dyDescent="0.25">
      <c r="A415" s="147" t="s">
        <v>863</v>
      </c>
      <c r="B415" s="111" t="s">
        <v>864</v>
      </c>
      <c r="C415" s="148">
        <v>4121</v>
      </c>
      <c r="D415" s="149">
        <v>139</v>
      </c>
      <c r="E415" s="116">
        <v>368</v>
      </c>
      <c r="F415" s="116">
        <v>51</v>
      </c>
      <c r="G415" s="116">
        <v>3355</v>
      </c>
      <c r="H415" s="116">
        <v>53</v>
      </c>
      <c r="I415" s="116" t="s">
        <v>586</v>
      </c>
      <c r="J415" s="116" t="s">
        <v>586</v>
      </c>
      <c r="K415" s="116">
        <v>80</v>
      </c>
      <c r="L415" s="150">
        <v>72</v>
      </c>
      <c r="M415" s="151">
        <v>1762</v>
      </c>
    </row>
    <row r="416" spans="1:13" s="155" customFormat="1" ht="15" customHeight="1" x14ac:dyDescent="0.25">
      <c r="A416" s="105" t="s">
        <v>120</v>
      </c>
      <c r="B416" s="104" t="s">
        <v>121</v>
      </c>
      <c r="C416" s="152">
        <v>40110.904608427998</v>
      </c>
      <c r="D416" s="142">
        <v>2753.4281149180001</v>
      </c>
      <c r="E416" s="110">
        <v>2842.414194343</v>
      </c>
      <c r="F416" s="110">
        <v>1286.86125053</v>
      </c>
      <c r="G416" s="110">
        <v>32060.467593629</v>
      </c>
      <c r="H416" s="110">
        <v>91.644454584000002</v>
      </c>
      <c r="I416" s="110">
        <v>27.402784114999999</v>
      </c>
      <c r="J416" s="110">
        <v>6.0805568230000002</v>
      </c>
      <c r="K416" s="110">
        <v>639.94728432700003</v>
      </c>
      <c r="L416" s="153">
        <v>402.658375159</v>
      </c>
      <c r="M416" s="154">
        <v>16529.004789370098</v>
      </c>
    </row>
    <row r="417" spans="1:13" s="155" customFormat="1" ht="15" customHeight="1" x14ac:dyDescent="0.25">
      <c r="A417" s="147" t="s">
        <v>865</v>
      </c>
      <c r="B417" s="111" t="s">
        <v>866</v>
      </c>
      <c r="C417" s="148">
        <v>2446</v>
      </c>
      <c r="D417" s="149">
        <v>423</v>
      </c>
      <c r="E417" s="116">
        <v>171</v>
      </c>
      <c r="F417" s="116">
        <v>151</v>
      </c>
      <c r="G417" s="116">
        <v>1638</v>
      </c>
      <c r="H417" s="116" t="s">
        <v>586</v>
      </c>
      <c r="I417" s="116" t="s">
        <v>586</v>
      </c>
      <c r="J417" s="116">
        <v>0</v>
      </c>
      <c r="K417" s="116">
        <v>34</v>
      </c>
      <c r="L417" s="150">
        <v>25</v>
      </c>
      <c r="M417" s="151">
        <v>1327</v>
      </c>
    </row>
    <row r="418" spans="1:13" s="155" customFormat="1" ht="15" customHeight="1" x14ac:dyDescent="0.25">
      <c r="A418" s="147" t="s">
        <v>867</v>
      </c>
      <c r="B418" s="111" t="s">
        <v>868</v>
      </c>
      <c r="C418" s="148">
        <v>1709</v>
      </c>
      <c r="D418" s="149">
        <v>71</v>
      </c>
      <c r="E418" s="116">
        <v>104</v>
      </c>
      <c r="F418" s="116">
        <v>31</v>
      </c>
      <c r="G418" s="116">
        <v>1468</v>
      </c>
      <c r="H418" s="116">
        <v>0</v>
      </c>
      <c r="I418" s="116" t="s">
        <v>586</v>
      </c>
      <c r="J418" s="116">
        <v>0</v>
      </c>
      <c r="K418" s="116">
        <v>20</v>
      </c>
      <c r="L418" s="150" t="s">
        <v>586</v>
      </c>
      <c r="M418" s="151">
        <v>614</v>
      </c>
    </row>
    <row r="419" spans="1:13" s="155" customFormat="1" ht="15" customHeight="1" x14ac:dyDescent="0.25">
      <c r="A419" s="147" t="s">
        <v>869</v>
      </c>
      <c r="B419" s="111" t="s">
        <v>870</v>
      </c>
      <c r="C419" s="148" t="s">
        <v>958</v>
      </c>
      <c r="D419" s="149" t="s">
        <v>958</v>
      </c>
      <c r="E419" s="116" t="s">
        <v>958</v>
      </c>
      <c r="F419" s="116" t="s">
        <v>958</v>
      </c>
      <c r="G419" s="116" t="s">
        <v>958</v>
      </c>
      <c r="H419" s="116" t="s">
        <v>958</v>
      </c>
      <c r="I419" s="116" t="s">
        <v>958</v>
      </c>
      <c r="J419" s="116" t="s">
        <v>958</v>
      </c>
      <c r="K419" s="116" t="s">
        <v>958</v>
      </c>
      <c r="L419" s="150" t="s">
        <v>958</v>
      </c>
      <c r="M419" s="151" t="s">
        <v>958</v>
      </c>
    </row>
    <row r="420" spans="1:13" s="155" customFormat="1" ht="15" customHeight="1" x14ac:dyDescent="0.25">
      <c r="A420" s="147" t="s">
        <v>871</v>
      </c>
      <c r="B420" s="111" t="s">
        <v>872</v>
      </c>
      <c r="C420" s="148">
        <v>1026</v>
      </c>
      <c r="D420" s="149">
        <v>84</v>
      </c>
      <c r="E420" s="116">
        <v>97</v>
      </c>
      <c r="F420" s="116">
        <v>12</v>
      </c>
      <c r="G420" s="116">
        <v>799</v>
      </c>
      <c r="H420" s="116">
        <v>8</v>
      </c>
      <c r="I420" s="116" t="s">
        <v>586</v>
      </c>
      <c r="J420" s="116">
        <v>0</v>
      </c>
      <c r="K420" s="116">
        <v>21</v>
      </c>
      <c r="L420" s="150" t="s">
        <v>586</v>
      </c>
      <c r="M420" s="151">
        <v>432</v>
      </c>
    </row>
    <row r="421" spans="1:13" s="155" customFormat="1" ht="15" customHeight="1" x14ac:dyDescent="0.25">
      <c r="A421" s="147" t="s">
        <v>873</v>
      </c>
      <c r="B421" s="111" t="s">
        <v>874</v>
      </c>
      <c r="C421" s="148">
        <v>4848</v>
      </c>
      <c r="D421" s="149">
        <v>450</v>
      </c>
      <c r="E421" s="116">
        <v>273</v>
      </c>
      <c r="F421" s="116">
        <v>421</v>
      </c>
      <c r="G421" s="116">
        <v>3602</v>
      </c>
      <c r="H421" s="116">
        <v>7</v>
      </c>
      <c r="I421" s="116">
        <v>4</v>
      </c>
      <c r="J421" s="116">
        <v>0</v>
      </c>
      <c r="K421" s="116">
        <v>58</v>
      </c>
      <c r="L421" s="150">
        <v>33</v>
      </c>
      <c r="M421" s="151">
        <v>2100</v>
      </c>
    </row>
    <row r="422" spans="1:13" s="155" customFormat="1" ht="15" customHeight="1" x14ac:dyDescent="0.25">
      <c r="A422" s="147" t="s">
        <v>875</v>
      </c>
      <c r="B422" s="111" t="s">
        <v>876</v>
      </c>
      <c r="C422" s="148">
        <v>6027</v>
      </c>
      <c r="D422" s="149">
        <v>401</v>
      </c>
      <c r="E422" s="116">
        <v>391</v>
      </c>
      <c r="F422" s="116">
        <v>115</v>
      </c>
      <c r="G422" s="116">
        <v>4963</v>
      </c>
      <c r="H422" s="116">
        <v>6</v>
      </c>
      <c r="I422" s="116" t="s">
        <v>586</v>
      </c>
      <c r="J422" s="116" t="s">
        <v>586</v>
      </c>
      <c r="K422" s="116">
        <v>90</v>
      </c>
      <c r="L422" s="150">
        <v>57</v>
      </c>
      <c r="M422" s="151">
        <v>2313</v>
      </c>
    </row>
    <row r="423" spans="1:13" s="155" customFormat="1" ht="15" customHeight="1" x14ac:dyDescent="0.25">
      <c r="A423" s="147" t="s">
        <v>877</v>
      </c>
      <c r="B423" s="111" t="s">
        <v>878</v>
      </c>
      <c r="C423" s="148">
        <v>2293</v>
      </c>
      <c r="D423" s="149">
        <v>400</v>
      </c>
      <c r="E423" s="116">
        <v>59</v>
      </c>
      <c r="F423" s="116">
        <v>152</v>
      </c>
      <c r="G423" s="116">
        <v>1613</v>
      </c>
      <c r="H423" s="116">
        <v>11</v>
      </c>
      <c r="I423" s="116" t="s">
        <v>586</v>
      </c>
      <c r="J423" s="116" t="s">
        <v>586</v>
      </c>
      <c r="K423" s="116">
        <v>40</v>
      </c>
      <c r="L423" s="150">
        <v>14</v>
      </c>
      <c r="M423" s="151">
        <v>1222</v>
      </c>
    </row>
    <row r="424" spans="1:13" s="155" customFormat="1" ht="15" customHeight="1" x14ac:dyDescent="0.25">
      <c r="A424" s="147" t="s">
        <v>879</v>
      </c>
      <c r="B424" s="111" t="s">
        <v>880</v>
      </c>
      <c r="C424" s="148">
        <v>7510</v>
      </c>
      <c r="D424" s="149">
        <v>212</v>
      </c>
      <c r="E424" s="116">
        <v>616</v>
      </c>
      <c r="F424" s="116">
        <v>141</v>
      </c>
      <c r="G424" s="116">
        <v>6385</v>
      </c>
      <c r="H424" s="116" t="s">
        <v>586</v>
      </c>
      <c r="I424" s="116" t="s">
        <v>586</v>
      </c>
      <c r="J424" s="116">
        <v>0</v>
      </c>
      <c r="K424" s="116">
        <v>85</v>
      </c>
      <c r="L424" s="150">
        <v>58</v>
      </c>
      <c r="M424" s="151">
        <v>2731</v>
      </c>
    </row>
    <row r="425" spans="1:13" s="155" customFormat="1" ht="15" customHeight="1" x14ac:dyDescent="0.25">
      <c r="A425" s="147" t="s">
        <v>881</v>
      </c>
      <c r="B425" s="111" t="s">
        <v>882</v>
      </c>
      <c r="C425" s="148">
        <v>1738</v>
      </c>
      <c r="D425" s="149">
        <v>142</v>
      </c>
      <c r="E425" s="116">
        <v>112</v>
      </c>
      <c r="F425" s="116">
        <v>20</v>
      </c>
      <c r="G425" s="116">
        <v>1426</v>
      </c>
      <c r="H425" s="116" t="s">
        <v>586</v>
      </c>
      <c r="I425" s="116">
        <v>3</v>
      </c>
      <c r="J425" s="116" t="s">
        <v>586</v>
      </c>
      <c r="K425" s="116">
        <v>26</v>
      </c>
      <c r="L425" s="150">
        <v>5</v>
      </c>
      <c r="M425" s="151">
        <v>612</v>
      </c>
    </row>
    <row r="426" spans="1:13" s="155" customFormat="1" ht="15" customHeight="1" x14ac:dyDescent="0.25">
      <c r="A426" s="147" t="s">
        <v>883</v>
      </c>
      <c r="B426" s="111" t="s">
        <v>884</v>
      </c>
      <c r="C426" s="148">
        <v>2375</v>
      </c>
      <c r="D426" s="149">
        <v>46</v>
      </c>
      <c r="E426" s="116">
        <v>169</v>
      </c>
      <c r="F426" s="116">
        <v>47</v>
      </c>
      <c r="G426" s="116">
        <v>2037</v>
      </c>
      <c r="H426" s="116" t="s">
        <v>586</v>
      </c>
      <c r="I426" s="116">
        <v>0</v>
      </c>
      <c r="J426" s="116">
        <v>0</v>
      </c>
      <c r="K426" s="116">
        <v>55</v>
      </c>
      <c r="L426" s="150" t="s">
        <v>586</v>
      </c>
      <c r="M426" s="151">
        <v>821</v>
      </c>
    </row>
    <row r="427" spans="1:13" s="155" customFormat="1" ht="15" customHeight="1" x14ac:dyDescent="0.25">
      <c r="A427" s="147" t="s">
        <v>885</v>
      </c>
      <c r="B427" s="111" t="s">
        <v>886</v>
      </c>
      <c r="C427" s="148">
        <v>3451</v>
      </c>
      <c r="D427" s="149">
        <v>35</v>
      </c>
      <c r="E427" s="116">
        <v>85</v>
      </c>
      <c r="F427" s="116">
        <v>51</v>
      </c>
      <c r="G427" s="116">
        <v>3150</v>
      </c>
      <c r="H427" s="116">
        <v>12</v>
      </c>
      <c r="I427" s="116">
        <v>6</v>
      </c>
      <c r="J427" s="116">
        <v>0</v>
      </c>
      <c r="K427" s="116">
        <v>36</v>
      </c>
      <c r="L427" s="150">
        <v>76</v>
      </c>
      <c r="M427" s="151">
        <v>1169</v>
      </c>
    </row>
    <row r="428" spans="1:13" s="155" customFormat="1" ht="15" customHeight="1" x14ac:dyDescent="0.25">
      <c r="A428" s="147" t="s">
        <v>887</v>
      </c>
      <c r="B428" s="111" t="s">
        <v>888</v>
      </c>
      <c r="C428" s="148">
        <v>1296</v>
      </c>
      <c r="D428" s="149">
        <v>157</v>
      </c>
      <c r="E428" s="116">
        <v>72</v>
      </c>
      <c r="F428" s="116">
        <v>38</v>
      </c>
      <c r="G428" s="116">
        <v>932</v>
      </c>
      <c r="H428" s="116" t="s">
        <v>586</v>
      </c>
      <c r="I428" s="116" t="s">
        <v>586</v>
      </c>
      <c r="J428" s="116" t="s">
        <v>586</v>
      </c>
      <c r="K428" s="116">
        <v>52</v>
      </c>
      <c r="L428" s="150">
        <v>28</v>
      </c>
      <c r="M428" s="151">
        <v>745</v>
      </c>
    </row>
    <row r="429" spans="1:13" s="155" customFormat="1" ht="15" customHeight="1" x14ac:dyDescent="0.25">
      <c r="A429" s="147" t="s">
        <v>889</v>
      </c>
      <c r="B429" s="111" t="s">
        <v>890</v>
      </c>
      <c r="C429" s="148">
        <v>1467</v>
      </c>
      <c r="D429" s="149">
        <v>153</v>
      </c>
      <c r="E429" s="116">
        <v>234</v>
      </c>
      <c r="F429" s="116">
        <v>40</v>
      </c>
      <c r="G429" s="116">
        <v>982</v>
      </c>
      <c r="H429" s="116" t="s">
        <v>586</v>
      </c>
      <c r="I429" s="116" t="s">
        <v>586</v>
      </c>
      <c r="J429" s="116" t="s">
        <v>586</v>
      </c>
      <c r="K429" s="116">
        <v>40</v>
      </c>
      <c r="L429" s="150">
        <v>11</v>
      </c>
      <c r="M429" s="151">
        <v>842</v>
      </c>
    </row>
    <row r="430" spans="1:13" s="155" customFormat="1" ht="15" customHeight="1" x14ac:dyDescent="0.25">
      <c r="A430" s="147" t="s">
        <v>891</v>
      </c>
      <c r="B430" s="111" t="s">
        <v>892</v>
      </c>
      <c r="C430" s="148">
        <v>792</v>
      </c>
      <c r="D430" s="149">
        <v>53</v>
      </c>
      <c r="E430" s="116">
        <v>85</v>
      </c>
      <c r="F430" s="116">
        <v>59</v>
      </c>
      <c r="G430" s="116">
        <v>529</v>
      </c>
      <c r="H430" s="116" t="s">
        <v>586</v>
      </c>
      <c r="I430" s="116" t="s">
        <v>586</v>
      </c>
      <c r="J430" s="116">
        <v>0</v>
      </c>
      <c r="K430" s="116">
        <v>25</v>
      </c>
      <c r="L430" s="150">
        <v>35</v>
      </c>
      <c r="M430" s="151">
        <v>430</v>
      </c>
    </row>
    <row r="431" spans="1:13" s="155" customFormat="1" ht="15" customHeight="1" x14ac:dyDescent="0.25">
      <c r="A431" s="105" t="s">
        <v>122</v>
      </c>
      <c r="B431" s="104" t="s">
        <v>123</v>
      </c>
      <c r="C431" s="152">
        <v>28448</v>
      </c>
      <c r="D431" s="142">
        <v>2021</v>
      </c>
      <c r="E431" s="110">
        <v>2541</v>
      </c>
      <c r="F431" s="110">
        <v>439</v>
      </c>
      <c r="G431" s="110">
        <v>22261</v>
      </c>
      <c r="H431" s="110">
        <v>87</v>
      </c>
      <c r="I431" s="110">
        <v>33</v>
      </c>
      <c r="J431" s="110">
        <v>5</v>
      </c>
      <c r="K431" s="110">
        <v>673</v>
      </c>
      <c r="L431" s="153">
        <v>388</v>
      </c>
      <c r="M431" s="154">
        <v>11059</v>
      </c>
    </row>
    <row r="432" spans="1:13" s="155" customFormat="1" ht="15" customHeight="1" x14ac:dyDescent="0.25">
      <c r="A432" s="147" t="s">
        <v>893</v>
      </c>
      <c r="B432" s="111" t="s">
        <v>894</v>
      </c>
      <c r="C432" s="148">
        <v>3620</v>
      </c>
      <c r="D432" s="149">
        <v>384</v>
      </c>
      <c r="E432" s="116">
        <v>592</v>
      </c>
      <c r="F432" s="116">
        <v>129</v>
      </c>
      <c r="G432" s="116">
        <v>2347</v>
      </c>
      <c r="H432" s="116">
        <v>10</v>
      </c>
      <c r="I432" s="116">
        <v>8</v>
      </c>
      <c r="J432" s="116">
        <v>0</v>
      </c>
      <c r="K432" s="116">
        <v>94</v>
      </c>
      <c r="L432" s="150">
        <v>56</v>
      </c>
      <c r="M432" s="151">
        <v>1662</v>
      </c>
    </row>
    <row r="433" spans="1:13" s="155" customFormat="1" ht="15" customHeight="1" x14ac:dyDescent="0.25">
      <c r="A433" s="147" t="s">
        <v>895</v>
      </c>
      <c r="B433" s="111" t="s">
        <v>896</v>
      </c>
      <c r="C433" s="148">
        <v>1840</v>
      </c>
      <c r="D433" s="149">
        <v>117</v>
      </c>
      <c r="E433" s="116">
        <v>83</v>
      </c>
      <c r="F433" s="116">
        <v>17</v>
      </c>
      <c r="G433" s="116">
        <v>1550</v>
      </c>
      <c r="H433" s="116" t="s">
        <v>586</v>
      </c>
      <c r="I433" s="116">
        <v>0</v>
      </c>
      <c r="J433" s="116">
        <v>0</v>
      </c>
      <c r="K433" s="116">
        <v>59</v>
      </c>
      <c r="L433" s="150" t="s">
        <v>586</v>
      </c>
      <c r="M433" s="151">
        <v>593</v>
      </c>
    </row>
    <row r="434" spans="1:13" s="155" customFormat="1" ht="15" customHeight="1" x14ac:dyDescent="0.25">
      <c r="A434" s="147" t="s">
        <v>897</v>
      </c>
      <c r="B434" s="111" t="s">
        <v>898</v>
      </c>
      <c r="C434" s="148">
        <v>1190</v>
      </c>
      <c r="D434" s="149">
        <v>51</v>
      </c>
      <c r="E434" s="116">
        <v>36</v>
      </c>
      <c r="F434" s="116">
        <v>11</v>
      </c>
      <c r="G434" s="116">
        <v>1049</v>
      </c>
      <c r="H434" s="116" t="s">
        <v>586</v>
      </c>
      <c r="I434" s="116">
        <v>0</v>
      </c>
      <c r="J434" s="116" t="s">
        <v>586</v>
      </c>
      <c r="K434" s="116">
        <v>27</v>
      </c>
      <c r="L434" s="150">
        <v>11</v>
      </c>
      <c r="M434" s="151">
        <v>392</v>
      </c>
    </row>
    <row r="435" spans="1:13" s="155" customFormat="1" ht="15" customHeight="1" x14ac:dyDescent="0.25">
      <c r="A435" s="147" t="s">
        <v>899</v>
      </c>
      <c r="B435" s="111" t="s">
        <v>900</v>
      </c>
      <c r="C435" s="148">
        <v>1213</v>
      </c>
      <c r="D435" s="149">
        <v>69</v>
      </c>
      <c r="E435" s="116">
        <v>40</v>
      </c>
      <c r="F435" s="116">
        <v>16</v>
      </c>
      <c r="G435" s="116">
        <v>1039</v>
      </c>
      <c r="H435" s="116" t="s">
        <v>586</v>
      </c>
      <c r="I435" s="116">
        <v>0</v>
      </c>
      <c r="J435" s="116" t="s">
        <v>586</v>
      </c>
      <c r="K435" s="116">
        <v>35</v>
      </c>
      <c r="L435" s="150" t="s">
        <v>586</v>
      </c>
      <c r="M435" s="151">
        <v>371</v>
      </c>
    </row>
    <row r="436" spans="1:13" s="155" customFormat="1" ht="15" customHeight="1" x14ac:dyDescent="0.25">
      <c r="A436" s="147" t="s">
        <v>901</v>
      </c>
      <c r="B436" s="111" t="s">
        <v>902</v>
      </c>
      <c r="C436" s="148">
        <v>1441</v>
      </c>
      <c r="D436" s="149">
        <v>101</v>
      </c>
      <c r="E436" s="116">
        <v>57</v>
      </c>
      <c r="F436" s="116" t="s">
        <v>586</v>
      </c>
      <c r="G436" s="116">
        <v>1232</v>
      </c>
      <c r="H436" s="116">
        <v>0</v>
      </c>
      <c r="I436" s="116" t="s">
        <v>586</v>
      </c>
      <c r="J436" s="116">
        <v>0</v>
      </c>
      <c r="K436" s="116">
        <v>26</v>
      </c>
      <c r="L436" s="150">
        <v>19</v>
      </c>
      <c r="M436" s="151">
        <v>396</v>
      </c>
    </row>
    <row r="437" spans="1:13" s="155" customFormat="1" ht="15" customHeight="1" x14ac:dyDescent="0.25">
      <c r="A437" s="147" t="s">
        <v>903</v>
      </c>
      <c r="B437" s="111" t="s">
        <v>904</v>
      </c>
      <c r="C437" s="148">
        <v>2328</v>
      </c>
      <c r="D437" s="149">
        <v>189</v>
      </c>
      <c r="E437" s="116">
        <v>241</v>
      </c>
      <c r="F437" s="116">
        <v>24</v>
      </c>
      <c r="G437" s="116">
        <v>1757</v>
      </c>
      <c r="H437" s="116">
        <v>7</v>
      </c>
      <c r="I437" s="116">
        <v>0</v>
      </c>
      <c r="J437" s="116">
        <v>0</v>
      </c>
      <c r="K437" s="116">
        <v>68</v>
      </c>
      <c r="L437" s="150">
        <v>42</v>
      </c>
      <c r="M437" s="151">
        <v>922</v>
      </c>
    </row>
    <row r="438" spans="1:13" s="155" customFormat="1" ht="15" customHeight="1" x14ac:dyDescent="0.25">
      <c r="A438" s="147" t="s">
        <v>905</v>
      </c>
      <c r="B438" s="111" t="s">
        <v>906</v>
      </c>
      <c r="C438" s="148">
        <v>470</v>
      </c>
      <c r="D438" s="149">
        <v>38</v>
      </c>
      <c r="E438" s="116">
        <v>42</v>
      </c>
      <c r="F438" s="116" t="s">
        <v>586</v>
      </c>
      <c r="G438" s="116">
        <v>356</v>
      </c>
      <c r="H438" s="116" t="s">
        <v>586</v>
      </c>
      <c r="I438" s="116" t="s">
        <v>586</v>
      </c>
      <c r="J438" s="116">
        <v>0</v>
      </c>
      <c r="K438" s="116">
        <v>17</v>
      </c>
      <c r="L438" s="150">
        <v>10</v>
      </c>
      <c r="M438" s="151">
        <v>248</v>
      </c>
    </row>
    <row r="439" spans="1:13" s="155" customFormat="1" ht="15" customHeight="1" x14ac:dyDescent="0.25">
      <c r="A439" s="147" t="s">
        <v>907</v>
      </c>
      <c r="B439" s="111" t="s">
        <v>908</v>
      </c>
      <c r="C439" s="148">
        <v>929</v>
      </c>
      <c r="D439" s="149">
        <v>69</v>
      </c>
      <c r="E439" s="116">
        <v>86</v>
      </c>
      <c r="F439" s="116">
        <v>16</v>
      </c>
      <c r="G439" s="116">
        <v>717</v>
      </c>
      <c r="H439" s="116" t="s">
        <v>586</v>
      </c>
      <c r="I439" s="116" t="s">
        <v>586</v>
      </c>
      <c r="J439" s="116">
        <v>0</v>
      </c>
      <c r="K439" s="116">
        <v>18</v>
      </c>
      <c r="L439" s="150">
        <v>12</v>
      </c>
      <c r="M439" s="151">
        <v>443</v>
      </c>
    </row>
    <row r="440" spans="1:13" s="155" customFormat="1" ht="15" customHeight="1" x14ac:dyDescent="0.25">
      <c r="A440" s="147" t="s">
        <v>909</v>
      </c>
      <c r="B440" s="111" t="s">
        <v>910</v>
      </c>
      <c r="C440" s="148">
        <v>836</v>
      </c>
      <c r="D440" s="149">
        <v>83</v>
      </c>
      <c r="E440" s="116">
        <v>120</v>
      </c>
      <c r="F440" s="116">
        <v>0</v>
      </c>
      <c r="G440" s="116">
        <v>603</v>
      </c>
      <c r="H440" s="116" t="s">
        <v>586</v>
      </c>
      <c r="I440" s="116">
        <v>0</v>
      </c>
      <c r="J440" s="116">
        <v>0</v>
      </c>
      <c r="K440" s="116" t="s">
        <v>586</v>
      </c>
      <c r="L440" s="150">
        <v>14</v>
      </c>
      <c r="M440" s="151">
        <v>337</v>
      </c>
    </row>
    <row r="441" spans="1:13" s="155" customFormat="1" ht="15" customHeight="1" x14ac:dyDescent="0.25">
      <c r="A441" s="147" t="s">
        <v>911</v>
      </c>
      <c r="B441" s="111" t="s">
        <v>912</v>
      </c>
      <c r="C441" s="148">
        <v>3682</v>
      </c>
      <c r="D441" s="149">
        <v>238</v>
      </c>
      <c r="E441" s="116">
        <v>186</v>
      </c>
      <c r="F441" s="116">
        <v>18</v>
      </c>
      <c r="G441" s="116">
        <v>3155</v>
      </c>
      <c r="H441" s="116">
        <v>14</v>
      </c>
      <c r="I441" s="116">
        <v>3</v>
      </c>
      <c r="J441" s="116">
        <v>0</v>
      </c>
      <c r="K441" s="116">
        <v>57</v>
      </c>
      <c r="L441" s="150">
        <v>11</v>
      </c>
      <c r="M441" s="151">
        <v>1027</v>
      </c>
    </row>
    <row r="442" spans="1:13" s="155" customFormat="1" ht="15" customHeight="1" x14ac:dyDescent="0.25">
      <c r="A442" s="147" t="s">
        <v>913</v>
      </c>
      <c r="B442" s="111" t="s">
        <v>914</v>
      </c>
      <c r="C442" s="148">
        <v>2170</v>
      </c>
      <c r="D442" s="149">
        <v>52</v>
      </c>
      <c r="E442" s="116">
        <v>142</v>
      </c>
      <c r="F442" s="116">
        <v>13</v>
      </c>
      <c r="G442" s="116">
        <v>1913</v>
      </c>
      <c r="H442" s="116" t="s">
        <v>586</v>
      </c>
      <c r="I442" s="116">
        <v>0</v>
      </c>
      <c r="J442" s="116">
        <v>0</v>
      </c>
      <c r="K442" s="116">
        <v>36</v>
      </c>
      <c r="L442" s="150" t="s">
        <v>586</v>
      </c>
      <c r="M442" s="151">
        <v>699</v>
      </c>
    </row>
    <row r="443" spans="1:13" s="155" customFormat="1" ht="15" customHeight="1" x14ac:dyDescent="0.25">
      <c r="A443" s="147" t="s">
        <v>915</v>
      </c>
      <c r="B443" s="111" t="s">
        <v>916</v>
      </c>
      <c r="C443" s="148">
        <v>985</v>
      </c>
      <c r="D443" s="149">
        <v>208</v>
      </c>
      <c r="E443" s="116">
        <v>111</v>
      </c>
      <c r="F443" s="116">
        <v>0</v>
      </c>
      <c r="G443" s="116">
        <v>624</v>
      </c>
      <c r="H443" s="116" t="s">
        <v>586</v>
      </c>
      <c r="I443" s="116" t="s">
        <v>586</v>
      </c>
      <c r="J443" s="116">
        <v>0</v>
      </c>
      <c r="K443" s="116">
        <v>14</v>
      </c>
      <c r="L443" s="150">
        <v>23</v>
      </c>
      <c r="M443" s="151">
        <v>518</v>
      </c>
    </row>
    <row r="444" spans="1:13" s="155" customFormat="1" ht="15" customHeight="1" x14ac:dyDescent="0.25">
      <c r="A444" s="147" t="s">
        <v>917</v>
      </c>
      <c r="B444" s="111" t="s">
        <v>918</v>
      </c>
      <c r="C444" s="148">
        <v>649</v>
      </c>
      <c r="D444" s="149">
        <v>32</v>
      </c>
      <c r="E444" s="116">
        <v>52</v>
      </c>
      <c r="F444" s="116" t="s">
        <v>586</v>
      </c>
      <c r="G444" s="116">
        <v>531</v>
      </c>
      <c r="H444" s="116">
        <v>0</v>
      </c>
      <c r="I444" s="116" t="s">
        <v>586</v>
      </c>
      <c r="J444" s="116">
        <v>0</v>
      </c>
      <c r="K444" s="116">
        <v>16</v>
      </c>
      <c r="L444" s="150">
        <v>12</v>
      </c>
      <c r="M444" s="151">
        <v>278</v>
      </c>
    </row>
    <row r="445" spans="1:13" s="155" customFormat="1" ht="15" customHeight="1" x14ac:dyDescent="0.25">
      <c r="A445" s="147" t="s">
        <v>919</v>
      </c>
      <c r="B445" s="111" t="s">
        <v>920</v>
      </c>
      <c r="C445" s="148">
        <v>1851</v>
      </c>
      <c r="D445" s="149">
        <v>46</v>
      </c>
      <c r="E445" s="116">
        <v>146</v>
      </c>
      <c r="F445" s="116">
        <v>8</v>
      </c>
      <c r="G445" s="116">
        <v>1606</v>
      </c>
      <c r="H445" s="116">
        <v>6</v>
      </c>
      <c r="I445" s="116">
        <v>0</v>
      </c>
      <c r="J445" s="116">
        <v>0</v>
      </c>
      <c r="K445" s="116">
        <v>20</v>
      </c>
      <c r="L445" s="150">
        <v>19</v>
      </c>
      <c r="M445" s="151">
        <v>557</v>
      </c>
    </row>
    <row r="446" spans="1:13" s="155" customFormat="1" ht="15" customHeight="1" x14ac:dyDescent="0.25">
      <c r="A446" s="147" t="s">
        <v>921</v>
      </c>
      <c r="B446" s="111" t="s">
        <v>922</v>
      </c>
      <c r="C446" s="148">
        <v>968</v>
      </c>
      <c r="D446" s="149">
        <v>49</v>
      </c>
      <c r="E446" s="116">
        <v>147</v>
      </c>
      <c r="F446" s="116">
        <v>22</v>
      </c>
      <c r="G446" s="116">
        <v>683</v>
      </c>
      <c r="H446" s="116" t="s">
        <v>586</v>
      </c>
      <c r="I446" s="116" t="s">
        <v>586</v>
      </c>
      <c r="J446" s="116">
        <v>0</v>
      </c>
      <c r="K446" s="116">
        <v>29</v>
      </c>
      <c r="L446" s="150">
        <v>30</v>
      </c>
      <c r="M446" s="151">
        <v>435</v>
      </c>
    </row>
    <row r="447" spans="1:13" s="155" customFormat="1" ht="15" customHeight="1" x14ac:dyDescent="0.25">
      <c r="A447" s="147" t="s">
        <v>923</v>
      </c>
      <c r="B447" s="111" t="s">
        <v>924</v>
      </c>
      <c r="C447" s="148">
        <v>201</v>
      </c>
      <c r="D447" s="149">
        <v>15</v>
      </c>
      <c r="E447" s="116">
        <v>14</v>
      </c>
      <c r="F447" s="116">
        <v>10</v>
      </c>
      <c r="G447" s="116">
        <v>144</v>
      </c>
      <c r="H447" s="116">
        <v>4</v>
      </c>
      <c r="I447" s="116">
        <v>0</v>
      </c>
      <c r="J447" s="116">
        <v>0</v>
      </c>
      <c r="K447" s="116">
        <v>9</v>
      </c>
      <c r="L447" s="150">
        <v>5</v>
      </c>
      <c r="M447" s="151">
        <v>139</v>
      </c>
    </row>
    <row r="448" spans="1:13" s="155" customFormat="1" ht="15" customHeight="1" x14ac:dyDescent="0.25">
      <c r="A448" s="147" t="s">
        <v>925</v>
      </c>
      <c r="B448" s="111" t="s">
        <v>926</v>
      </c>
      <c r="C448" s="148">
        <v>913</v>
      </c>
      <c r="D448" s="149">
        <v>73</v>
      </c>
      <c r="E448" s="116">
        <v>60</v>
      </c>
      <c r="F448" s="116">
        <v>21</v>
      </c>
      <c r="G448" s="116">
        <v>702</v>
      </c>
      <c r="H448" s="116" t="s">
        <v>586</v>
      </c>
      <c r="I448" s="116">
        <v>0</v>
      </c>
      <c r="J448" s="116" t="s">
        <v>586</v>
      </c>
      <c r="K448" s="116">
        <v>31</v>
      </c>
      <c r="L448" s="150">
        <v>20</v>
      </c>
      <c r="M448" s="151">
        <v>445</v>
      </c>
    </row>
    <row r="449" spans="1:13" s="155" customFormat="1" ht="15" customHeight="1" x14ac:dyDescent="0.25">
      <c r="A449" s="147" t="s">
        <v>927</v>
      </c>
      <c r="B449" s="111" t="s">
        <v>928</v>
      </c>
      <c r="C449" s="148">
        <v>301</v>
      </c>
      <c r="D449" s="149">
        <v>32</v>
      </c>
      <c r="E449" s="116">
        <v>52</v>
      </c>
      <c r="F449" s="116">
        <v>12</v>
      </c>
      <c r="G449" s="116">
        <v>184</v>
      </c>
      <c r="H449" s="116">
        <v>0</v>
      </c>
      <c r="I449" s="116">
        <v>0</v>
      </c>
      <c r="J449" s="116">
        <v>0</v>
      </c>
      <c r="K449" s="116">
        <v>9</v>
      </c>
      <c r="L449" s="150">
        <v>12</v>
      </c>
      <c r="M449" s="151">
        <v>162</v>
      </c>
    </row>
    <row r="450" spans="1:13" s="155" customFormat="1" ht="15" customHeight="1" x14ac:dyDescent="0.25">
      <c r="A450" s="147" t="s">
        <v>929</v>
      </c>
      <c r="B450" s="111" t="s">
        <v>930</v>
      </c>
      <c r="C450" s="148">
        <v>436</v>
      </c>
      <c r="D450" s="149">
        <v>14</v>
      </c>
      <c r="E450" s="116">
        <v>43</v>
      </c>
      <c r="F450" s="116" t="s">
        <v>586</v>
      </c>
      <c r="G450" s="116">
        <v>352</v>
      </c>
      <c r="H450" s="116" t="s">
        <v>586</v>
      </c>
      <c r="I450" s="116">
        <v>7</v>
      </c>
      <c r="J450" s="116">
        <v>0</v>
      </c>
      <c r="K450" s="116">
        <v>12</v>
      </c>
      <c r="L450" s="150" t="s">
        <v>586</v>
      </c>
      <c r="M450" s="151">
        <v>193</v>
      </c>
    </row>
    <row r="451" spans="1:13" s="155" customFormat="1" ht="15" customHeight="1" x14ac:dyDescent="0.25">
      <c r="A451" s="147" t="s">
        <v>931</v>
      </c>
      <c r="B451" s="111" t="s">
        <v>932</v>
      </c>
      <c r="C451" s="148">
        <v>313</v>
      </c>
      <c r="D451" s="149">
        <v>16</v>
      </c>
      <c r="E451" s="116">
        <v>59</v>
      </c>
      <c r="F451" s="116">
        <v>17</v>
      </c>
      <c r="G451" s="116">
        <v>206</v>
      </c>
      <c r="H451" s="116">
        <v>0</v>
      </c>
      <c r="I451" s="116" t="s">
        <v>586</v>
      </c>
      <c r="J451" s="116">
        <v>0</v>
      </c>
      <c r="K451" s="116" t="s">
        <v>586</v>
      </c>
      <c r="L451" s="150">
        <v>7</v>
      </c>
      <c r="M451" s="151">
        <v>184</v>
      </c>
    </row>
    <row r="452" spans="1:13" s="155" customFormat="1" ht="15" customHeight="1" x14ac:dyDescent="0.25">
      <c r="A452" s="147" t="s">
        <v>933</v>
      </c>
      <c r="B452" s="111" t="s">
        <v>934</v>
      </c>
      <c r="C452" s="148">
        <v>518</v>
      </c>
      <c r="D452" s="149">
        <v>7</v>
      </c>
      <c r="E452" s="116">
        <v>54</v>
      </c>
      <c r="F452" s="116">
        <v>14</v>
      </c>
      <c r="G452" s="116">
        <v>409</v>
      </c>
      <c r="H452" s="116">
        <v>0</v>
      </c>
      <c r="I452" s="116">
        <v>0</v>
      </c>
      <c r="J452" s="116">
        <v>0</v>
      </c>
      <c r="K452" s="116">
        <v>30</v>
      </c>
      <c r="L452" s="150">
        <v>4</v>
      </c>
      <c r="M452" s="151">
        <v>286</v>
      </c>
    </row>
    <row r="453" spans="1:13" s="155" customFormat="1" ht="15" customHeight="1" x14ac:dyDescent="0.25">
      <c r="A453" s="147" t="s">
        <v>935</v>
      </c>
      <c r="B453" s="111" t="s">
        <v>936</v>
      </c>
      <c r="C453" s="148">
        <v>639</v>
      </c>
      <c r="D453" s="149">
        <v>40</v>
      </c>
      <c r="E453" s="116">
        <v>111</v>
      </c>
      <c r="F453" s="116">
        <v>16</v>
      </c>
      <c r="G453" s="116">
        <v>436</v>
      </c>
      <c r="H453" s="116">
        <v>0</v>
      </c>
      <c r="I453" s="116">
        <v>0</v>
      </c>
      <c r="J453" s="116">
        <v>0</v>
      </c>
      <c r="K453" s="116">
        <v>28</v>
      </c>
      <c r="L453" s="150">
        <v>8</v>
      </c>
      <c r="M453" s="151">
        <v>341</v>
      </c>
    </row>
    <row r="454" spans="1:13" s="155" customFormat="1" ht="15" customHeight="1" x14ac:dyDescent="0.25">
      <c r="A454" s="157" t="s">
        <v>937</v>
      </c>
      <c r="B454" s="118" t="s">
        <v>938</v>
      </c>
      <c r="C454" s="158">
        <v>955</v>
      </c>
      <c r="D454" s="159">
        <v>98</v>
      </c>
      <c r="E454" s="123">
        <v>67</v>
      </c>
      <c r="F454" s="123">
        <v>60</v>
      </c>
      <c r="G454" s="123">
        <v>666</v>
      </c>
      <c r="H454" s="123">
        <v>5</v>
      </c>
      <c r="I454" s="123">
        <v>6</v>
      </c>
      <c r="J454" s="123">
        <v>0</v>
      </c>
      <c r="K454" s="123">
        <v>22</v>
      </c>
      <c r="L454" s="160">
        <v>31</v>
      </c>
      <c r="M454" s="161">
        <v>477</v>
      </c>
    </row>
    <row r="455" spans="1:13" s="126" customFormat="1" ht="12.6" customHeight="1" x14ac:dyDescent="0.25">
      <c r="A455" s="124"/>
      <c r="B455" s="125"/>
      <c r="C455" s="125"/>
      <c r="D455" s="125"/>
      <c r="E455" s="125"/>
      <c r="F455" s="125"/>
      <c r="G455" s="125"/>
      <c r="H455" s="125"/>
      <c r="I455" s="125"/>
      <c r="J455" s="125"/>
      <c r="L455" s="162"/>
      <c r="M455" s="127" t="s">
        <v>939</v>
      </c>
    </row>
    <row r="456" spans="1:13" s="126" customFormat="1" ht="12.6" customHeight="1" x14ac:dyDescent="0.25">
      <c r="A456" s="283" t="s">
        <v>940</v>
      </c>
      <c r="B456" s="283"/>
      <c r="C456" s="283"/>
      <c r="D456" s="283"/>
      <c r="E456" s="283"/>
      <c r="F456" s="283"/>
      <c r="G456" s="283"/>
      <c r="H456" s="283"/>
      <c r="I456" s="283"/>
      <c r="J456" s="283"/>
      <c r="K456" s="284"/>
      <c r="L456" s="284"/>
    </row>
    <row r="457" spans="1:13" s="126" customFormat="1" ht="12.6" customHeight="1" x14ac:dyDescent="0.25">
      <c r="A457" s="130" t="s">
        <v>959</v>
      </c>
      <c r="B457" s="125"/>
      <c r="C457" s="125"/>
      <c r="D457" s="125"/>
      <c r="E457" s="125"/>
      <c r="F457" s="125"/>
      <c r="G457" s="125"/>
      <c r="H457" s="125"/>
      <c r="I457" s="125"/>
      <c r="J457" s="125"/>
    </row>
    <row r="458" spans="1:13" s="126" customFormat="1" ht="12.6" customHeight="1" x14ac:dyDescent="0.25">
      <c r="A458" s="129" t="s">
        <v>942</v>
      </c>
      <c r="B458" s="125"/>
      <c r="C458" s="125"/>
      <c r="D458" s="125"/>
      <c r="E458" s="125"/>
      <c r="F458" s="125"/>
      <c r="G458" s="125"/>
      <c r="H458" s="125"/>
      <c r="I458" s="125"/>
      <c r="J458" s="125"/>
    </row>
    <row r="459" spans="1:13" s="126" customFormat="1" ht="12.6" customHeight="1" x14ac:dyDescent="0.25">
      <c r="A459" s="130"/>
      <c r="B459" s="125"/>
      <c r="C459" s="125"/>
      <c r="D459" s="125"/>
      <c r="E459" s="125"/>
      <c r="F459" s="125"/>
      <c r="G459" s="125"/>
      <c r="H459" s="125"/>
      <c r="I459" s="125"/>
      <c r="J459" s="125"/>
    </row>
    <row r="460" spans="1:13" x14ac:dyDescent="0.25">
      <c r="A460" s="163"/>
      <c r="B460" s="131"/>
      <c r="C460" s="131"/>
      <c r="D460" s="131"/>
      <c r="E460" s="131"/>
      <c r="F460" s="131"/>
      <c r="G460" s="131"/>
      <c r="H460" s="131"/>
      <c r="I460" s="131"/>
      <c r="J460" s="131"/>
    </row>
    <row r="462" spans="1:13" ht="13.2" customHeight="1" x14ac:dyDescent="0.25">
      <c r="B462" s="164"/>
      <c r="C462" s="164"/>
      <c r="D462" s="164"/>
      <c r="E462" s="164"/>
      <c r="F462" s="164"/>
      <c r="G462" s="164"/>
      <c r="H462" s="164"/>
      <c r="I462" s="164"/>
      <c r="J462" s="164"/>
      <c r="K462" s="164"/>
      <c r="L462" s="164"/>
    </row>
    <row r="463" spans="1:13" x14ac:dyDescent="0.25">
      <c r="A463" s="164"/>
      <c r="B463" s="164"/>
      <c r="C463" s="164"/>
      <c r="D463" s="164"/>
      <c r="E463" s="164"/>
      <c r="F463" s="164"/>
      <c r="G463" s="164"/>
      <c r="H463" s="164"/>
      <c r="I463" s="164"/>
      <c r="J463" s="164"/>
      <c r="K463" s="164"/>
      <c r="L463" s="164"/>
    </row>
  </sheetData>
  <mergeCells count="14">
    <mergeCell ref="A456:L456"/>
    <mergeCell ref="A7:A10"/>
    <mergeCell ref="B7:B10"/>
    <mergeCell ref="C7:C9"/>
    <mergeCell ref="M7:M9"/>
    <mergeCell ref="D8:D9"/>
    <mergeCell ref="E8:E9"/>
    <mergeCell ref="F8:F9"/>
    <mergeCell ref="G8:G9"/>
    <mergeCell ref="H8:H9"/>
    <mergeCell ref="I8:I9"/>
    <mergeCell ref="J8:J9"/>
    <mergeCell ref="K8:K9"/>
    <mergeCell ref="L8:L9"/>
  </mergeCells>
  <printOptions horizontalCentered="1"/>
  <pageMargins left="0.39370078740157483" right="0.39370078740157483" top="0.39370078740157483" bottom="0.39370078740157483" header="0.51181102362204722" footer="0.51181102362204722"/>
  <pageSetup paperSize="9" scale="80" fitToHeight="12"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pageSetUpPr autoPageBreaks="0"/>
  </sheetPr>
  <dimension ref="A1:L458"/>
  <sheetViews>
    <sheetView showGridLines="0" zoomScale="75" zoomScaleNormal="75" workbookViewId="0">
      <pane ySplit="10" topLeftCell="A11" activePane="bottomLeft" state="frozen"/>
      <selection pane="bottomLeft"/>
    </sheetView>
  </sheetViews>
  <sheetFormatPr baseColWidth="10" defaultColWidth="11.5546875" defaultRowHeight="13.2" x14ac:dyDescent="0.25"/>
  <cols>
    <col min="1" max="1" width="30.6640625" style="59" customWidth="1"/>
    <col min="2" max="2" width="8.88671875" style="59" customWidth="1"/>
    <col min="3" max="12" width="12.33203125" style="59" customWidth="1"/>
    <col min="13" max="16384" width="11.5546875" style="59"/>
  </cols>
  <sheetData>
    <row r="1" spans="1:12" s="131" customFormat="1" ht="33.75" customHeight="1" x14ac:dyDescent="0.25">
      <c r="A1" s="92"/>
      <c r="B1" s="92"/>
      <c r="C1" s="92"/>
      <c r="D1" s="92"/>
      <c r="E1" s="92"/>
      <c r="F1" s="92"/>
      <c r="G1" s="92"/>
      <c r="H1" s="92"/>
      <c r="I1" s="92"/>
      <c r="J1" s="92"/>
      <c r="K1" s="92"/>
      <c r="L1" s="7" t="s">
        <v>0</v>
      </c>
    </row>
    <row r="2" spans="1:12" ht="15" customHeight="1" x14ac:dyDescent="0.25">
      <c r="A2" s="42"/>
      <c r="B2" s="42"/>
      <c r="C2" s="42"/>
      <c r="D2" s="42"/>
      <c r="E2" s="42"/>
      <c r="F2" s="42"/>
      <c r="G2" s="42"/>
      <c r="H2" s="42"/>
      <c r="I2" s="42"/>
      <c r="J2" s="42"/>
      <c r="K2" s="42"/>
    </row>
    <row r="3" spans="1:12" ht="20.399999999999999" customHeight="1" x14ac:dyDescent="0.3">
      <c r="A3" s="132" t="s">
        <v>960</v>
      </c>
      <c r="B3" s="133"/>
      <c r="C3" s="133"/>
      <c r="D3" s="133"/>
      <c r="E3" s="133"/>
      <c r="F3" s="133"/>
      <c r="G3" s="133"/>
      <c r="H3" s="133"/>
      <c r="I3" s="133"/>
      <c r="J3" s="133"/>
      <c r="K3" s="165"/>
      <c r="L3" s="94"/>
    </row>
    <row r="4" spans="1:12" ht="15" customHeight="1" x14ac:dyDescent="0.25">
      <c r="A4" s="63" t="s">
        <v>7</v>
      </c>
      <c r="B4" s="94"/>
      <c r="C4" s="133"/>
      <c r="D4" s="133"/>
      <c r="E4" s="133"/>
      <c r="F4" s="133"/>
      <c r="G4" s="133"/>
      <c r="H4" s="133"/>
      <c r="I4" s="133"/>
      <c r="J4" s="133"/>
      <c r="K4" s="133"/>
      <c r="L4" s="133"/>
    </row>
    <row r="5" spans="1:12" ht="15" customHeight="1" x14ac:dyDescent="0.25">
      <c r="A5" s="63" t="s">
        <v>77</v>
      </c>
      <c r="B5" s="63"/>
      <c r="C5" s="63"/>
      <c r="D5" s="63"/>
      <c r="E5" s="63"/>
      <c r="F5" s="63"/>
      <c r="G5" s="63"/>
      <c r="H5" s="63"/>
      <c r="I5" s="63"/>
      <c r="J5" s="63"/>
      <c r="K5" s="63"/>
      <c r="L5" s="63"/>
    </row>
    <row r="6" spans="1:12" ht="15" customHeight="1" x14ac:dyDescent="0.25">
      <c r="A6" s="98"/>
      <c r="B6" s="98"/>
      <c r="C6" s="98"/>
      <c r="D6" s="98"/>
      <c r="E6" s="98"/>
      <c r="F6" s="98"/>
      <c r="G6" s="98"/>
      <c r="H6" s="98"/>
      <c r="I6" s="98"/>
      <c r="J6" s="98"/>
      <c r="K6" s="98"/>
      <c r="L6" s="98"/>
    </row>
    <row r="7" spans="1:12" s="95" customFormat="1" ht="12" customHeight="1" x14ac:dyDescent="0.2">
      <c r="A7" s="298" t="s">
        <v>78</v>
      </c>
      <c r="B7" s="298" t="s">
        <v>945</v>
      </c>
      <c r="C7" s="298" t="s">
        <v>961</v>
      </c>
      <c r="D7" s="134" t="s">
        <v>947</v>
      </c>
      <c r="E7" s="135"/>
      <c r="F7" s="135"/>
      <c r="G7" s="135"/>
      <c r="H7" s="135"/>
      <c r="I7" s="135"/>
      <c r="J7" s="135"/>
      <c r="K7" s="135"/>
      <c r="L7" s="136"/>
    </row>
    <row r="8" spans="1:12" s="95" customFormat="1" ht="12.75" customHeight="1" x14ac:dyDescent="0.2">
      <c r="A8" s="299"/>
      <c r="B8" s="299"/>
      <c r="C8" s="299"/>
      <c r="D8" s="298" t="s">
        <v>949</v>
      </c>
      <c r="E8" s="298" t="s">
        <v>950</v>
      </c>
      <c r="F8" s="298" t="s">
        <v>951</v>
      </c>
      <c r="G8" s="298" t="s">
        <v>952</v>
      </c>
      <c r="H8" s="298" t="s">
        <v>953</v>
      </c>
      <c r="I8" s="298" t="s">
        <v>954</v>
      </c>
      <c r="J8" s="298" t="s">
        <v>955</v>
      </c>
      <c r="K8" s="298" t="s">
        <v>956</v>
      </c>
      <c r="L8" s="298" t="s">
        <v>957</v>
      </c>
    </row>
    <row r="9" spans="1:12" s="95" customFormat="1" ht="126" customHeight="1" x14ac:dyDescent="0.2">
      <c r="A9" s="299"/>
      <c r="B9" s="299"/>
      <c r="C9" s="300"/>
      <c r="D9" s="300"/>
      <c r="E9" s="300"/>
      <c r="F9" s="300"/>
      <c r="G9" s="300"/>
      <c r="H9" s="300"/>
      <c r="I9" s="300"/>
      <c r="J9" s="300"/>
      <c r="K9" s="300"/>
      <c r="L9" s="300"/>
    </row>
    <row r="10" spans="1:12" s="95" customFormat="1" ht="11.4" x14ac:dyDescent="0.2">
      <c r="A10" s="300"/>
      <c r="B10" s="300"/>
      <c r="C10" s="137">
        <v>1</v>
      </c>
      <c r="D10" s="137">
        <v>2</v>
      </c>
      <c r="E10" s="137">
        <v>3</v>
      </c>
      <c r="F10" s="137">
        <v>4</v>
      </c>
      <c r="G10" s="137">
        <v>5</v>
      </c>
      <c r="H10" s="137">
        <v>6</v>
      </c>
      <c r="I10" s="137">
        <v>7</v>
      </c>
      <c r="J10" s="137">
        <v>8</v>
      </c>
      <c r="K10" s="137">
        <v>9</v>
      </c>
      <c r="L10" s="137">
        <v>10</v>
      </c>
    </row>
    <row r="11" spans="1:12" s="166" customFormat="1" ht="15" customHeight="1" x14ac:dyDescent="0.25">
      <c r="A11" s="140" t="s">
        <v>89</v>
      </c>
      <c r="B11" s="140"/>
      <c r="C11" s="141">
        <v>77822</v>
      </c>
      <c r="D11" s="143">
        <v>6477</v>
      </c>
      <c r="E11" s="143">
        <v>6544</v>
      </c>
      <c r="F11" s="143">
        <v>1870</v>
      </c>
      <c r="G11" s="143">
        <v>59885</v>
      </c>
      <c r="H11" s="143">
        <v>520</v>
      </c>
      <c r="I11" s="143">
        <v>89</v>
      </c>
      <c r="J11" s="143">
        <v>20</v>
      </c>
      <c r="K11" s="143">
        <v>1363</v>
      </c>
      <c r="L11" s="144">
        <v>1054</v>
      </c>
    </row>
    <row r="12" spans="1:12" s="117" customFormat="1" ht="15" customHeight="1" x14ac:dyDescent="0.25">
      <c r="A12" s="111" t="s">
        <v>90</v>
      </c>
      <c r="B12" s="111"/>
      <c r="C12" s="112">
        <v>50912</v>
      </c>
      <c r="D12" s="112">
        <v>4892</v>
      </c>
      <c r="E12" s="116">
        <v>4020</v>
      </c>
      <c r="F12" s="116">
        <v>1345</v>
      </c>
      <c r="G12" s="116">
        <v>38294</v>
      </c>
      <c r="H12" s="116">
        <v>415</v>
      </c>
      <c r="I12" s="116">
        <v>76</v>
      </c>
      <c r="J12" s="116">
        <v>14</v>
      </c>
      <c r="K12" s="116">
        <v>1031</v>
      </c>
      <c r="L12" s="150">
        <v>825</v>
      </c>
    </row>
    <row r="13" spans="1:12" s="117" customFormat="1" ht="15" customHeight="1" x14ac:dyDescent="0.25">
      <c r="A13" s="111" t="s">
        <v>91</v>
      </c>
      <c r="B13" s="111"/>
      <c r="C13" s="112">
        <v>26910</v>
      </c>
      <c r="D13" s="112">
        <v>1585</v>
      </c>
      <c r="E13" s="116">
        <v>2524</v>
      </c>
      <c r="F13" s="116">
        <v>525</v>
      </c>
      <c r="G13" s="116">
        <v>21591</v>
      </c>
      <c r="H13" s="116">
        <v>105</v>
      </c>
      <c r="I13" s="116">
        <v>13</v>
      </c>
      <c r="J13" s="116">
        <v>6</v>
      </c>
      <c r="K13" s="116">
        <v>332</v>
      </c>
      <c r="L13" s="150">
        <v>229</v>
      </c>
    </row>
    <row r="14" spans="1:12" s="117" customFormat="1" ht="15" customHeight="1" x14ac:dyDescent="0.25">
      <c r="A14" s="111"/>
      <c r="B14" s="111"/>
      <c r="C14" s="112"/>
      <c r="D14" s="112"/>
      <c r="E14" s="116"/>
      <c r="F14" s="116"/>
      <c r="G14" s="116"/>
      <c r="H14" s="116"/>
      <c r="I14" s="116"/>
      <c r="J14" s="116"/>
      <c r="K14" s="116"/>
      <c r="L14" s="150"/>
    </row>
    <row r="15" spans="1:12" s="117" customFormat="1" ht="15" customHeight="1" x14ac:dyDescent="0.25">
      <c r="A15" s="111" t="s">
        <v>92</v>
      </c>
      <c r="B15" s="111" t="s">
        <v>93</v>
      </c>
      <c r="C15" s="112">
        <v>2744</v>
      </c>
      <c r="D15" s="112">
        <v>309</v>
      </c>
      <c r="E15" s="116">
        <v>167</v>
      </c>
      <c r="F15" s="116">
        <v>54</v>
      </c>
      <c r="G15" s="116">
        <v>2096</v>
      </c>
      <c r="H15" s="116">
        <v>14</v>
      </c>
      <c r="I15" s="116" t="s">
        <v>586</v>
      </c>
      <c r="J15" s="116" t="s">
        <v>586</v>
      </c>
      <c r="K15" s="116">
        <v>46</v>
      </c>
      <c r="L15" s="150">
        <v>53</v>
      </c>
    </row>
    <row r="16" spans="1:12" s="117" customFormat="1" ht="15" customHeight="1" x14ac:dyDescent="0.25">
      <c r="A16" s="111" t="s">
        <v>94</v>
      </c>
      <c r="B16" s="111" t="s">
        <v>95</v>
      </c>
      <c r="C16" s="112">
        <v>2543</v>
      </c>
      <c r="D16" s="112">
        <v>258</v>
      </c>
      <c r="E16" s="116">
        <v>164</v>
      </c>
      <c r="F16" s="116">
        <v>25</v>
      </c>
      <c r="G16" s="116">
        <v>2035</v>
      </c>
      <c r="H16" s="116" t="s">
        <v>586</v>
      </c>
      <c r="I16" s="116">
        <v>0</v>
      </c>
      <c r="J16" s="116">
        <v>0</v>
      </c>
      <c r="K16" s="116">
        <v>38</v>
      </c>
      <c r="L16" s="150" t="s">
        <v>586</v>
      </c>
    </row>
    <row r="17" spans="1:12" s="117" customFormat="1" ht="15" customHeight="1" x14ac:dyDescent="0.25">
      <c r="A17" s="111" t="s">
        <v>96</v>
      </c>
      <c r="B17" s="111" t="s">
        <v>97</v>
      </c>
      <c r="C17" s="112">
        <v>7325</v>
      </c>
      <c r="D17" s="112">
        <v>623</v>
      </c>
      <c r="E17" s="116">
        <v>578</v>
      </c>
      <c r="F17" s="116">
        <v>202</v>
      </c>
      <c r="G17" s="116">
        <v>5641</v>
      </c>
      <c r="H17" s="116">
        <v>48</v>
      </c>
      <c r="I17" s="116" t="s">
        <v>586</v>
      </c>
      <c r="J17" s="116" t="s">
        <v>586</v>
      </c>
      <c r="K17" s="116">
        <v>139</v>
      </c>
      <c r="L17" s="150">
        <v>88</v>
      </c>
    </row>
    <row r="18" spans="1:12" s="117" customFormat="1" ht="15" customHeight="1" x14ac:dyDescent="0.25">
      <c r="A18" s="111" t="s">
        <v>98</v>
      </c>
      <c r="B18" s="111" t="s">
        <v>99</v>
      </c>
      <c r="C18" s="112">
        <v>1113</v>
      </c>
      <c r="D18" s="112">
        <v>81</v>
      </c>
      <c r="E18" s="116">
        <v>121</v>
      </c>
      <c r="F18" s="116">
        <v>41</v>
      </c>
      <c r="G18" s="116">
        <v>841</v>
      </c>
      <c r="H18" s="116">
        <v>0</v>
      </c>
      <c r="I18" s="116">
        <v>0</v>
      </c>
      <c r="J18" s="116" t="s">
        <v>586</v>
      </c>
      <c r="K18" s="116" t="s">
        <v>586</v>
      </c>
      <c r="L18" s="150" t="s">
        <v>586</v>
      </c>
    </row>
    <row r="19" spans="1:12" s="117" customFormat="1" ht="15" customHeight="1" x14ac:dyDescent="0.25">
      <c r="A19" s="111" t="s">
        <v>100</v>
      </c>
      <c r="B19" s="111" t="s">
        <v>101</v>
      </c>
      <c r="C19" s="112">
        <v>17949</v>
      </c>
      <c r="D19" s="112">
        <v>1564</v>
      </c>
      <c r="E19" s="116">
        <v>1170</v>
      </c>
      <c r="F19" s="116">
        <v>390</v>
      </c>
      <c r="G19" s="116">
        <v>14049</v>
      </c>
      <c r="H19" s="116">
        <v>233</v>
      </c>
      <c r="I19" s="116">
        <v>27</v>
      </c>
      <c r="J19" s="116">
        <v>8</v>
      </c>
      <c r="K19" s="116">
        <v>261</v>
      </c>
      <c r="L19" s="150">
        <v>247</v>
      </c>
    </row>
    <row r="20" spans="1:12" s="117" customFormat="1" ht="15" customHeight="1" x14ac:dyDescent="0.25">
      <c r="A20" s="111" t="s">
        <v>102</v>
      </c>
      <c r="B20" s="111" t="s">
        <v>103</v>
      </c>
      <c r="C20" s="112">
        <v>4400</v>
      </c>
      <c r="D20" s="112">
        <v>508</v>
      </c>
      <c r="E20" s="116">
        <v>340</v>
      </c>
      <c r="F20" s="116">
        <v>192</v>
      </c>
      <c r="G20" s="116">
        <v>3099</v>
      </c>
      <c r="H20" s="116">
        <v>39</v>
      </c>
      <c r="I20" s="116" t="s">
        <v>586</v>
      </c>
      <c r="J20" s="116" t="s">
        <v>586</v>
      </c>
      <c r="K20" s="116">
        <v>117</v>
      </c>
      <c r="L20" s="150">
        <v>85</v>
      </c>
    </row>
    <row r="21" spans="1:12" s="117" customFormat="1" ht="15" customHeight="1" x14ac:dyDescent="0.25">
      <c r="A21" s="111" t="s">
        <v>104</v>
      </c>
      <c r="B21" s="111" t="s">
        <v>105</v>
      </c>
      <c r="C21" s="112">
        <v>3241</v>
      </c>
      <c r="D21" s="112">
        <v>339</v>
      </c>
      <c r="E21" s="116">
        <v>264</v>
      </c>
      <c r="F21" s="116">
        <v>97</v>
      </c>
      <c r="G21" s="116">
        <v>2366</v>
      </c>
      <c r="H21" s="116">
        <v>26</v>
      </c>
      <c r="I21" s="116">
        <v>4</v>
      </c>
      <c r="J21" s="116">
        <v>0</v>
      </c>
      <c r="K21" s="116">
        <v>86</v>
      </c>
      <c r="L21" s="150">
        <v>59</v>
      </c>
    </row>
    <row r="22" spans="1:12" s="117" customFormat="1" ht="15" customHeight="1" x14ac:dyDescent="0.25">
      <c r="A22" s="111" t="s">
        <v>106</v>
      </c>
      <c r="B22" s="111" t="s">
        <v>107</v>
      </c>
      <c r="C22" s="112">
        <v>5228</v>
      </c>
      <c r="D22" s="112">
        <v>638</v>
      </c>
      <c r="E22" s="116">
        <v>468</v>
      </c>
      <c r="F22" s="116">
        <v>153</v>
      </c>
      <c r="G22" s="116">
        <v>3674</v>
      </c>
      <c r="H22" s="116">
        <v>23</v>
      </c>
      <c r="I22" s="116">
        <v>11</v>
      </c>
      <c r="J22" s="116">
        <v>0</v>
      </c>
      <c r="K22" s="116">
        <v>155</v>
      </c>
      <c r="L22" s="150">
        <v>106</v>
      </c>
    </row>
    <row r="23" spans="1:12" s="117" customFormat="1" ht="15" customHeight="1" x14ac:dyDescent="0.25">
      <c r="A23" s="111" t="s">
        <v>108</v>
      </c>
      <c r="B23" s="111" t="s">
        <v>109</v>
      </c>
      <c r="C23" s="112">
        <v>5416</v>
      </c>
      <c r="D23" s="112">
        <v>516</v>
      </c>
      <c r="E23" s="116">
        <v>630</v>
      </c>
      <c r="F23" s="116">
        <v>124</v>
      </c>
      <c r="G23" s="116">
        <v>3823</v>
      </c>
      <c r="H23" s="116">
        <v>24</v>
      </c>
      <c r="I23" s="116" t="s">
        <v>586</v>
      </c>
      <c r="J23" s="116" t="s">
        <v>586</v>
      </c>
      <c r="K23" s="116">
        <v>159</v>
      </c>
      <c r="L23" s="150">
        <v>136</v>
      </c>
    </row>
    <row r="24" spans="1:12" s="117" customFormat="1" ht="15" customHeight="1" x14ac:dyDescent="0.25">
      <c r="A24" s="111" t="s">
        <v>110</v>
      </c>
      <c r="B24" s="111" t="s">
        <v>111</v>
      </c>
      <c r="C24" s="112">
        <v>953</v>
      </c>
      <c r="D24" s="112">
        <v>56</v>
      </c>
      <c r="E24" s="116">
        <v>118</v>
      </c>
      <c r="F24" s="116">
        <v>67</v>
      </c>
      <c r="G24" s="116">
        <v>670</v>
      </c>
      <c r="H24" s="116">
        <v>6</v>
      </c>
      <c r="I24" s="116">
        <v>3</v>
      </c>
      <c r="J24" s="116">
        <v>0</v>
      </c>
      <c r="K24" s="116">
        <v>15</v>
      </c>
      <c r="L24" s="150">
        <v>18</v>
      </c>
    </row>
    <row r="25" spans="1:12" s="117" customFormat="1" ht="15" customHeight="1" x14ac:dyDescent="0.25">
      <c r="A25" s="111" t="s">
        <v>112</v>
      </c>
      <c r="B25" s="111" t="s">
        <v>113</v>
      </c>
      <c r="C25" s="112">
        <v>11657</v>
      </c>
      <c r="D25" s="112">
        <v>527</v>
      </c>
      <c r="E25" s="116">
        <v>1048</v>
      </c>
      <c r="F25" s="116">
        <v>189</v>
      </c>
      <c r="G25" s="116">
        <v>9730</v>
      </c>
      <c r="H25" s="116">
        <v>31</v>
      </c>
      <c r="I25" s="116">
        <v>9</v>
      </c>
      <c r="J25" s="116">
        <v>0</v>
      </c>
      <c r="K25" s="116">
        <v>80</v>
      </c>
      <c r="L25" s="150">
        <v>43</v>
      </c>
    </row>
    <row r="26" spans="1:12" s="117" customFormat="1" ht="15" customHeight="1" x14ac:dyDescent="0.25">
      <c r="A26" s="111" t="s">
        <v>114</v>
      </c>
      <c r="B26" s="111" t="s">
        <v>115</v>
      </c>
      <c r="C26" s="112">
        <v>2560</v>
      </c>
      <c r="D26" s="112">
        <v>179</v>
      </c>
      <c r="E26" s="116">
        <v>292</v>
      </c>
      <c r="F26" s="116">
        <v>63</v>
      </c>
      <c r="G26" s="116">
        <v>1904</v>
      </c>
      <c r="H26" s="116">
        <v>40</v>
      </c>
      <c r="I26" s="116">
        <v>0</v>
      </c>
      <c r="J26" s="116">
        <v>0</v>
      </c>
      <c r="K26" s="116">
        <v>53</v>
      </c>
      <c r="L26" s="150">
        <v>29</v>
      </c>
    </row>
    <row r="27" spans="1:12" s="117" customFormat="1" ht="15" customHeight="1" x14ac:dyDescent="0.25">
      <c r="A27" s="111" t="s">
        <v>116</v>
      </c>
      <c r="B27" s="111" t="s">
        <v>117</v>
      </c>
      <c r="C27" s="112">
        <v>2165</v>
      </c>
      <c r="D27" s="112">
        <v>185</v>
      </c>
      <c r="E27" s="116">
        <v>260</v>
      </c>
      <c r="F27" s="116">
        <v>30</v>
      </c>
      <c r="G27" s="116">
        <v>1634</v>
      </c>
      <c r="H27" s="116" t="s">
        <v>586</v>
      </c>
      <c r="I27" s="116">
        <v>0</v>
      </c>
      <c r="J27" s="116">
        <v>0</v>
      </c>
      <c r="K27" s="116" t="s">
        <v>586</v>
      </c>
      <c r="L27" s="150">
        <v>28</v>
      </c>
    </row>
    <row r="28" spans="1:12" s="117" customFormat="1" ht="15" customHeight="1" x14ac:dyDescent="0.25">
      <c r="A28" s="111" t="s">
        <v>118</v>
      </c>
      <c r="B28" s="111" t="s">
        <v>119</v>
      </c>
      <c r="C28" s="112">
        <v>4712</v>
      </c>
      <c r="D28" s="112">
        <v>319</v>
      </c>
      <c r="E28" s="116">
        <v>409</v>
      </c>
      <c r="F28" s="116">
        <v>90</v>
      </c>
      <c r="G28" s="116">
        <v>3733</v>
      </c>
      <c r="H28" s="116">
        <v>18</v>
      </c>
      <c r="I28" s="116">
        <v>3</v>
      </c>
      <c r="J28" s="116">
        <v>4</v>
      </c>
      <c r="K28" s="116">
        <v>79</v>
      </c>
      <c r="L28" s="150">
        <v>57</v>
      </c>
    </row>
    <row r="29" spans="1:12" s="117" customFormat="1" ht="15" customHeight="1" x14ac:dyDescent="0.25">
      <c r="A29" s="111" t="s">
        <v>120</v>
      </c>
      <c r="B29" s="111" t="s">
        <v>121</v>
      </c>
      <c r="C29" s="112">
        <v>3508</v>
      </c>
      <c r="D29" s="112">
        <v>221</v>
      </c>
      <c r="E29" s="116">
        <v>264</v>
      </c>
      <c r="F29" s="116">
        <v>116</v>
      </c>
      <c r="G29" s="116">
        <v>2796</v>
      </c>
      <c r="H29" s="116">
        <v>6</v>
      </c>
      <c r="I29" s="116" t="s">
        <v>586</v>
      </c>
      <c r="J29" s="116" t="s">
        <v>586</v>
      </c>
      <c r="K29" s="116">
        <v>57</v>
      </c>
      <c r="L29" s="150">
        <v>45</v>
      </c>
    </row>
    <row r="30" spans="1:12" s="117" customFormat="1" ht="15" customHeight="1" x14ac:dyDescent="0.25">
      <c r="A30" s="111" t="s">
        <v>122</v>
      </c>
      <c r="B30" s="111" t="s">
        <v>123</v>
      </c>
      <c r="C30" s="112">
        <v>2308</v>
      </c>
      <c r="D30" s="112">
        <v>154</v>
      </c>
      <c r="E30" s="116">
        <v>251</v>
      </c>
      <c r="F30" s="116">
        <v>37</v>
      </c>
      <c r="G30" s="116">
        <v>1794</v>
      </c>
      <c r="H30" s="116">
        <v>8</v>
      </c>
      <c r="I30" s="116">
        <v>0</v>
      </c>
      <c r="J30" s="116">
        <v>0</v>
      </c>
      <c r="K30" s="116">
        <v>37</v>
      </c>
      <c r="L30" s="150">
        <v>27</v>
      </c>
    </row>
    <row r="31" spans="1:12" s="117" customFormat="1" ht="15" customHeight="1" x14ac:dyDescent="0.25">
      <c r="A31" s="111"/>
      <c r="B31" s="111"/>
      <c r="C31" s="112"/>
      <c r="D31" s="112"/>
      <c r="E31" s="116"/>
      <c r="F31" s="116"/>
      <c r="G31" s="116"/>
      <c r="H31" s="116"/>
      <c r="I31" s="116"/>
      <c r="J31" s="116"/>
      <c r="K31" s="116"/>
      <c r="L31" s="150"/>
    </row>
    <row r="32" spans="1:12" s="117" customFormat="1" ht="15" customHeight="1" x14ac:dyDescent="0.25">
      <c r="A32" s="104" t="s">
        <v>92</v>
      </c>
      <c r="B32" s="104" t="s">
        <v>93</v>
      </c>
      <c r="C32" s="106">
        <v>2744</v>
      </c>
      <c r="D32" s="106">
        <v>309</v>
      </c>
      <c r="E32" s="110">
        <v>167</v>
      </c>
      <c r="F32" s="110">
        <v>54</v>
      </c>
      <c r="G32" s="110">
        <v>2096</v>
      </c>
      <c r="H32" s="110">
        <v>14</v>
      </c>
      <c r="I32" s="110" t="s">
        <v>586</v>
      </c>
      <c r="J32" s="110" t="s">
        <v>586</v>
      </c>
      <c r="K32" s="110">
        <v>46</v>
      </c>
      <c r="L32" s="153">
        <v>53</v>
      </c>
    </row>
    <row r="33" spans="1:12" s="117" customFormat="1" ht="15" customHeight="1" x14ac:dyDescent="0.25">
      <c r="A33" s="111" t="s">
        <v>124</v>
      </c>
      <c r="B33" s="111" t="s">
        <v>125</v>
      </c>
      <c r="C33" s="112">
        <v>133</v>
      </c>
      <c r="D33" s="112">
        <v>25</v>
      </c>
      <c r="E33" s="116">
        <v>8</v>
      </c>
      <c r="F33" s="116" t="s">
        <v>586</v>
      </c>
      <c r="G33" s="116">
        <v>95</v>
      </c>
      <c r="H33" s="116">
        <v>0</v>
      </c>
      <c r="I33" s="116">
        <v>0</v>
      </c>
      <c r="J33" s="116">
        <v>0</v>
      </c>
      <c r="K33" s="116" t="s">
        <v>586</v>
      </c>
      <c r="L33" s="150" t="s">
        <v>586</v>
      </c>
    </row>
    <row r="34" spans="1:12" s="117" customFormat="1" ht="15" customHeight="1" x14ac:dyDescent="0.25">
      <c r="A34" s="111" t="s">
        <v>126</v>
      </c>
      <c r="B34" s="111" t="s">
        <v>127</v>
      </c>
      <c r="C34" s="112">
        <v>134</v>
      </c>
      <c r="D34" s="112">
        <v>4</v>
      </c>
      <c r="E34" s="116">
        <v>10</v>
      </c>
      <c r="F34" s="116" t="s">
        <v>586</v>
      </c>
      <c r="G34" s="116">
        <v>102</v>
      </c>
      <c r="H34" s="116">
        <v>0</v>
      </c>
      <c r="I34" s="116" t="s">
        <v>586</v>
      </c>
      <c r="J34" s="116">
        <v>0</v>
      </c>
      <c r="K34" s="116">
        <v>4</v>
      </c>
      <c r="L34" s="150">
        <v>11</v>
      </c>
    </row>
    <row r="35" spans="1:12" s="117" customFormat="1" ht="15" customHeight="1" x14ac:dyDescent="0.25">
      <c r="A35" s="111" t="s">
        <v>128</v>
      </c>
      <c r="B35" s="111" t="s">
        <v>129</v>
      </c>
      <c r="C35" s="112">
        <v>322</v>
      </c>
      <c r="D35" s="112">
        <v>23</v>
      </c>
      <c r="E35" s="116">
        <v>18</v>
      </c>
      <c r="F35" s="116">
        <v>10</v>
      </c>
      <c r="G35" s="116">
        <v>259</v>
      </c>
      <c r="H35" s="116">
        <v>0</v>
      </c>
      <c r="I35" s="116" t="s">
        <v>586</v>
      </c>
      <c r="J35" s="116">
        <v>0</v>
      </c>
      <c r="K35" s="116" t="s">
        <v>586</v>
      </c>
      <c r="L35" s="150">
        <v>7</v>
      </c>
    </row>
    <row r="36" spans="1:12" s="117" customFormat="1" ht="15" customHeight="1" x14ac:dyDescent="0.25">
      <c r="A36" s="111" t="s">
        <v>130</v>
      </c>
      <c r="B36" s="111" t="s">
        <v>131</v>
      </c>
      <c r="C36" s="112">
        <v>169</v>
      </c>
      <c r="D36" s="112">
        <v>13</v>
      </c>
      <c r="E36" s="116">
        <v>8</v>
      </c>
      <c r="F36" s="116">
        <v>5</v>
      </c>
      <c r="G36" s="116">
        <v>132</v>
      </c>
      <c r="H36" s="116" t="s">
        <v>586</v>
      </c>
      <c r="I36" s="116">
        <v>0</v>
      </c>
      <c r="J36" s="116">
        <v>0</v>
      </c>
      <c r="K36" s="116" t="s">
        <v>586</v>
      </c>
      <c r="L36" s="150">
        <v>6</v>
      </c>
    </row>
    <row r="37" spans="1:12" s="117" customFormat="1" ht="15" customHeight="1" x14ac:dyDescent="0.25">
      <c r="A37" s="111" t="s">
        <v>132</v>
      </c>
      <c r="B37" s="111" t="s">
        <v>133</v>
      </c>
      <c r="C37" s="112">
        <v>159</v>
      </c>
      <c r="D37" s="112">
        <v>18</v>
      </c>
      <c r="E37" s="116">
        <v>13</v>
      </c>
      <c r="F37" s="116" t="s">
        <v>586</v>
      </c>
      <c r="G37" s="116">
        <v>117</v>
      </c>
      <c r="H37" s="116">
        <v>6</v>
      </c>
      <c r="I37" s="116">
        <v>0</v>
      </c>
      <c r="J37" s="116">
        <v>0</v>
      </c>
      <c r="K37" s="116" t="s">
        <v>586</v>
      </c>
      <c r="L37" s="150" t="s">
        <v>586</v>
      </c>
    </row>
    <row r="38" spans="1:12" s="117" customFormat="1" ht="15" customHeight="1" x14ac:dyDescent="0.25">
      <c r="A38" s="111" t="s">
        <v>134</v>
      </c>
      <c r="B38" s="111" t="s">
        <v>135</v>
      </c>
      <c r="C38" s="112">
        <v>108</v>
      </c>
      <c r="D38" s="112">
        <v>14</v>
      </c>
      <c r="E38" s="116" t="s">
        <v>586</v>
      </c>
      <c r="F38" s="116">
        <v>15</v>
      </c>
      <c r="G38" s="116">
        <v>73</v>
      </c>
      <c r="H38" s="116">
        <v>0</v>
      </c>
      <c r="I38" s="116">
        <v>0</v>
      </c>
      <c r="J38" s="116">
        <v>0</v>
      </c>
      <c r="K38" s="116" t="s">
        <v>586</v>
      </c>
      <c r="L38" s="150" t="s">
        <v>586</v>
      </c>
    </row>
    <row r="39" spans="1:12" s="117" customFormat="1" ht="15" customHeight="1" x14ac:dyDescent="0.25">
      <c r="A39" s="111" t="s">
        <v>136</v>
      </c>
      <c r="B39" s="111" t="s">
        <v>137</v>
      </c>
      <c r="C39" s="112">
        <v>44</v>
      </c>
      <c r="D39" s="112" t="s">
        <v>586</v>
      </c>
      <c r="E39" s="116">
        <v>10</v>
      </c>
      <c r="F39" s="116">
        <v>0</v>
      </c>
      <c r="G39" s="116">
        <v>26</v>
      </c>
      <c r="H39" s="116" t="s">
        <v>586</v>
      </c>
      <c r="I39" s="116" t="s">
        <v>586</v>
      </c>
      <c r="J39" s="116">
        <v>0</v>
      </c>
      <c r="K39" s="116" t="s">
        <v>586</v>
      </c>
      <c r="L39" s="150" t="s">
        <v>586</v>
      </c>
    </row>
    <row r="40" spans="1:12" s="117" customFormat="1" ht="15" customHeight="1" x14ac:dyDescent="0.25">
      <c r="A40" s="111" t="s">
        <v>138</v>
      </c>
      <c r="B40" s="111" t="s">
        <v>139</v>
      </c>
      <c r="C40" s="112">
        <v>259</v>
      </c>
      <c r="D40" s="112">
        <v>39</v>
      </c>
      <c r="E40" s="116">
        <v>12</v>
      </c>
      <c r="F40" s="116" t="s">
        <v>586</v>
      </c>
      <c r="G40" s="116">
        <v>198</v>
      </c>
      <c r="H40" s="116">
        <v>0</v>
      </c>
      <c r="I40" s="116">
        <v>0</v>
      </c>
      <c r="J40" s="116">
        <v>0</v>
      </c>
      <c r="K40" s="116">
        <v>5</v>
      </c>
      <c r="L40" s="150" t="s">
        <v>586</v>
      </c>
    </row>
    <row r="41" spans="1:12" s="117" customFormat="1" ht="15" customHeight="1" x14ac:dyDescent="0.25">
      <c r="A41" s="111" t="s">
        <v>140</v>
      </c>
      <c r="B41" s="111" t="s">
        <v>141</v>
      </c>
      <c r="C41" s="112">
        <v>144</v>
      </c>
      <c r="D41" s="112">
        <v>14</v>
      </c>
      <c r="E41" s="116">
        <v>6</v>
      </c>
      <c r="F41" s="116">
        <v>3</v>
      </c>
      <c r="G41" s="116">
        <v>114</v>
      </c>
      <c r="H41" s="116">
        <v>0</v>
      </c>
      <c r="I41" s="116">
        <v>0</v>
      </c>
      <c r="J41" s="116">
        <v>0</v>
      </c>
      <c r="K41" s="116">
        <v>3</v>
      </c>
      <c r="L41" s="150">
        <v>4</v>
      </c>
    </row>
    <row r="42" spans="1:12" s="117" customFormat="1" ht="15" customHeight="1" x14ac:dyDescent="0.25">
      <c r="A42" s="111" t="s">
        <v>142</v>
      </c>
      <c r="B42" s="111" t="s">
        <v>143</v>
      </c>
      <c r="C42" s="112">
        <v>377</v>
      </c>
      <c r="D42" s="112">
        <v>29</v>
      </c>
      <c r="E42" s="116">
        <v>9</v>
      </c>
      <c r="F42" s="116" t="s">
        <v>586</v>
      </c>
      <c r="G42" s="116">
        <v>323</v>
      </c>
      <c r="H42" s="116">
        <v>0</v>
      </c>
      <c r="I42" s="116">
        <v>0</v>
      </c>
      <c r="J42" s="116" t="s">
        <v>586</v>
      </c>
      <c r="K42" s="116">
        <v>7</v>
      </c>
      <c r="L42" s="150">
        <v>5</v>
      </c>
    </row>
    <row r="43" spans="1:12" s="117" customFormat="1" ht="15" customHeight="1" x14ac:dyDescent="0.25">
      <c r="A43" s="111" t="s">
        <v>144</v>
      </c>
      <c r="B43" s="111" t="s">
        <v>145</v>
      </c>
      <c r="C43" s="112">
        <v>75</v>
      </c>
      <c r="D43" s="112">
        <v>8</v>
      </c>
      <c r="E43" s="116" t="s">
        <v>586</v>
      </c>
      <c r="F43" s="116">
        <v>0</v>
      </c>
      <c r="G43" s="116">
        <v>64</v>
      </c>
      <c r="H43" s="116">
        <v>0</v>
      </c>
      <c r="I43" s="116">
        <v>0</v>
      </c>
      <c r="J43" s="116">
        <v>0</v>
      </c>
      <c r="K43" s="116">
        <v>0</v>
      </c>
      <c r="L43" s="150" t="s">
        <v>586</v>
      </c>
    </row>
    <row r="44" spans="1:12" s="117" customFormat="1" ht="15" customHeight="1" x14ac:dyDescent="0.25">
      <c r="A44" s="111" t="s">
        <v>146</v>
      </c>
      <c r="B44" s="111" t="s">
        <v>147</v>
      </c>
      <c r="C44" s="112">
        <v>299</v>
      </c>
      <c r="D44" s="112">
        <v>60</v>
      </c>
      <c r="E44" s="116">
        <v>21</v>
      </c>
      <c r="F44" s="116">
        <v>7</v>
      </c>
      <c r="G44" s="116">
        <v>201</v>
      </c>
      <c r="H44" s="116" t="s">
        <v>586</v>
      </c>
      <c r="I44" s="116">
        <v>0</v>
      </c>
      <c r="J44" s="116">
        <v>0</v>
      </c>
      <c r="K44" s="116" t="s">
        <v>586</v>
      </c>
      <c r="L44" s="150">
        <v>5</v>
      </c>
    </row>
    <row r="45" spans="1:12" s="117" customFormat="1" ht="15" customHeight="1" x14ac:dyDescent="0.25">
      <c r="A45" s="111" t="s">
        <v>148</v>
      </c>
      <c r="B45" s="111" t="s">
        <v>149</v>
      </c>
      <c r="C45" s="112">
        <v>126</v>
      </c>
      <c r="D45" s="112">
        <v>13</v>
      </c>
      <c r="E45" s="116">
        <v>7</v>
      </c>
      <c r="F45" s="116" t="s">
        <v>586</v>
      </c>
      <c r="G45" s="116">
        <v>98</v>
      </c>
      <c r="H45" s="116" t="s">
        <v>586</v>
      </c>
      <c r="I45" s="116">
        <v>0</v>
      </c>
      <c r="J45" s="116">
        <v>0</v>
      </c>
      <c r="K45" s="116">
        <v>4</v>
      </c>
      <c r="L45" s="150" t="s">
        <v>586</v>
      </c>
    </row>
    <row r="46" spans="1:12" s="117" customFormat="1" ht="15" customHeight="1" x14ac:dyDescent="0.25">
      <c r="A46" s="111" t="s">
        <v>150</v>
      </c>
      <c r="B46" s="111" t="s">
        <v>151</v>
      </c>
      <c r="C46" s="112">
        <v>174</v>
      </c>
      <c r="D46" s="112" t="s">
        <v>586</v>
      </c>
      <c r="E46" s="116">
        <v>29</v>
      </c>
      <c r="F46" s="116">
        <v>0</v>
      </c>
      <c r="G46" s="116">
        <v>136</v>
      </c>
      <c r="H46" s="116">
        <v>4</v>
      </c>
      <c r="I46" s="116">
        <v>0</v>
      </c>
      <c r="J46" s="116">
        <v>0</v>
      </c>
      <c r="K46" s="116" t="s">
        <v>586</v>
      </c>
      <c r="L46" s="150">
        <v>0</v>
      </c>
    </row>
    <row r="47" spans="1:12" s="117" customFormat="1" ht="15" customHeight="1" x14ac:dyDescent="0.25">
      <c r="A47" s="111" t="s">
        <v>152</v>
      </c>
      <c r="B47" s="111" t="s">
        <v>153</v>
      </c>
      <c r="C47" s="112">
        <v>221</v>
      </c>
      <c r="D47" s="112">
        <v>43</v>
      </c>
      <c r="E47" s="116">
        <v>11</v>
      </c>
      <c r="F47" s="116" t="s">
        <v>586</v>
      </c>
      <c r="G47" s="116">
        <v>158</v>
      </c>
      <c r="H47" s="116">
        <v>0</v>
      </c>
      <c r="I47" s="116">
        <v>0</v>
      </c>
      <c r="J47" s="116">
        <v>0</v>
      </c>
      <c r="K47" s="116">
        <v>4</v>
      </c>
      <c r="L47" s="150" t="s">
        <v>586</v>
      </c>
    </row>
    <row r="48" spans="1:12" s="117" customFormat="1" ht="15" customHeight="1" x14ac:dyDescent="0.25">
      <c r="A48" s="104" t="s">
        <v>94</v>
      </c>
      <c r="B48" s="104" t="s">
        <v>95</v>
      </c>
      <c r="C48" s="106">
        <v>2543</v>
      </c>
      <c r="D48" s="106">
        <v>258</v>
      </c>
      <c r="E48" s="110">
        <v>164</v>
      </c>
      <c r="F48" s="110">
        <v>25</v>
      </c>
      <c r="G48" s="110">
        <v>2035</v>
      </c>
      <c r="H48" s="110" t="s">
        <v>586</v>
      </c>
      <c r="I48" s="110">
        <v>0</v>
      </c>
      <c r="J48" s="110">
        <v>0</v>
      </c>
      <c r="K48" s="110">
        <v>38</v>
      </c>
      <c r="L48" s="153" t="s">
        <v>586</v>
      </c>
    </row>
    <row r="49" spans="1:12" s="117" customFormat="1" ht="15" customHeight="1" x14ac:dyDescent="0.25">
      <c r="A49" s="111" t="s">
        <v>154</v>
      </c>
      <c r="B49" s="111" t="s">
        <v>155</v>
      </c>
      <c r="C49" s="112">
        <v>2543</v>
      </c>
      <c r="D49" s="112">
        <v>258</v>
      </c>
      <c r="E49" s="116">
        <v>164</v>
      </c>
      <c r="F49" s="116">
        <v>25</v>
      </c>
      <c r="G49" s="116">
        <v>2035</v>
      </c>
      <c r="H49" s="116" t="s">
        <v>586</v>
      </c>
      <c r="I49" s="116">
        <v>0</v>
      </c>
      <c r="J49" s="116">
        <v>0</v>
      </c>
      <c r="K49" s="116">
        <v>38</v>
      </c>
      <c r="L49" s="150" t="s">
        <v>586</v>
      </c>
    </row>
    <row r="50" spans="1:12" s="117" customFormat="1" ht="15" customHeight="1" x14ac:dyDescent="0.25">
      <c r="A50" s="104" t="s">
        <v>96</v>
      </c>
      <c r="B50" s="104" t="s">
        <v>97</v>
      </c>
      <c r="C50" s="106">
        <v>7325</v>
      </c>
      <c r="D50" s="106">
        <v>623</v>
      </c>
      <c r="E50" s="110">
        <v>578</v>
      </c>
      <c r="F50" s="110">
        <v>202</v>
      </c>
      <c r="G50" s="110">
        <v>5641</v>
      </c>
      <c r="H50" s="110">
        <v>48</v>
      </c>
      <c r="I50" s="110" t="s">
        <v>586</v>
      </c>
      <c r="J50" s="110" t="s">
        <v>586</v>
      </c>
      <c r="K50" s="110">
        <v>139</v>
      </c>
      <c r="L50" s="153">
        <v>88</v>
      </c>
    </row>
    <row r="51" spans="1:12" s="117" customFormat="1" ht="15" customHeight="1" x14ac:dyDescent="0.25">
      <c r="A51" s="111" t="s">
        <v>156</v>
      </c>
      <c r="B51" s="111" t="s">
        <v>157</v>
      </c>
      <c r="C51" s="112">
        <v>317</v>
      </c>
      <c r="D51" s="112">
        <v>9</v>
      </c>
      <c r="E51" s="116">
        <v>20</v>
      </c>
      <c r="F51" s="116">
        <v>9</v>
      </c>
      <c r="G51" s="116">
        <v>273</v>
      </c>
      <c r="H51" s="116" t="s">
        <v>586</v>
      </c>
      <c r="I51" s="116">
        <v>0</v>
      </c>
      <c r="J51" s="116">
        <v>0</v>
      </c>
      <c r="K51" s="116" t="s">
        <v>586</v>
      </c>
      <c r="L51" s="150" t="s">
        <v>586</v>
      </c>
    </row>
    <row r="52" spans="1:12" s="117" customFormat="1" ht="15" customHeight="1" x14ac:dyDescent="0.25">
      <c r="A52" s="111" t="s">
        <v>158</v>
      </c>
      <c r="B52" s="111" t="s">
        <v>159</v>
      </c>
      <c r="C52" s="112">
        <v>177</v>
      </c>
      <c r="D52" s="112">
        <v>7</v>
      </c>
      <c r="E52" s="116">
        <v>19</v>
      </c>
      <c r="F52" s="116">
        <v>6</v>
      </c>
      <c r="G52" s="116">
        <v>141</v>
      </c>
      <c r="H52" s="116">
        <v>0</v>
      </c>
      <c r="I52" s="116">
        <v>0</v>
      </c>
      <c r="J52" s="116">
        <v>0</v>
      </c>
      <c r="K52" s="116" t="s">
        <v>586</v>
      </c>
      <c r="L52" s="150" t="s">
        <v>586</v>
      </c>
    </row>
    <row r="53" spans="1:12" s="117" customFormat="1" ht="15" customHeight="1" x14ac:dyDescent="0.25">
      <c r="A53" s="111" t="s">
        <v>160</v>
      </c>
      <c r="B53" s="111" t="s">
        <v>161</v>
      </c>
      <c r="C53" s="112">
        <v>101</v>
      </c>
      <c r="D53" s="112" t="s">
        <v>586</v>
      </c>
      <c r="E53" s="116">
        <v>10</v>
      </c>
      <c r="F53" s="116" t="s">
        <v>586</v>
      </c>
      <c r="G53" s="116">
        <v>88</v>
      </c>
      <c r="H53" s="116">
        <v>0</v>
      </c>
      <c r="I53" s="116">
        <v>0</v>
      </c>
      <c r="J53" s="116">
        <v>0</v>
      </c>
      <c r="K53" s="116">
        <v>0</v>
      </c>
      <c r="L53" s="150">
        <v>0</v>
      </c>
    </row>
    <row r="54" spans="1:12" s="117" customFormat="1" ht="15" customHeight="1" x14ac:dyDescent="0.25">
      <c r="A54" s="111" t="s">
        <v>162</v>
      </c>
      <c r="B54" s="111" t="s">
        <v>163</v>
      </c>
      <c r="C54" s="112">
        <v>219</v>
      </c>
      <c r="D54" s="112">
        <v>0</v>
      </c>
      <c r="E54" s="116">
        <v>22</v>
      </c>
      <c r="F54" s="116">
        <v>9</v>
      </c>
      <c r="G54" s="116">
        <v>182</v>
      </c>
      <c r="H54" s="116" t="s">
        <v>586</v>
      </c>
      <c r="I54" s="116">
        <v>0</v>
      </c>
      <c r="J54" s="116">
        <v>0</v>
      </c>
      <c r="K54" s="116" t="s">
        <v>586</v>
      </c>
      <c r="L54" s="150">
        <v>0</v>
      </c>
    </row>
    <row r="55" spans="1:12" s="117" customFormat="1" ht="15" customHeight="1" x14ac:dyDescent="0.25">
      <c r="A55" s="111" t="s">
        <v>164</v>
      </c>
      <c r="B55" s="111" t="s">
        <v>165</v>
      </c>
      <c r="C55" s="112">
        <v>62</v>
      </c>
      <c r="D55" s="112">
        <v>6</v>
      </c>
      <c r="E55" s="116">
        <v>4</v>
      </c>
      <c r="F55" s="116">
        <v>3</v>
      </c>
      <c r="G55" s="116">
        <v>46</v>
      </c>
      <c r="H55" s="116">
        <v>0</v>
      </c>
      <c r="I55" s="116">
        <v>0</v>
      </c>
      <c r="J55" s="116">
        <v>0</v>
      </c>
      <c r="K55" s="116" t="s">
        <v>586</v>
      </c>
      <c r="L55" s="150" t="s">
        <v>586</v>
      </c>
    </row>
    <row r="56" spans="1:12" s="117" customFormat="1" ht="15" customHeight="1" x14ac:dyDescent="0.25">
      <c r="A56" s="111" t="s">
        <v>166</v>
      </c>
      <c r="B56" s="111" t="s">
        <v>167</v>
      </c>
      <c r="C56" s="112">
        <v>438</v>
      </c>
      <c r="D56" s="112">
        <v>8</v>
      </c>
      <c r="E56" s="116">
        <v>18</v>
      </c>
      <c r="F56" s="116">
        <v>4</v>
      </c>
      <c r="G56" s="116">
        <v>402</v>
      </c>
      <c r="H56" s="116">
        <v>0</v>
      </c>
      <c r="I56" s="116">
        <v>0</v>
      </c>
      <c r="J56" s="116">
        <v>0</v>
      </c>
      <c r="K56" s="116">
        <v>3</v>
      </c>
      <c r="L56" s="150">
        <v>3</v>
      </c>
    </row>
    <row r="57" spans="1:12" s="117" customFormat="1" ht="15" customHeight="1" x14ac:dyDescent="0.25">
      <c r="A57" s="111" t="s">
        <v>168</v>
      </c>
      <c r="B57" s="111" t="s">
        <v>169</v>
      </c>
      <c r="C57" s="112">
        <v>102</v>
      </c>
      <c r="D57" s="112">
        <v>20</v>
      </c>
      <c r="E57" s="116">
        <v>0</v>
      </c>
      <c r="F57" s="116">
        <v>10</v>
      </c>
      <c r="G57" s="116">
        <v>59</v>
      </c>
      <c r="H57" s="116">
        <v>5</v>
      </c>
      <c r="I57" s="116">
        <v>0</v>
      </c>
      <c r="J57" s="116">
        <v>0</v>
      </c>
      <c r="K57" s="116">
        <v>4</v>
      </c>
      <c r="L57" s="150">
        <v>4</v>
      </c>
    </row>
    <row r="58" spans="1:12" s="117" customFormat="1" ht="15" customHeight="1" x14ac:dyDescent="0.25">
      <c r="A58" s="111" t="s">
        <v>170</v>
      </c>
      <c r="B58" s="111" t="s">
        <v>171</v>
      </c>
      <c r="C58" s="112">
        <v>52</v>
      </c>
      <c r="D58" s="112">
        <v>0</v>
      </c>
      <c r="E58" s="116" t="s">
        <v>586</v>
      </c>
      <c r="F58" s="116" t="s">
        <v>586</v>
      </c>
      <c r="G58" s="116">
        <v>45</v>
      </c>
      <c r="H58" s="116">
        <v>3</v>
      </c>
      <c r="I58" s="116">
        <v>0</v>
      </c>
      <c r="J58" s="116">
        <v>0</v>
      </c>
      <c r="K58" s="116" t="s">
        <v>586</v>
      </c>
      <c r="L58" s="150">
        <v>0</v>
      </c>
    </row>
    <row r="59" spans="1:12" s="117" customFormat="1" ht="15" customHeight="1" x14ac:dyDescent="0.25">
      <c r="A59" s="111" t="s">
        <v>172</v>
      </c>
      <c r="B59" s="111" t="s">
        <v>173</v>
      </c>
      <c r="C59" s="112">
        <v>64</v>
      </c>
      <c r="D59" s="112">
        <v>0</v>
      </c>
      <c r="E59" s="116">
        <v>5</v>
      </c>
      <c r="F59" s="116">
        <v>14</v>
      </c>
      <c r="G59" s="116">
        <v>36</v>
      </c>
      <c r="H59" s="116" t="s">
        <v>586</v>
      </c>
      <c r="I59" s="116" t="s">
        <v>586</v>
      </c>
      <c r="J59" s="116">
        <v>0</v>
      </c>
      <c r="K59" s="116">
        <v>4</v>
      </c>
      <c r="L59" s="150" t="s">
        <v>586</v>
      </c>
    </row>
    <row r="60" spans="1:12" s="117" customFormat="1" ht="15" customHeight="1" x14ac:dyDescent="0.25">
      <c r="A60" s="111" t="s">
        <v>174</v>
      </c>
      <c r="B60" s="111" t="s">
        <v>175</v>
      </c>
      <c r="C60" s="112">
        <v>52</v>
      </c>
      <c r="D60" s="112">
        <v>0</v>
      </c>
      <c r="E60" s="116">
        <v>0</v>
      </c>
      <c r="F60" s="116" t="s">
        <v>586</v>
      </c>
      <c r="G60" s="116">
        <v>47</v>
      </c>
      <c r="H60" s="116">
        <v>0</v>
      </c>
      <c r="I60" s="116">
        <v>0</v>
      </c>
      <c r="J60" s="116">
        <v>0</v>
      </c>
      <c r="K60" s="116" t="s">
        <v>586</v>
      </c>
      <c r="L60" s="150" t="s">
        <v>586</v>
      </c>
    </row>
    <row r="61" spans="1:12" s="117" customFormat="1" ht="15" customHeight="1" x14ac:dyDescent="0.25">
      <c r="A61" s="111" t="s">
        <v>176</v>
      </c>
      <c r="B61" s="111" t="s">
        <v>177</v>
      </c>
      <c r="C61" s="112">
        <v>181</v>
      </c>
      <c r="D61" s="112">
        <v>8</v>
      </c>
      <c r="E61" s="116">
        <v>11</v>
      </c>
      <c r="F61" s="116">
        <v>13</v>
      </c>
      <c r="G61" s="116">
        <v>146</v>
      </c>
      <c r="H61" s="116" t="s">
        <v>586</v>
      </c>
      <c r="I61" s="116">
        <v>0</v>
      </c>
      <c r="J61" s="116">
        <v>0</v>
      </c>
      <c r="K61" s="116" t="s">
        <v>586</v>
      </c>
      <c r="L61" s="150" t="s">
        <v>586</v>
      </c>
    </row>
    <row r="62" spans="1:12" s="117" customFormat="1" ht="15" customHeight="1" x14ac:dyDescent="0.25">
      <c r="A62" s="111" t="s">
        <v>178</v>
      </c>
      <c r="B62" s="111" t="s">
        <v>179</v>
      </c>
      <c r="C62" s="112">
        <v>142</v>
      </c>
      <c r="D62" s="112">
        <v>48</v>
      </c>
      <c r="E62" s="116" t="s">
        <v>586</v>
      </c>
      <c r="F62" s="116" t="s">
        <v>586</v>
      </c>
      <c r="G62" s="116">
        <v>82</v>
      </c>
      <c r="H62" s="116">
        <v>0</v>
      </c>
      <c r="I62" s="116">
        <v>0</v>
      </c>
      <c r="J62" s="116">
        <v>0</v>
      </c>
      <c r="K62" s="116">
        <v>6</v>
      </c>
      <c r="L62" s="150" t="s">
        <v>586</v>
      </c>
    </row>
    <row r="63" spans="1:12" s="117" customFormat="1" ht="15" customHeight="1" x14ac:dyDescent="0.25">
      <c r="A63" s="111" t="s">
        <v>180</v>
      </c>
      <c r="B63" s="111" t="s">
        <v>181</v>
      </c>
      <c r="C63" s="112">
        <v>70</v>
      </c>
      <c r="D63" s="112">
        <v>5</v>
      </c>
      <c r="E63" s="116">
        <v>7</v>
      </c>
      <c r="F63" s="116">
        <v>3</v>
      </c>
      <c r="G63" s="116">
        <v>52</v>
      </c>
      <c r="H63" s="116">
        <v>0</v>
      </c>
      <c r="I63" s="116">
        <v>0</v>
      </c>
      <c r="J63" s="116">
        <v>0</v>
      </c>
      <c r="K63" s="116" t="s">
        <v>586</v>
      </c>
      <c r="L63" s="150" t="s">
        <v>586</v>
      </c>
    </row>
    <row r="64" spans="1:12" s="117" customFormat="1" ht="15" customHeight="1" x14ac:dyDescent="0.25">
      <c r="A64" s="111" t="s">
        <v>182</v>
      </c>
      <c r="B64" s="111" t="s">
        <v>183</v>
      </c>
      <c r="C64" s="112">
        <v>81</v>
      </c>
      <c r="D64" s="112" t="s">
        <v>586</v>
      </c>
      <c r="E64" s="116">
        <v>5</v>
      </c>
      <c r="F64" s="116" t="s">
        <v>586</v>
      </c>
      <c r="G64" s="116">
        <v>70</v>
      </c>
      <c r="H64" s="116">
        <v>0</v>
      </c>
      <c r="I64" s="116">
        <v>0</v>
      </c>
      <c r="J64" s="116">
        <v>0</v>
      </c>
      <c r="K64" s="116" t="s">
        <v>586</v>
      </c>
      <c r="L64" s="150" t="s">
        <v>586</v>
      </c>
    </row>
    <row r="65" spans="1:12" s="117" customFormat="1" ht="15" customHeight="1" x14ac:dyDescent="0.25">
      <c r="A65" s="111" t="s">
        <v>184</v>
      </c>
      <c r="B65" s="111" t="s">
        <v>185</v>
      </c>
      <c r="C65" s="112">
        <v>144</v>
      </c>
      <c r="D65" s="112" t="s">
        <v>586</v>
      </c>
      <c r="E65" s="116">
        <v>22</v>
      </c>
      <c r="F65" s="116" t="s">
        <v>586</v>
      </c>
      <c r="G65" s="116">
        <v>114</v>
      </c>
      <c r="H65" s="116">
        <v>0</v>
      </c>
      <c r="I65" s="116">
        <v>0</v>
      </c>
      <c r="J65" s="116">
        <v>0</v>
      </c>
      <c r="K65" s="116" t="s">
        <v>586</v>
      </c>
      <c r="L65" s="150" t="s">
        <v>586</v>
      </c>
    </row>
    <row r="66" spans="1:12" s="117" customFormat="1" ht="15" customHeight="1" x14ac:dyDescent="0.25">
      <c r="A66" s="111" t="s">
        <v>186</v>
      </c>
      <c r="B66" s="111" t="s">
        <v>187</v>
      </c>
      <c r="C66" s="112">
        <v>152</v>
      </c>
      <c r="D66" s="112">
        <v>8</v>
      </c>
      <c r="E66" s="116">
        <v>27</v>
      </c>
      <c r="F66" s="116">
        <v>0</v>
      </c>
      <c r="G66" s="116">
        <v>112</v>
      </c>
      <c r="H66" s="116">
        <v>0</v>
      </c>
      <c r="I66" s="116">
        <v>0</v>
      </c>
      <c r="J66" s="116">
        <v>0</v>
      </c>
      <c r="K66" s="116" t="s">
        <v>586</v>
      </c>
      <c r="L66" s="150" t="s">
        <v>586</v>
      </c>
    </row>
    <row r="67" spans="1:12" s="117" customFormat="1" ht="15" customHeight="1" x14ac:dyDescent="0.25">
      <c r="A67" s="111" t="s">
        <v>188</v>
      </c>
      <c r="B67" s="111" t="s">
        <v>189</v>
      </c>
      <c r="C67" s="112">
        <v>1197</v>
      </c>
      <c r="D67" s="112">
        <v>129</v>
      </c>
      <c r="E67" s="116">
        <v>73</v>
      </c>
      <c r="F67" s="116">
        <v>22</v>
      </c>
      <c r="G67" s="116">
        <v>935</v>
      </c>
      <c r="H67" s="116">
        <v>3</v>
      </c>
      <c r="I67" s="116">
        <v>0</v>
      </c>
      <c r="J67" s="116">
        <v>0</v>
      </c>
      <c r="K67" s="116">
        <v>21</v>
      </c>
      <c r="L67" s="150">
        <v>14</v>
      </c>
    </row>
    <row r="68" spans="1:12" s="117" customFormat="1" ht="15" customHeight="1" x14ac:dyDescent="0.25">
      <c r="A68" s="111" t="s">
        <v>190</v>
      </c>
      <c r="B68" s="111" t="s">
        <v>191</v>
      </c>
      <c r="C68" s="112">
        <v>100</v>
      </c>
      <c r="D68" s="112">
        <v>3</v>
      </c>
      <c r="E68" s="116">
        <v>6</v>
      </c>
      <c r="F68" s="116" t="s">
        <v>586</v>
      </c>
      <c r="G68" s="116">
        <v>84</v>
      </c>
      <c r="H68" s="116" t="s">
        <v>586</v>
      </c>
      <c r="I68" s="116">
        <v>0</v>
      </c>
      <c r="J68" s="116">
        <v>0</v>
      </c>
      <c r="K68" s="116" t="s">
        <v>586</v>
      </c>
      <c r="L68" s="150" t="s">
        <v>586</v>
      </c>
    </row>
    <row r="69" spans="1:12" s="117" customFormat="1" ht="15" customHeight="1" x14ac:dyDescent="0.25">
      <c r="A69" s="111" t="s">
        <v>192</v>
      </c>
      <c r="B69" s="111" t="s">
        <v>193</v>
      </c>
      <c r="C69" s="112">
        <v>82</v>
      </c>
      <c r="D69" s="112">
        <v>9</v>
      </c>
      <c r="E69" s="116" t="s">
        <v>586</v>
      </c>
      <c r="F69" s="116" t="s">
        <v>586</v>
      </c>
      <c r="G69" s="116">
        <v>63</v>
      </c>
      <c r="H69" s="116">
        <v>0</v>
      </c>
      <c r="I69" s="116">
        <v>0</v>
      </c>
      <c r="J69" s="116">
        <v>0</v>
      </c>
      <c r="K69" s="116">
        <v>5</v>
      </c>
      <c r="L69" s="150">
        <v>0</v>
      </c>
    </row>
    <row r="70" spans="1:12" s="117" customFormat="1" ht="15" customHeight="1" x14ac:dyDescent="0.25">
      <c r="A70" s="111" t="s">
        <v>194</v>
      </c>
      <c r="B70" s="111" t="s">
        <v>195</v>
      </c>
      <c r="C70" s="112">
        <v>221</v>
      </c>
      <c r="D70" s="112">
        <v>25</v>
      </c>
      <c r="E70" s="116">
        <v>12</v>
      </c>
      <c r="F70" s="116" t="s">
        <v>586</v>
      </c>
      <c r="G70" s="116">
        <v>174</v>
      </c>
      <c r="H70" s="116">
        <v>0</v>
      </c>
      <c r="I70" s="116">
        <v>0</v>
      </c>
      <c r="J70" s="116">
        <v>0</v>
      </c>
      <c r="K70" s="116">
        <v>5</v>
      </c>
      <c r="L70" s="150" t="s">
        <v>586</v>
      </c>
    </row>
    <row r="71" spans="1:12" s="117" customFormat="1" ht="15" customHeight="1" x14ac:dyDescent="0.25">
      <c r="A71" s="111" t="s">
        <v>196</v>
      </c>
      <c r="B71" s="111" t="s">
        <v>197</v>
      </c>
      <c r="C71" s="112">
        <v>367</v>
      </c>
      <c r="D71" s="112">
        <v>22</v>
      </c>
      <c r="E71" s="116">
        <v>19</v>
      </c>
      <c r="F71" s="116">
        <v>6</v>
      </c>
      <c r="G71" s="116">
        <v>314</v>
      </c>
      <c r="H71" s="116" t="s">
        <v>586</v>
      </c>
      <c r="I71" s="116">
        <v>0</v>
      </c>
      <c r="J71" s="116">
        <v>0</v>
      </c>
      <c r="K71" s="116">
        <v>3</v>
      </c>
      <c r="L71" s="150" t="s">
        <v>586</v>
      </c>
    </row>
    <row r="72" spans="1:12" s="117" customFormat="1" ht="15" customHeight="1" x14ac:dyDescent="0.25">
      <c r="A72" s="111" t="s">
        <v>198</v>
      </c>
      <c r="B72" s="111" t="s">
        <v>199</v>
      </c>
      <c r="C72" s="112">
        <v>169</v>
      </c>
      <c r="D72" s="112">
        <v>29</v>
      </c>
      <c r="E72" s="116">
        <v>6</v>
      </c>
      <c r="F72" s="116">
        <v>0</v>
      </c>
      <c r="G72" s="116">
        <v>121</v>
      </c>
      <c r="H72" s="116">
        <v>8</v>
      </c>
      <c r="I72" s="116">
        <v>0</v>
      </c>
      <c r="J72" s="116">
        <v>0</v>
      </c>
      <c r="K72" s="116">
        <v>5</v>
      </c>
      <c r="L72" s="150">
        <v>0</v>
      </c>
    </row>
    <row r="73" spans="1:12" s="117" customFormat="1" ht="15" customHeight="1" x14ac:dyDescent="0.25">
      <c r="A73" s="111" t="s">
        <v>200</v>
      </c>
      <c r="B73" s="111" t="s">
        <v>201</v>
      </c>
      <c r="C73" s="112">
        <v>139</v>
      </c>
      <c r="D73" s="112">
        <v>15</v>
      </c>
      <c r="E73" s="116">
        <v>18</v>
      </c>
      <c r="F73" s="116" t="s">
        <v>586</v>
      </c>
      <c r="G73" s="116">
        <v>102</v>
      </c>
      <c r="H73" s="116">
        <v>0</v>
      </c>
      <c r="I73" s="116">
        <v>0</v>
      </c>
      <c r="J73" s="116">
        <v>0</v>
      </c>
      <c r="K73" s="116" t="s">
        <v>586</v>
      </c>
      <c r="L73" s="150" t="s">
        <v>586</v>
      </c>
    </row>
    <row r="74" spans="1:12" s="117" customFormat="1" ht="15" customHeight="1" x14ac:dyDescent="0.25">
      <c r="A74" s="111" t="s">
        <v>202</v>
      </c>
      <c r="B74" s="111" t="s">
        <v>203</v>
      </c>
      <c r="C74" s="112">
        <v>140</v>
      </c>
      <c r="D74" s="112">
        <v>39</v>
      </c>
      <c r="E74" s="116">
        <v>8</v>
      </c>
      <c r="F74" s="116">
        <v>0</v>
      </c>
      <c r="G74" s="116">
        <v>89</v>
      </c>
      <c r="H74" s="116" t="s">
        <v>586</v>
      </c>
      <c r="I74" s="116">
        <v>0</v>
      </c>
      <c r="J74" s="116">
        <v>0</v>
      </c>
      <c r="K74" s="116" t="s">
        <v>586</v>
      </c>
      <c r="L74" s="150" t="s">
        <v>586</v>
      </c>
    </row>
    <row r="75" spans="1:12" s="117" customFormat="1" ht="15" customHeight="1" x14ac:dyDescent="0.25">
      <c r="A75" s="111" t="s">
        <v>204</v>
      </c>
      <c r="B75" s="111" t="s">
        <v>205</v>
      </c>
      <c r="C75" s="112">
        <v>15</v>
      </c>
      <c r="D75" s="112">
        <v>0</v>
      </c>
      <c r="E75" s="116">
        <v>0</v>
      </c>
      <c r="F75" s="116">
        <v>0</v>
      </c>
      <c r="G75" s="116">
        <v>15</v>
      </c>
      <c r="H75" s="116">
        <v>0</v>
      </c>
      <c r="I75" s="116">
        <v>0</v>
      </c>
      <c r="J75" s="116">
        <v>0</v>
      </c>
      <c r="K75" s="116">
        <v>0</v>
      </c>
      <c r="L75" s="150">
        <v>0</v>
      </c>
    </row>
    <row r="76" spans="1:12" s="117" customFormat="1" ht="15" customHeight="1" x14ac:dyDescent="0.25">
      <c r="A76" s="111" t="s">
        <v>206</v>
      </c>
      <c r="B76" s="111" t="s">
        <v>207</v>
      </c>
      <c r="C76" s="112">
        <v>29</v>
      </c>
      <c r="D76" s="112">
        <v>5</v>
      </c>
      <c r="E76" s="116" t="s">
        <v>586</v>
      </c>
      <c r="F76" s="116" t="s">
        <v>586</v>
      </c>
      <c r="G76" s="116">
        <v>18</v>
      </c>
      <c r="H76" s="116">
        <v>0</v>
      </c>
      <c r="I76" s="116">
        <v>0</v>
      </c>
      <c r="J76" s="116">
        <v>0</v>
      </c>
      <c r="K76" s="116">
        <v>0</v>
      </c>
      <c r="L76" s="150" t="s">
        <v>586</v>
      </c>
    </row>
    <row r="77" spans="1:12" s="117" customFormat="1" ht="15" customHeight="1" x14ac:dyDescent="0.25">
      <c r="A77" s="111" t="s">
        <v>208</v>
      </c>
      <c r="B77" s="111" t="s">
        <v>209</v>
      </c>
      <c r="C77" s="112">
        <v>64</v>
      </c>
      <c r="D77" s="112">
        <v>12</v>
      </c>
      <c r="E77" s="116">
        <v>8</v>
      </c>
      <c r="F77" s="116">
        <v>4</v>
      </c>
      <c r="G77" s="116">
        <v>36</v>
      </c>
      <c r="H77" s="116">
        <v>0</v>
      </c>
      <c r="I77" s="116" t="s">
        <v>586</v>
      </c>
      <c r="J77" s="116">
        <v>0</v>
      </c>
      <c r="K77" s="116" t="s">
        <v>586</v>
      </c>
      <c r="L77" s="150" t="s">
        <v>586</v>
      </c>
    </row>
    <row r="78" spans="1:12" s="117" customFormat="1" ht="15" customHeight="1" x14ac:dyDescent="0.25">
      <c r="A78" s="111" t="s">
        <v>210</v>
      </c>
      <c r="B78" s="111" t="s">
        <v>211</v>
      </c>
      <c r="C78" s="112">
        <v>78</v>
      </c>
      <c r="D78" s="112">
        <v>8</v>
      </c>
      <c r="E78" s="116">
        <v>10</v>
      </c>
      <c r="F78" s="116">
        <v>8</v>
      </c>
      <c r="G78" s="116">
        <v>37</v>
      </c>
      <c r="H78" s="116" t="s">
        <v>586</v>
      </c>
      <c r="I78" s="116">
        <v>0</v>
      </c>
      <c r="J78" s="116" t="s">
        <v>586</v>
      </c>
      <c r="K78" s="116">
        <v>6</v>
      </c>
      <c r="L78" s="150">
        <v>4</v>
      </c>
    </row>
    <row r="79" spans="1:12" s="117" customFormat="1" ht="15" customHeight="1" x14ac:dyDescent="0.25">
      <c r="A79" s="111" t="s">
        <v>212</v>
      </c>
      <c r="B79" s="111" t="s">
        <v>213</v>
      </c>
      <c r="C79" s="112">
        <v>151</v>
      </c>
      <c r="D79" s="112" t="s">
        <v>586</v>
      </c>
      <c r="E79" s="116">
        <v>11</v>
      </c>
      <c r="F79" s="116">
        <v>3</v>
      </c>
      <c r="G79" s="116">
        <v>134</v>
      </c>
      <c r="H79" s="116">
        <v>0</v>
      </c>
      <c r="I79" s="116">
        <v>0</v>
      </c>
      <c r="J79" s="116">
        <v>0</v>
      </c>
      <c r="K79" s="116" t="s">
        <v>586</v>
      </c>
      <c r="L79" s="150">
        <v>0</v>
      </c>
    </row>
    <row r="80" spans="1:12" s="117" customFormat="1" ht="15" customHeight="1" x14ac:dyDescent="0.25">
      <c r="A80" s="111" t="s">
        <v>214</v>
      </c>
      <c r="B80" s="111" t="s">
        <v>215</v>
      </c>
      <c r="C80" s="112">
        <v>211</v>
      </c>
      <c r="D80" s="112">
        <v>8</v>
      </c>
      <c r="E80" s="116">
        <v>13</v>
      </c>
      <c r="F80" s="116" t="s">
        <v>586</v>
      </c>
      <c r="G80" s="116">
        <v>178</v>
      </c>
      <c r="H80" s="116">
        <v>0</v>
      </c>
      <c r="I80" s="116" t="s">
        <v>586</v>
      </c>
      <c r="J80" s="116">
        <v>0</v>
      </c>
      <c r="K80" s="116">
        <v>7</v>
      </c>
      <c r="L80" s="150" t="s">
        <v>586</v>
      </c>
    </row>
    <row r="81" spans="1:12" s="117" customFormat="1" ht="15" customHeight="1" x14ac:dyDescent="0.25">
      <c r="A81" s="111" t="s">
        <v>216</v>
      </c>
      <c r="B81" s="111" t="s">
        <v>217</v>
      </c>
      <c r="C81" s="112">
        <v>139</v>
      </c>
      <c r="D81" s="112">
        <v>5</v>
      </c>
      <c r="E81" s="116">
        <v>7</v>
      </c>
      <c r="F81" s="116" t="s">
        <v>586</v>
      </c>
      <c r="G81" s="116">
        <v>123</v>
      </c>
      <c r="H81" s="116">
        <v>0</v>
      </c>
      <c r="I81" s="116">
        <v>0</v>
      </c>
      <c r="J81" s="116">
        <v>0</v>
      </c>
      <c r="K81" s="116" t="s">
        <v>586</v>
      </c>
      <c r="L81" s="150">
        <v>0</v>
      </c>
    </row>
    <row r="82" spans="1:12" s="117" customFormat="1" ht="15" customHeight="1" x14ac:dyDescent="0.25">
      <c r="A82" s="111" t="s">
        <v>218</v>
      </c>
      <c r="B82" s="111" t="s">
        <v>219</v>
      </c>
      <c r="C82" s="112">
        <v>31</v>
      </c>
      <c r="D82" s="112" t="s">
        <v>586</v>
      </c>
      <c r="E82" s="116" t="s">
        <v>586</v>
      </c>
      <c r="F82" s="116">
        <v>0</v>
      </c>
      <c r="G82" s="116">
        <v>18</v>
      </c>
      <c r="H82" s="116">
        <v>0</v>
      </c>
      <c r="I82" s="116" t="s">
        <v>586</v>
      </c>
      <c r="J82" s="116">
        <v>0</v>
      </c>
      <c r="K82" s="116">
        <v>0</v>
      </c>
      <c r="L82" s="150">
        <v>0</v>
      </c>
    </row>
    <row r="83" spans="1:12" s="117" customFormat="1" ht="15" customHeight="1" x14ac:dyDescent="0.25">
      <c r="A83" s="111" t="s">
        <v>220</v>
      </c>
      <c r="B83" s="111" t="s">
        <v>221</v>
      </c>
      <c r="C83" s="112">
        <v>57</v>
      </c>
      <c r="D83" s="112">
        <v>16</v>
      </c>
      <c r="E83" s="116" t="s">
        <v>586</v>
      </c>
      <c r="F83" s="116" t="s">
        <v>586</v>
      </c>
      <c r="G83" s="116">
        <v>30</v>
      </c>
      <c r="H83" s="116" t="s">
        <v>586</v>
      </c>
      <c r="I83" s="116">
        <v>0</v>
      </c>
      <c r="J83" s="116">
        <v>0</v>
      </c>
      <c r="K83" s="116">
        <v>3</v>
      </c>
      <c r="L83" s="150">
        <v>4</v>
      </c>
    </row>
    <row r="84" spans="1:12" s="117" customFormat="1" ht="15" customHeight="1" x14ac:dyDescent="0.25">
      <c r="A84" s="111" t="s">
        <v>222</v>
      </c>
      <c r="B84" s="111" t="s">
        <v>223</v>
      </c>
      <c r="C84" s="112">
        <v>247</v>
      </c>
      <c r="D84" s="112">
        <v>30</v>
      </c>
      <c r="E84" s="116">
        <v>33</v>
      </c>
      <c r="F84" s="116">
        <v>19</v>
      </c>
      <c r="G84" s="116">
        <v>161</v>
      </c>
      <c r="H84" s="116">
        <v>0</v>
      </c>
      <c r="I84" s="116">
        <v>0</v>
      </c>
      <c r="J84" s="116">
        <v>0</v>
      </c>
      <c r="K84" s="116" t="s">
        <v>586</v>
      </c>
      <c r="L84" s="150" t="s">
        <v>586</v>
      </c>
    </row>
    <row r="85" spans="1:12" s="117" customFormat="1" ht="15" customHeight="1" x14ac:dyDescent="0.25">
      <c r="A85" s="111" t="s">
        <v>224</v>
      </c>
      <c r="B85" s="111" t="s">
        <v>225</v>
      </c>
      <c r="C85" s="112">
        <v>129</v>
      </c>
      <c r="D85" s="112" t="s">
        <v>586</v>
      </c>
      <c r="E85" s="116">
        <v>10</v>
      </c>
      <c r="F85" s="116">
        <v>6</v>
      </c>
      <c r="G85" s="116">
        <v>105</v>
      </c>
      <c r="H85" s="116">
        <v>0</v>
      </c>
      <c r="I85" s="116">
        <v>0</v>
      </c>
      <c r="J85" s="116">
        <v>0</v>
      </c>
      <c r="K85" s="116" t="s">
        <v>586</v>
      </c>
      <c r="L85" s="150">
        <v>5</v>
      </c>
    </row>
    <row r="86" spans="1:12" s="117" customFormat="1" ht="15" customHeight="1" x14ac:dyDescent="0.25">
      <c r="A86" s="111" t="s">
        <v>226</v>
      </c>
      <c r="B86" s="111" t="s">
        <v>227</v>
      </c>
      <c r="C86" s="112">
        <v>277</v>
      </c>
      <c r="D86" s="112">
        <v>18</v>
      </c>
      <c r="E86" s="116">
        <v>20</v>
      </c>
      <c r="F86" s="116" t="s">
        <v>586</v>
      </c>
      <c r="G86" s="116">
        <v>224</v>
      </c>
      <c r="H86" s="116">
        <v>0</v>
      </c>
      <c r="I86" s="116">
        <v>0</v>
      </c>
      <c r="J86" s="116">
        <v>0</v>
      </c>
      <c r="K86" s="116">
        <v>12</v>
      </c>
      <c r="L86" s="150" t="s">
        <v>586</v>
      </c>
    </row>
    <row r="87" spans="1:12" s="117" customFormat="1" ht="15" customHeight="1" x14ac:dyDescent="0.25">
      <c r="A87" s="111" t="s">
        <v>228</v>
      </c>
      <c r="B87" s="111" t="s">
        <v>229</v>
      </c>
      <c r="C87" s="112">
        <v>117</v>
      </c>
      <c r="D87" s="112">
        <v>8</v>
      </c>
      <c r="E87" s="116">
        <v>17</v>
      </c>
      <c r="F87" s="116">
        <v>6</v>
      </c>
      <c r="G87" s="116">
        <v>79</v>
      </c>
      <c r="H87" s="116">
        <v>0</v>
      </c>
      <c r="I87" s="116">
        <v>0</v>
      </c>
      <c r="J87" s="116">
        <v>0</v>
      </c>
      <c r="K87" s="116">
        <v>4</v>
      </c>
      <c r="L87" s="150">
        <v>3</v>
      </c>
    </row>
    <row r="88" spans="1:12" s="117" customFormat="1" ht="15" customHeight="1" x14ac:dyDescent="0.25">
      <c r="A88" s="111" t="s">
        <v>230</v>
      </c>
      <c r="B88" s="111" t="s">
        <v>231</v>
      </c>
      <c r="C88" s="112">
        <v>256</v>
      </c>
      <c r="D88" s="112">
        <v>24</v>
      </c>
      <c r="E88" s="116">
        <v>24</v>
      </c>
      <c r="F88" s="116">
        <v>6</v>
      </c>
      <c r="G88" s="116">
        <v>197</v>
      </c>
      <c r="H88" s="116">
        <v>0</v>
      </c>
      <c r="I88" s="116">
        <v>0</v>
      </c>
      <c r="J88" s="116">
        <v>0</v>
      </c>
      <c r="K88" s="116" t="s">
        <v>586</v>
      </c>
      <c r="L88" s="150" t="s">
        <v>586</v>
      </c>
    </row>
    <row r="89" spans="1:12" s="117" customFormat="1" ht="15" customHeight="1" x14ac:dyDescent="0.25">
      <c r="A89" s="111" t="s">
        <v>232</v>
      </c>
      <c r="B89" s="111" t="s">
        <v>233</v>
      </c>
      <c r="C89" s="112">
        <v>96</v>
      </c>
      <c r="D89" s="112" t="s">
        <v>586</v>
      </c>
      <c r="E89" s="116">
        <v>6</v>
      </c>
      <c r="F89" s="116">
        <v>4</v>
      </c>
      <c r="G89" s="116">
        <v>80</v>
      </c>
      <c r="H89" s="116">
        <v>0</v>
      </c>
      <c r="I89" s="116">
        <v>0</v>
      </c>
      <c r="J89" s="116">
        <v>0</v>
      </c>
      <c r="K89" s="116" t="s">
        <v>586</v>
      </c>
      <c r="L89" s="150" t="s">
        <v>586</v>
      </c>
    </row>
    <row r="90" spans="1:12" s="117" customFormat="1" ht="15" customHeight="1" x14ac:dyDescent="0.25">
      <c r="A90" s="111" t="s">
        <v>234</v>
      </c>
      <c r="B90" s="111" t="s">
        <v>235</v>
      </c>
      <c r="C90" s="112">
        <v>72</v>
      </c>
      <c r="D90" s="112">
        <v>7</v>
      </c>
      <c r="E90" s="116">
        <v>25</v>
      </c>
      <c r="F90" s="116">
        <v>11</v>
      </c>
      <c r="G90" s="116">
        <v>25</v>
      </c>
      <c r="H90" s="116">
        <v>0</v>
      </c>
      <c r="I90" s="116">
        <v>0</v>
      </c>
      <c r="J90" s="116">
        <v>0</v>
      </c>
      <c r="K90" s="116" t="s">
        <v>586</v>
      </c>
      <c r="L90" s="150" t="s">
        <v>586</v>
      </c>
    </row>
    <row r="91" spans="1:12" s="117" customFormat="1" ht="15" customHeight="1" x14ac:dyDescent="0.25">
      <c r="A91" s="111" t="s">
        <v>236</v>
      </c>
      <c r="B91" s="111" t="s">
        <v>237</v>
      </c>
      <c r="C91" s="112">
        <v>66</v>
      </c>
      <c r="D91" s="112">
        <v>14</v>
      </c>
      <c r="E91" s="116">
        <v>14</v>
      </c>
      <c r="F91" s="116" t="s">
        <v>586</v>
      </c>
      <c r="G91" s="116">
        <v>33</v>
      </c>
      <c r="H91" s="116">
        <v>0</v>
      </c>
      <c r="I91" s="116">
        <v>0</v>
      </c>
      <c r="J91" s="116">
        <v>0</v>
      </c>
      <c r="K91" s="116" t="s">
        <v>586</v>
      </c>
      <c r="L91" s="150" t="s">
        <v>586</v>
      </c>
    </row>
    <row r="92" spans="1:12" s="117" customFormat="1" ht="15" customHeight="1" x14ac:dyDescent="0.25">
      <c r="A92" s="111" t="s">
        <v>238</v>
      </c>
      <c r="B92" s="111" t="s">
        <v>239</v>
      </c>
      <c r="C92" s="112">
        <v>145</v>
      </c>
      <c r="D92" s="112">
        <v>18</v>
      </c>
      <c r="E92" s="116">
        <v>22</v>
      </c>
      <c r="F92" s="116">
        <v>5</v>
      </c>
      <c r="G92" s="116">
        <v>95</v>
      </c>
      <c r="H92" s="116">
        <v>0</v>
      </c>
      <c r="I92" s="116">
        <v>0</v>
      </c>
      <c r="J92" s="116">
        <v>0</v>
      </c>
      <c r="K92" s="116" t="s">
        <v>586</v>
      </c>
      <c r="L92" s="150" t="s">
        <v>586</v>
      </c>
    </row>
    <row r="93" spans="1:12" s="117" customFormat="1" ht="15" customHeight="1" x14ac:dyDescent="0.25">
      <c r="A93" s="111" t="s">
        <v>240</v>
      </c>
      <c r="B93" s="111" t="s">
        <v>241</v>
      </c>
      <c r="C93" s="112">
        <v>86</v>
      </c>
      <c r="D93" s="112">
        <v>5</v>
      </c>
      <c r="E93" s="116" t="s">
        <v>586</v>
      </c>
      <c r="F93" s="116">
        <v>4</v>
      </c>
      <c r="G93" s="116">
        <v>58</v>
      </c>
      <c r="H93" s="116">
        <v>12</v>
      </c>
      <c r="I93" s="116">
        <v>0</v>
      </c>
      <c r="J93" s="116">
        <v>0</v>
      </c>
      <c r="K93" s="116">
        <v>3</v>
      </c>
      <c r="L93" s="150" t="s">
        <v>586</v>
      </c>
    </row>
    <row r="94" spans="1:12" s="117" customFormat="1" ht="15" customHeight="1" x14ac:dyDescent="0.25">
      <c r="A94" s="111" t="s">
        <v>242</v>
      </c>
      <c r="B94" s="111" t="s">
        <v>243</v>
      </c>
      <c r="C94" s="112">
        <v>176</v>
      </c>
      <c r="D94" s="112">
        <v>12</v>
      </c>
      <c r="E94" s="116">
        <v>27</v>
      </c>
      <c r="F94" s="116" t="s">
        <v>586</v>
      </c>
      <c r="G94" s="116">
        <v>131</v>
      </c>
      <c r="H94" s="116" t="s">
        <v>586</v>
      </c>
      <c r="I94" s="116">
        <v>0</v>
      </c>
      <c r="J94" s="116">
        <v>0</v>
      </c>
      <c r="K94" s="116" t="s">
        <v>586</v>
      </c>
      <c r="L94" s="150" t="s">
        <v>586</v>
      </c>
    </row>
    <row r="95" spans="1:12" s="117" customFormat="1" ht="15" customHeight="1" x14ac:dyDescent="0.25">
      <c r="A95" s="111" t="s">
        <v>244</v>
      </c>
      <c r="B95" s="111" t="s">
        <v>245</v>
      </c>
      <c r="C95" s="112">
        <v>114</v>
      </c>
      <c r="D95" s="112">
        <v>20</v>
      </c>
      <c r="E95" s="116">
        <v>4</v>
      </c>
      <c r="F95" s="116" t="s">
        <v>586</v>
      </c>
      <c r="G95" s="116">
        <v>87</v>
      </c>
      <c r="H95" s="116" t="s">
        <v>586</v>
      </c>
      <c r="I95" s="116">
        <v>0</v>
      </c>
      <c r="J95" s="116">
        <v>0</v>
      </c>
      <c r="K95" s="116" t="s">
        <v>586</v>
      </c>
      <c r="L95" s="150">
        <v>0</v>
      </c>
    </row>
    <row r="96" spans="1:12" s="117" customFormat="1" ht="15" customHeight="1" x14ac:dyDescent="0.25">
      <c r="A96" s="104" t="s">
        <v>98</v>
      </c>
      <c r="B96" s="104" t="s">
        <v>99</v>
      </c>
      <c r="C96" s="106">
        <v>1113</v>
      </c>
      <c r="D96" s="106">
        <v>81</v>
      </c>
      <c r="E96" s="110">
        <v>121</v>
      </c>
      <c r="F96" s="110">
        <v>41</v>
      </c>
      <c r="G96" s="110">
        <v>841</v>
      </c>
      <c r="H96" s="110">
        <v>0</v>
      </c>
      <c r="I96" s="110">
        <v>0</v>
      </c>
      <c r="J96" s="110" t="s">
        <v>586</v>
      </c>
      <c r="K96" s="110">
        <v>15</v>
      </c>
      <c r="L96" s="153" t="s">
        <v>586</v>
      </c>
    </row>
    <row r="97" spans="1:12" s="117" customFormat="1" ht="15" customHeight="1" x14ac:dyDescent="0.25">
      <c r="A97" s="111" t="s">
        <v>246</v>
      </c>
      <c r="B97" s="111" t="s">
        <v>247</v>
      </c>
      <c r="C97" s="112">
        <v>744</v>
      </c>
      <c r="D97" s="112">
        <v>70</v>
      </c>
      <c r="E97" s="116">
        <v>80</v>
      </c>
      <c r="F97" s="116">
        <v>27</v>
      </c>
      <c r="G97" s="116">
        <v>545</v>
      </c>
      <c r="H97" s="116">
        <v>0</v>
      </c>
      <c r="I97" s="116">
        <v>0</v>
      </c>
      <c r="J97" s="116">
        <v>0</v>
      </c>
      <c r="K97" s="116" t="s">
        <v>586</v>
      </c>
      <c r="L97" s="150" t="s">
        <v>586</v>
      </c>
    </row>
    <row r="98" spans="1:12" s="117" customFormat="1" ht="15" customHeight="1" x14ac:dyDescent="0.25">
      <c r="A98" s="111" t="s">
        <v>248</v>
      </c>
      <c r="B98" s="111" t="s">
        <v>249</v>
      </c>
      <c r="C98" s="112">
        <v>369</v>
      </c>
      <c r="D98" s="112">
        <v>11</v>
      </c>
      <c r="E98" s="116">
        <v>41</v>
      </c>
      <c r="F98" s="116">
        <v>14</v>
      </c>
      <c r="G98" s="116">
        <v>296</v>
      </c>
      <c r="H98" s="116">
        <v>0</v>
      </c>
      <c r="I98" s="116">
        <v>0</v>
      </c>
      <c r="J98" s="116" t="s">
        <v>586</v>
      </c>
      <c r="K98" s="116" t="s">
        <v>586</v>
      </c>
      <c r="L98" s="150" t="s">
        <v>586</v>
      </c>
    </row>
    <row r="99" spans="1:12" s="117" customFormat="1" ht="15" customHeight="1" x14ac:dyDescent="0.25">
      <c r="A99" s="104" t="s">
        <v>100</v>
      </c>
      <c r="B99" s="104" t="s">
        <v>101</v>
      </c>
      <c r="C99" s="106">
        <v>17949</v>
      </c>
      <c r="D99" s="106">
        <v>1564</v>
      </c>
      <c r="E99" s="110">
        <v>1170</v>
      </c>
      <c r="F99" s="110">
        <v>390</v>
      </c>
      <c r="G99" s="110">
        <v>14049</v>
      </c>
      <c r="H99" s="110">
        <v>233</v>
      </c>
      <c r="I99" s="110">
        <v>27</v>
      </c>
      <c r="J99" s="110">
        <v>8</v>
      </c>
      <c r="K99" s="110">
        <v>261</v>
      </c>
      <c r="L99" s="153">
        <v>247</v>
      </c>
    </row>
    <row r="100" spans="1:12" s="117" customFormat="1" ht="15" customHeight="1" x14ac:dyDescent="0.25">
      <c r="A100" s="111" t="s">
        <v>250</v>
      </c>
      <c r="B100" s="111" t="s">
        <v>251</v>
      </c>
      <c r="C100" s="112">
        <v>245</v>
      </c>
      <c r="D100" s="112">
        <v>24</v>
      </c>
      <c r="E100" s="116">
        <v>20</v>
      </c>
      <c r="F100" s="116">
        <v>8</v>
      </c>
      <c r="G100" s="116">
        <v>189</v>
      </c>
      <c r="H100" s="116">
        <v>0</v>
      </c>
      <c r="I100" s="116">
        <v>0</v>
      </c>
      <c r="J100" s="116">
        <v>0</v>
      </c>
      <c r="K100" s="116" t="s">
        <v>586</v>
      </c>
      <c r="L100" s="150" t="s">
        <v>586</v>
      </c>
    </row>
    <row r="101" spans="1:12" s="117" customFormat="1" ht="15" customHeight="1" x14ac:dyDescent="0.25">
      <c r="A101" s="111" t="s">
        <v>252</v>
      </c>
      <c r="B101" s="111" t="s">
        <v>253</v>
      </c>
      <c r="C101" s="112">
        <v>599</v>
      </c>
      <c r="D101" s="112">
        <v>43</v>
      </c>
      <c r="E101" s="116">
        <v>34</v>
      </c>
      <c r="F101" s="116" t="s">
        <v>586</v>
      </c>
      <c r="G101" s="116">
        <v>505</v>
      </c>
      <c r="H101" s="116">
        <v>0</v>
      </c>
      <c r="I101" s="116">
        <v>0</v>
      </c>
      <c r="J101" s="116">
        <v>0</v>
      </c>
      <c r="K101" s="116">
        <v>8</v>
      </c>
      <c r="L101" s="150" t="s">
        <v>586</v>
      </c>
    </row>
    <row r="102" spans="1:12" s="117" customFormat="1" ht="15" customHeight="1" x14ac:dyDescent="0.25">
      <c r="A102" s="111" t="s">
        <v>254</v>
      </c>
      <c r="B102" s="111" t="s">
        <v>255</v>
      </c>
      <c r="C102" s="112">
        <v>163</v>
      </c>
      <c r="D102" s="112">
        <v>31</v>
      </c>
      <c r="E102" s="116">
        <v>29</v>
      </c>
      <c r="F102" s="116" t="s">
        <v>586</v>
      </c>
      <c r="G102" s="116">
        <v>78</v>
      </c>
      <c r="H102" s="116" t="s">
        <v>586</v>
      </c>
      <c r="I102" s="116" t="s">
        <v>586</v>
      </c>
      <c r="J102" s="116">
        <v>3</v>
      </c>
      <c r="K102" s="116">
        <v>14</v>
      </c>
      <c r="L102" s="150">
        <v>5</v>
      </c>
    </row>
    <row r="103" spans="1:12" s="117" customFormat="1" ht="15" customHeight="1" x14ac:dyDescent="0.25">
      <c r="A103" s="111" t="s">
        <v>256</v>
      </c>
      <c r="B103" s="111" t="s">
        <v>257</v>
      </c>
      <c r="C103" s="112">
        <v>218</v>
      </c>
      <c r="D103" s="112">
        <v>42</v>
      </c>
      <c r="E103" s="116">
        <v>5</v>
      </c>
      <c r="F103" s="116">
        <v>0</v>
      </c>
      <c r="G103" s="116">
        <v>167</v>
      </c>
      <c r="H103" s="116">
        <v>0</v>
      </c>
      <c r="I103" s="116">
        <v>0</v>
      </c>
      <c r="J103" s="116">
        <v>0</v>
      </c>
      <c r="K103" s="116" t="s">
        <v>586</v>
      </c>
      <c r="L103" s="150" t="s">
        <v>586</v>
      </c>
    </row>
    <row r="104" spans="1:12" s="117" customFormat="1" ht="15" customHeight="1" x14ac:dyDescent="0.25">
      <c r="A104" s="111" t="s">
        <v>258</v>
      </c>
      <c r="B104" s="111" t="s">
        <v>259</v>
      </c>
      <c r="C104" s="112">
        <v>98</v>
      </c>
      <c r="D104" s="112">
        <v>9</v>
      </c>
      <c r="E104" s="116">
        <v>15</v>
      </c>
      <c r="F104" s="116" t="s">
        <v>586</v>
      </c>
      <c r="G104" s="116">
        <v>68</v>
      </c>
      <c r="H104" s="116" t="s">
        <v>586</v>
      </c>
      <c r="I104" s="116">
        <v>0</v>
      </c>
      <c r="J104" s="116">
        <v>0</v>
      </c>
      <c r="K104" s="116" t="s">
        <v>586</v>
      </c>
      <c r="L104" s="150">
        <v>0</v>
      </c>
    </row>
    <row r="105" spans="1:12" s="117" customFormat="1" ht="15" customHeight="1" x14ac:dyDescent="0.25">
      <c r="A105" s="111" t="s">
        <v>260</v>
      </c>
      <c r="B105" s="111" t="s">
        <v>261</v>
      </c>
      <c r="C105" s="112">
        <v>115</v>
      </c>
      <c r="D105" s="112">
        <v>11</v>
      </c>
      <c r="E105" s="116">
        <v>6</v>
      </c>
      <c r="F105" s="116">
        <v>0</v>
      </c>
      <c r="G105" s="116">
        <v>94</v>
      </c>
      <c r="H105" s="116">
        <v>0</v>
      </c>
      <c r="I105" s="116">
        <v>0</v>
      </c>
      <c r="J105" s="116">
        <v>0</v>
      </c>
      <c r="K105" s="116" t="s">
        <v>586</v>
      </c>
      <c r="L105" s="150" t="s">
        <v>586</v>
      </c>
    </row>
    <row r="106" spans="1:12" s="117" customFormat="1" ht="15" customHeight="1" x14ac:dyDescent="0.25">
      <c r="A106" s="111" t="s">
        <v>262</v>
      </c>
      <c r="B106" s="111" t="s">
        <v>263</v>
      </c>
      <c r="C106" s="112">
        <v>169</v>
      </c>
      <c r="D106" s="112">
        <v>11</v>
      </c>
      <c r="E106" s="116">
        <v>12</v>
      </c>
      <c r="F106" s="116">
        <v>6</v>
      </c>
      <c r="G106" s="116">
        <v>128</v>
      </c>
      <c r="H106" s="116" t="s">
        <v>586</v>
      </c>
      <c r="I106" s="116">
        <v>0</v>
      </c>
      <c r="J106" s="116">
        <v>0</v>
      </c>
      <c r="K106" s="116" t="s">
        <v>586</v>
      </c>
      <c r="L106" s="150">
        <v>6</v>
      </c>
    </row>
    <row r="107" spans="1:12" s="117" customFormat="1" ht="15" customHeight="1" x14ac:dyDescent="0.25">
      <c r="A107" s="111" t="s">
        <v>264</v>
      </c>
      <c r="B107" s="111" t="s">
        <v>265</v>
      </c>
      <c r="C107" s="112">
        <v>113</v>
      </c>
      <c r="D107" s="112">
        <v>20</v>
      </c>
      <c r="E107" s="116">
        <v>8</v>
      </c>
      <c r="F107" s="116" t="s">
        <v>586</v>
      </c>
      <c r="G107" s="116">
        <v>78</v>
      </c>
      <c r="H107" s="116" t="s">
        <v>586</v>
      </c>
      <c r="I107" s="116">
        <v>0</v>
      </c>
      <c r="J107" s="116">
        <v>0</v>
      </c>
      <c r="K107" s="116" t="s">
        <v>586</v>
      </c>
      <c r="L107" s="150" t="s">
        <v>586</v>
      </c>
    </row>
    <row r="108" spans="1:12" s="117" customFormat="1" ht="15" customHeight="1" x14ac:dyDescent="0.25">
      <c r="A108" s="111" t="s">
        <v>266</v>
      </c>
      <c r="B108" s="111" t="s">
        <v>267</v>
      </c>
      <c r="C108" s="112">
        <v>397</v>
      </c>
      <c r="D108" s="112">
        <v>11</v>
      </c>
      <c r="E108" s="116">
        <v>18</v>
      </c>
      <c r="F108" s="116" t="s">
        <v>586</v>
      </c>
      <c r="G108" s="116">
        <v>358</v>
      </c>
      <c r="H108" s="116">
        <v>0</v>
      </c>
      <c r="I108" s="116">
        <v>0</v>
      </c>
      <c r="J108" s="116">
        <v>0</v>
      </c>
      <c r="K108" s="116">
        <v>0</v>
      </c>
      <c r="L108" s="150" t="s">
        <v>586</v>
      </c>
    </row>
    <row r="109" spans="1:12" s="117" customFormat="1" ht="15" customHeight="1" x14ac:dyDescent="0.25">
      <c r="A109" s="111" t="s">
        <v>268</v>
      </c>
      <c r="B109" s="111" t="s">
        <v>269</v>
      </c>
      <c r="C109" s="112">
        <v>445</v>
      </c>
      <c r="D109" s="112">
        <v>36</v>
      </c>
      <c r="E109" s="116">
        <v>26</v>
      </c>
      <c r="F109" s="116" t="s">
        <v>586</v>
      </c>
      <c r="G109" s="116">
        <v>376</v>
      </c>
      <c r="H109" s="116">
        <v>0</v>
      </c>
      <c r="I109" s="116" t="s">
        <v>586</v>
      </c>
      <c r="J109" s="116">
        <v>0</v>
      </c>
      <c r="K109" s="116">
        <v>3</v>
      </c>
      <c r="L109" s="150" t="s">
        <v>586</v>
      </c>
    </row>
    <row r="110" spans="1:12" s="117" customFormat="1" ht="15" customHeight="1" x14ac:dyDescent="0.25">
      <c r="A110" s="111" t="s">
        <v>270</v>
      </c>
      <c r="B110" s="111" t="s">
        <v>271</v>
      </c>
      <c r="C110" s="112">
        <v>319</v>
      </c>
      <c r="D110" s="112">
        <v>53</v>
      </c>
      <c r="E110" s="116">
        <v>36</v>
      </c>
      <c r="F110" s="116">
        <v>8</v>
      </c>
      <c r="G110" s="116">
        <v>209</v>
      </c>
      <c r="H110" s="116" t="s">
        <v>586</v>
      </c>
      <c r="I110" s="116" t="s">
        <v>586</v>
      </c>
      <c r="J110" s="116">
        <v>0</v>
      </c>
      <c r="K110" s="116">
        <v>4</v>
      </c>
      <c r="L110" s="150">
        <v>6</v>
      </c>
    </row>
    <row r="111" spans="1:12" s="117" customFormat="1" ht="15" customHeight="1" x14ac:dyDescent="0.25">
      <c r="A111" s="111" t="s">
        <v>272</v>
      </c>
      <c r="B111" s="111" t="s">
        <v>273</v>
      </c>
      <c r="C111" s="112">
        <v>383</v>
      </c>
      <c r="D111" s="112">
        <v>28</v>
      </c>
      <c r="E111" s="116">
        <v>17</v>
      </c>
      <c r="F111" s="116" t="s">
        <v>586</v>
      </c>
      <c r="G111" s="116">
        <v>317</v>
      </c>
      <c r="H111" s="116" t="s">
        <v>586</v>
      </c>
      <c r="I111" s="116">
        <v>0</v>
      </c>
      <c r="J111" s="116">
        <v>0</v>
      </c>
      <c r="K111" s="116">
        <v>5</v>
      </c>
      <c r="L111" s="150">
        <v>12</v>
      </c>
    </row>
    <row r="112" spans="1:12" s="117" customFormat="1" ht="15" customHeight="1" x14ac:dyDescent="0.25">
      <c r="A112" s="111" t="s">
        <v>274</v>
      </c>
      <c r="B112" s="111" t="s">
        <v>275</v>
      </c>
      <c r="C112" s="112">
        <v>274</v>
      </c>
      <c r="D112" s="112">
        <v>41</v>
      </c>
      <c r="E112" s="116">
        <v>31</v>
      </c>
      <c r="F112" s="116">
        <v>4</v>
      </c>
      <c r="G112" s="116">
        <v>187</v>
      </c>
      <c r="H112" s="116">
        <v>0</v>
      </c>
      <c r="I112" s="116">
        <v>0</v>
      </c>
      <c r="J112" s="116">
        <v>0</v>
      </c>
      <c r="K112" s="116">
        <v>6</v>
      </c>
      <c r="L112" s="150">
        <v>5</v>
      </c>
    </row>
    <row r="113" spans="1:12" s="117" customFormat="1" ht="15" customHeight="1" x14ac:dyDescent="0.25">
      <c r="A113" s="111" t="s">
        <v>276</v>
      </c>
      <c r="B113" s="111" t="s">
        <v>277</v>
      </c>
      <c r="C113" s="112">
        <v>109</v>
      </c>
      <c r="D113" s="112">
        <v>19</v>
      </c>
      <c r="E113" s="116">
        <v>9</v>
      </c>
      <c r="F113" s="116" t="s">
        <v>586</v>
      </c>
      <c r="G113" s="116">
        <v>73</v>
      </c>
      <c r="H113" s="116">
        <v>0</v>
      </c>
      <c r="I113" s="116">
        <v>0</v>
      </c>
      <c r="J113" s="116">
        <v>0</v>
      </c>
      <c r="K113" s="116" t="s">
        <v>586</v>
      </c>
      <c r="L113" s="150">
        <v>3</v>
      </c>
    </row>
    <row r="114" spans="1:12" s="117" customFormat="1" ht="15" customHeight="1" x14ac:dyDescent="0.25">
      <c r="A114" s="111" t="s">
        <v>278</v>
      </c>
      <c r="B114" s="111" t="s">
        <v>279</v>
      </c>
      <c r="C114" s="112">
        <v>151</v>
      </c>
      <c r="D114" s="112">
        <v>34</v>
      </c>
      <c r="E114" s="116">
        <v>26</v>
      </c>
      <c r="F114" s="116">
        <v>0</v>
      </c>
      <c r="G114" s="116">
        <v>80</v>
      </c>
      <c r="H114" s="116" t="s">
        <v>586</v>
      </c>
      <c r="I114" s="116" t="s">
        <v>586</v>
      </c>
      <c r="J114" s="116">
        <v>0</v>
      </c>
      <c r="K114" s="116" t="s">
        <v>586</v>
      </c>
      <c r="L114" s="150">
        <v>7</v>
      </c>
    </row>
    <row r="115" spans="1:12" s="117" customFormat="1" ht="15" customHeight="1" x14ac:dyDescent="0.25">
      <c r="A115" s="111" t="s">
        <v>280</v>
      </c>
      <c r="B115" s="111" t="s">
        <v>281</v>
      </c>
      <c r="C115" s="112">
        <v>105</v>
      </c>
      <c r="D115" s="112">
        <v>18</v>
      </c>
      <c r="E115" s="116">
        <v>5</v>
      </c>
      <c r="F115" s="116">
        <v>4</v>
      </c>
      <c r="G115" s="116">
        <v>74</v>
      </c>
      <c r="H115" s="116">
        <v>0</v>
      </c>
      <c r="I115" s="116" t="s">
        <v>586</v>
      </c>
      <c r="J115" s="116">
        <v>0</v>
      </c>
      <c r="K115" s="116" t="s">
        <v>586</v>
      </c>
      <c r="L115" s="150">
        <v>0</v>
      </c>
    </row>
    <row r="116" spans="1:12" s="117" customFormat="1" ht="15" customHeight="1" x14ac:dyDescent="0.25">
      <c r="A116" s="111" t="s">
        <v>282</v>
      </c>
      <c r="B116" s="111" t="s">
        <v>283</v>
      </c>
      <c r="C116" s="112">
        <v>252</v>
      </c>
      <c r="D116" s="112">
        <v>30</v>
      </c>
      <c r="E116" s="116">
        <v>10</v>
      </c>
      <c r="F116" s="116">
        <v>8</v>
      </c>
      <c r="G116" s="116">
        <v>188</v>
      </c>
      <c r="H116" s="116">
        <v>7</v>
      </c>
      <c r="I116" s="116">
        <v>0</v>
      </c>
      <c r="J116" s="116">
        <v>0</v>
      </c>
      <c r="K116" s="116">
        <v>4</v>
      </c>
      <c r="L116" s="150">
        <v>5</v>
      </c>
    </row>
    <row r="117" spans="1:12" s="117" customFormat="1" ht="15" customHeight="1" x14ac:dyDescent="0.25">
      <c r="A117" s="111" t="s">
        <v>284</v>
      </c>
      <c r="B117" s="111" t="s">
        <v>285</v>
      </c>
      <c r="C117" s="112">
        <v>1185</v>
      </c>
      <c r="D117" s="112">
        <v>58</v>
      </c>
      <c r="E117" s="116">
        <v>77</v>
      </c>
      <c r="F117" s="116">
        <v>16</v>
      </c>
      <c r="G117" s="116">
        <v>1011</v>
      </c>
      <c r="H117" s="116">
        <v>8</v>
      </c>
      <c r="I117" s="116">
        <v>0</v>
      </c>
      <c r="J117" s="116">
        <v>0</v>
      </c>
      <c r="K117" s="116">
        <v>8</v>
      </c>
      <c r="L117" s="150">
        <v>7</v>
      </c>
    </row>
    <row r="118" spans="1:12" s="117" customFormat="1" ht="15" customHeight="1" x14ac:dyDescent="0.25">
      <c r="A118" s="111" t="s">
        <v>286</v>
      </c>
      <c r="B118" s="111" t="s">
        <v>287</v>
      </c>
      <c r="C118" s="112">
        <v>817</v>
      </c>
      <c r="D118" s="112">
        <v>44</v>
      </c>
      <c r="E118" s="116">
        <v>29</v>
      </c>
      <c r="F118" s="116">
        <v>18</v>
      </c>
      <c r="G118" s="116">
        <v>704</v>
      </c>
      <c r="H118" s="116">
        <v>7</v>
      </c>
      <c r="I118" s="116" t="s">
        <v>586</v>
      </c>
      <c r="J118" s="116">
        <v>0</v>
      </c>
      <c r="K118" s="116">
        <v>10</v>
      </c>
      <c r="L118" s="150" t="s">
        <v>586</v>
      </c>
    </row>
    <row r="119" spans="1:12" s="117" customFormat="1" ht="15" customHeight="1" x14ac:dyDescent="0.25">
      <c r="A119" s="111" t="s">
        <v>288</v>
      </c>
      <c r="B119" s="111" t="s">
        <v>289</v>
      </c>
      <c r="C119" s="112">
        <v>1524</v>
      </c>
      <c r="D119" s="112">
        <v>83</v>
      </c>
      <c r="E119" s="116">
        <v>106</v>
      </c>
      <c r="F119" s="116">
        <v>20</v>
      </c>
      <c r="G119" s="116">
        <v>1295</v>
      </c>
      <c r="H119" s="116" t="s">
        <v>586</v>
      </c>
      <c r="I119" s="116" t="s">
        <v>586</v>
      </c>
      <c r="J119" s="116">
        <v>0</v>
      </c>
      <c r="K119" s="116">
        <v>9</v>
      </c>
      <c r="L119" s="150">
        <v>7</v>
      </c>
    </row>
    <row r="120" spans="1:12" s="117" customFormat="1" ht="15" customHeight="1" x14ac:dyDescent="0.25">
      <c r="A120" s="111" t="s">
        <v>290</v>
      </c>
      <c r="B120" s="111" t="s">
        <v>291</v>
      </c>
      <c r="C120" s="112">
        <v>1020</v>
      </c>
      <c r="D120" s="112">
        <v>47</v>
      </c>
      <c r="E120" s="116">
        <v>30</v>
      </c>
      <c r="F120" s="116">
        <v>40</v>
      </c>
      <c r="G120" s="116">
        <v>893</v>
      </c>
      <c r="H120" s="116">
        <v>0</v>
      </c>
      <c r="I120" s="116" t="s">
        <v>586</v>
      </c>
      <c r="J120" s="116">
        <v>0</v>
      </c>
      <c r="K120" s="116">
        <v>6</v>
      </c>
      <c r="L120" s="150" t="s">
        <v>586</v>
      </c>
    </row>
    <row r="121" spans="1:12" s="117" customFormat="1" ht="15" customHeight="1" x14ac:dyDescent="0.25">
      <c r="A121" s="111" t="s">
        <v>292</v>
      </c>
      <c r="B121" s="111" t="s">
        <v>293</v>
      </c>
      <c r="C121" s="112">
        <v>398</v>
      </c>
      <c r="D121" s="112">
        <v>29</v>
      </c>
      <c r="E121" s="116">
        <v>31</v>
      </c>
      <c r="F121" s="116">
        <v>13</v>
      </c>
      <c r="G121" s="116">
        <v>316</v>
      </c>
      <c r="H121" s="116">
        <v>0</v>
      </c>
      <c r="I121" s="116">
        <v>0</v>
      </c>
      <c r="J121" s="116">
        <v>0</v>
      </c>
      <c r="K121" s="116">
        <v>5</v>
      </c>
      <c r="L121" s="150">
        <v>4</v>
      </c>
    </row>
    <row r="122" spans="1:12" s="117" customFormat="1" ht="15" customHeight="1" x14ac:dyDescent="0.25">
      <c r="A122" s="111" t="s">
        <v>294</v>
      </c>
      <c r="B122" s="111" t="s">
        <v>295</v>
      </c>
      <c r="C122" s="112">
        <v>158</v>
      </c>
      <c r="D122" s="112">
        <v>3</v>
      </c>
      <c r="E122" s="116">
        <v>14</v>
      </c>
      <c r="F122" s="116" t="s">
        <v>586</v>
      </c>
      <c r="G122" s="116">
        <v>138</v>
      </c>
      <c r="H122" s="116" t="s">
        <v>586</v>
      </c>
      <c r="I122" s="116">
        <v>0</v>
      </c>
      <c r="J122" s="116">
        <v>0</v>
      </c>
      <c r="K122" s="116" t="s">
        <v>586</v>
      </c>
      <c r="L122" s="150">
        <v>0</v>
      </c>
    </row>
    <row r="123" spans="1:12" s="117" customFormat="1" ht="15" customHeight="1" x14ac:dyDescent="0.25">
      <c r="A123" s="111" t="s">
        <v>296</v>
      </c>
      <c r="B123" s="111" t="s">
        <v>297</v>
      </c>
      <c r="C123" s="112">
        <v>286</v>
      </c>
      <c r="D123" s="112">
        <v>28</v>
      </c>
      <c r="E123" s="116">
        <v>21</v>
      </c>
      <c r="F123" s="116">
        <v>16</v>
      </c>
      <c r="G123" s="116">
        <v>210</v>
      </c>
      <c r="H123" s="116" t="s">
        <v>586</v>
      </c>
      <c r="I123" s="116">
        <v>0</v>
      </c>
      <c r="J123" s="116">
        <v>0</v>
      </c>
      <c r="K123" s="116" t="s">
        <v>586</v>
      </c>
      <c r="L123" s="150">
        <v>6</v>
      </c>
    </row>
    <row r="124" spans="1:12" s="117" customFormat="1" ht="15" customHeight="1" x14ac:dyDescent="0.25">
      <c r="A124" s="111" t="s">
        <v>298</v>
      </c>
      <c r="B124" s="111" t="s">
        <v>299</v>
      </c>
      <c r="C124" s="112">
        <v>309</v>
      </c>
      <c r="D124" s="112">
        <v>13</v>
      </c>
      <c r="E124" s="116">
        <v>13</v>
      </c>
      <c r="F124" s="116">
        <v>6</v>
      </c>
      <c r="G124" s="116">
        <v>266</v>
      </c>
      <c r="H124" s="116" t="s">
        <v>586</v>
      </c>
      <c r="I124" s="116">
        <v>0</v>
      </c>
      <c r="J124" s="116">
        <v>0</v>
      </c>
      <c r="K124" s="116">
        <v>6</v>
      </c>
      <c r="L124" s="150" t="s">
        <v>586</v>
      </c>
    </row>
    <row r="125" spans="1:12" s="117" customFormat="1" ht="15" customHeight="1" x14ac:dyDescent="0.25">
      <c r="A125" s="111" t="s">
        <v>300</v>
      </c>
      <c r="B125" s="111" t="s">
        <v>301</v>
      </c>
      <c r="C125" s="112">
        <v>299</v>
      </c>
      <c r="D125" s="112">
        <v>71</v>
      </c>
      <c r="E125" s="116">
        <v>13</v>
      </c>
      <c r="F125" s="116" t="s">
        <v>586</v>
      </c>
      <c r="G125" s="116">
        <v>193</v>
      </c>
      <c r="H125" s="116">
        <v>13</v>
      </c>
      <c r="I125" s="116">
        <v>0</v>
      </c>
      <c r="J125" s="116">
        <v>0</v>
      </c>
      <c r="K125" s="116" t="s">
        <v>586</v>
      </c>
      <c r="L125" s="150">
        <v>4</v>
      </c>
    </row>
    <row r="126" spans="1:12" s="117" customFormat="1" ht="15" customHeight="1" x14ac:dyDescent="0.25">
      <c r="A126" s="111" t="s">
        <v>302</v>
      </c>
      <c r="B126" s="111" t="s">
        <v>303</v>
      </c>
      <c r="C126" s="112">
        <v>642</v>
      </c>
      <c r="D126" s="112">
        <v>17</v>
      </c>
      <c r="E126" s="116">
        <v>32</v>
      </c>
      <c r="F126" s="116" t="s">
        <v>586</v>
      </c>
      <c r="G126" s="116">
        <v>571</v>
      </c>
      <c r="H126" s="116" t="s">
        <v>586</v>
      </c>
      <c r="I126" s="116">
        <v>0</v>
      </c>
      <c r="J126" s="116">
        <v>0</v>
      </c>
      <c r="K126" s="116">
        <v>12</v>
      </c>
      <c r="L126" s="150">
        <v>5</v>
      </c>
    </row>
    <row r="127" spans="1:12" s="117" customFormat="1" ht="15" customHeight="1" x14ac:dyDescent="0.25">
      <c r="A127" s="111" t="s">
        <v>304</v>
      </c>
      <c r="B127" s="111" t="s">
        <v>305</v>
      </c>
      <c r="C127" s="112">
        <v>180</v>
      </c>
      <c r="D127" s="112">
        <v>10</v>
      </c>
      <c r="E127" s="116">
        <v>38</v>
      </c>
      <c r="F127" s="116" t="s">
        <v>586</v>
      </c>
      <c r="G127" s="116">
        <v>112</v>
      </c>
      <c r="H127" s="116" t="s">
        <v>586</v>
      </c>
      <c r="I127" s="116">
        <v>0</v>
      </c>
      <c r="J127" s="116">
        <v>0</v>
      </c>
      <c r="K127" s="116">
        <v>10</v>
      </c>
      <c r="L127" s="150">
        <v>7</v>
      </c>
    </row>
    <row r="128" spans="1:12" s="117" customFormat="1" ht="15" customHeight="1" x14ac:dyDescent="0.25">
      <c r="A128" s="111" t="s">
        <v>306</v>
      </c>
      <c r="B128" s="111" t="s">
        <v>307</v>
      </c>
      <c r="C128" s="112">
        <v>173</v>
      </c>
      <c r="D128" s="112">
        <v>27</v>
      </c>
      <c r="E128" s="116">
        <v>5</v>
      </c>
      <c r="F128" s="116">
        <v>20</v>
      </c>
      <c r="G128" s="116">
        <v>113</v>
      </c>
      <c r="H128" s="116" t="s">
        <v>586</v>
      </c>
      <c r="I128" s="116">
        <v>0</v>
      </c>
      <c r="J128" s="116">
        <v>0</v>
      </c>
      <c r="K128" s="116">
        <v>5</v>
      </c>
      <c r="L128" s="150" t="s">
        <v>586</v>
      </c>
    </row>
    <row r="129" spans="1:12" s="117" customFormat="1" ht="15" customHeight="1" x14ac:dyDescent="0.25">
      <c r="A129" s="111" t="s">
        <v>308</v>
      </c>
      <c r="B129" s="111" t="s">
        <v>309</v>
      </c>
      <c r="C129" s="112">
        <v>290</v>
      </c>
      <c r="D129" s="112">
        <v>47</v>
      </c>
      <c r="E129" s="116">
        <v>34</v>
      </c>
      <c r="F129" s="116">
        <v>6</v>
      </c>
      <c r="G129" s="116">
        <v>189</v>
      </c>
      <c r="H129" s="116" t="s">
        <v>586</v>
      </c>
      <c r="I129" s="116" t="s">
        <v>586</v>
      </c>
      <c r="J129" s="116">
        <v>0</v>
      </c>
      <c r="K129" s="116">
        <v>8</v>
      </c>
      <c r="L129" s="150" t="s">
        <v>586</v>
      </c>
    </row>
    <row r="130" spans="1:12" s="117" customFormat="1" ht="15" customHeight="1" x14ac:dyDescent="0.25">
      <c r="A130" s="111" t="s">
        <v>310</v>
      </c>
      <c r="B130" s="111" t="s">
        <v>311</v>
      </c>
      <c r="C130" s="112">
        <v>1384</v>
      </c>
      <c r="D130" s="112">
        <v>113</v>
      </c>
      <c r="E130" s="116">
        <v>116</v>
      </c>
      <c r="F130" s="116">
        <v>25</v>
      </c>
      <c r="G130" s="116">
        <v>1110</v>
      </c>
      <c r="H130" s="116" t="s">
        <v>586</v>
      </c>
      <c r="I130" s="116">
        <v>0</v>
      </c>
      <c r="J130" s="116" t="s">
        <v>586</v>
      </c>
      <c r="K130" s="116">
        <v>12</v>
      </c>
      <c r="L130" s="150" t="s">
        <v>586</v>
      </c>
    </row>
    <row r="131" spans="1:12" s="117" customFormat="1" ht="15" customHeight="1" x14ac:dyDescent="0.25">
      <c r="A131" s="111" t="s">
        <v>312</v>
      </c>
      <c r="B131" s="111" t="s">
        <v>313</v>
      </c>
      <c r="C131" s="112">
        <v>226</v>
      </c>
      <c r="D131" s="112">
        <v>25</v>
      </c>
      <c r="E131" s="116">
        <v>20</v>
      </c>
      <c r="F131" s="116">
        <v>4</v>
      </c>
      <c r="G131" s="116">
        <v>160</v>
      </c>
      <c r="H131" s="116">
        <v>0</v>
      </c>
      <c r="I131" s="116">
        <v>0</v>
      </c>
      <c r="J131" s="116">
        <v>0</v>
      </c>
      <c r="K131" s="116">
        <v>5</v>
      </c>
      <c r="L131" s="150">
        <v>12</v>
      </c>
    </row>
    <row r="132" spans="1:12" s="117" customFormat="1" ht="15" customHeight="1" x14ac:dyDescent="0.25">
      <c r="A132" s="111" t="s">
        <v>314</v>
      </c>
      <c r="B132" s="111" t="s">
        <v>315</v>
      </c>
      <c r="C132" s="112">
        <v>194</v>
      </c>
      <c r="D132" s="112">
        <v>6</v>
      </c>
      <c r="E132" s="116" t="s">
        <v>586</v>
      </c>
      <c r="F132" s="116">
        <v>5</v>
      </c>
      <c r="G132" s="116">
        <v>172</v>
      </c>
      <c r="H132" s="116">
        <v>0</v>
      </c>
      <c r="I132" s="116">
        <v>0</v>
      </c>
      <c r="J132" s="116">
        <v>0</v>
      </c>
      <c r="K132" s="116">
        <v>6</v>
      </c>
      <c r="L132" s="150" t="s">
        <v>586</v>
      </c>
    </row>
    <row r="133" spans="1:12" s="117" customFormat="1" ht="15" customHeight="1" x14ac:dyDescent="0.25">
      <c r="A133" s="111" t="s">
        <v>316</v>
      </c>
      <c r="B133" s="111" t="s">
        <v>317</v>
      </c>
      <c r="C133" s="112">
        <v>373</v>
      </c>
      <c r="D133" s="112">
        <v>28</v>
      </c>
      <c r="E133" s="116">
        <v>26</v>
      </c>
      <c r="F133" s="116" t="s">
        <v>586</v>
      </c>
      <c r="G133" s="116">
        <v>305</v>
      </c>
      <c r="H133" s="116" t="s">
        <v>586</v>
      </c>
      <c r="I133" s="116">
        <v>0</v>
      </c>
      <c r="J133" s="116">
        <v>0</v>
      </c>
      <c r="K133" s="116">
        <v>6</v>
      </c>
      <c r="L133" s="150" t="s">
        <v>586</v>
      </c>
    </row>
    <row r="134" spans="1:12" s="117" customFormat="1" ht="15" customHeight="1" x14ac:dyDescent="0.25">
      <c r="A134" s="111" t="s">
        <v>318</v>
      </c>
      <c r="B134" s="111" t="s">
        <v>319</v>
      </c>
      <c r="C134" s="112">
        <v>305</v>
      </c>
      <c r="D134" s="112">
        <v>14</v>
      </c>
      <c r="E134" s="116">
        <v>35</v>
      </c>
      <c r="F134" s="116" t="s">
        <v>586</v>
      </c>
      <c r="G134" s="116">
        <v>228</v>
      </c>
      <c r="H134" s="116">
        <v>0</v>
      </c>
      <c r="I134" s="116" t="s">
        <v>586</v>
      </c>
      <c r="J134" s="116">
        <v>0</v>
      </c>
      <c r="K134" s="116">
        <v>6</v>
      </c>
      <c r="L134" s="150">
        <v>16</v>
      </c>
    </row>
    <row r="135" spans="1:12" s="117" customFormat="1" ht="15" customHeight="1" x14ac:dyDescent="0.25">
      <c r="A135" s="111" t="s">
        <v>320</v>
      </c>
      <c r="B135" s="111" t="s">
        <v>321</v>
      </c>
      <c r="C135" s="112">
        <v>308</v>
      </c>
      <c r="D135" s="112">
        <v>46</v>
      </c>
      <c r="E135" s="116">
        <v>15</v>
      </c>
      <c r="F135" s="116">
        <v>6</v>
      </c>
      <c r="G135" s="116">
        <v>228</v>
      </c>
      <c r="H135" s="116" t="s">
        <v>586</v>
      </c>
      <c r="I135" s="116" t="s">
        <v>586</v>
      </c>
      <c r="J135" s="116">
        <v>0</v>
      </c>
      <c r="K135" s="116" t="s">
        <v>586</v>
      </c>
      <c r="L135" s="150">
        <v>7</v>
      </c>
    </row>
    <row r="136" spans="1:12" s="117" customFormat="1" ht="15" customHeight="1" x14ac:dyDescent="0.25">
      <c r="A136" s="111" t="s">
        <v>322</v>
      </c>
      <c r="B136" s="111" t="s">
        <v>323</v>
      </c>
      <c r="C136" s="112">
        <v>152</v>
      </c>
      <c r="D136" s="112" t="s">
        <v>586</v>
      </c>
      <c r="E136" s="116">
        <v>7</v>
      </c>
      <c r="F136" s="116">
        <v>6</v>
      </c>
      <c r="G136" s="116">
        <v>119</v>
      </c>
      <c r="H136" s="116">
        <v>0</v>
      </c>
      <c r="I136" s="116" t="s">
        <v>586</v>
      </c>
      <c r="J136" s="116">
        <v>0</v>
      </c>
      <c r="K136" s="116">
        <v>6</v>
      </c>
      <c r="L136" s="150">
        <v>6</v>
      </c>
    </row>
    <row r="137" spans="1:12" s="117" customFormat="1" ht="15" customHeight="1" x14ac:dyDescent="0.25">
      <c r="A137" s="111" t="s">
        <v>324</v>
      </c>
      <c r="B137" s="111" t="s">
        <v>325</v>
      </c>
      <c r="C137" s="112">
        <v>50</v>
      </c>
      <c r="D137" s="112">
        <v>4</v>
      </c>
      <c r="E137" s="116" t="s">
        <v>586</v>
      </c>
      <c r="F137" s="116">
        <v>0</v>
      </c>
      <c r="G137" s="116">
        <v>30</v>
      </c>
      <c r="H137" s="116" t="s">
        <v>586</v>
      </c>
      <c r="I137" s="116" t="s">
        <v>586</v>
      </c>
      <c r="J137" s="116">
        <v>0</v>
      </c>
      <c r="K137" s="116">
        <v>5</v>
      </c>
      <c r="L137" s="150">
        <v>8</v>
      </c>
    </row>
    <row r="138" spans="1:12" s="117" customFormat="1" ht="15" customHeight="1" x14ac:dyDescent="0.25">
      <c r="A138" s="111" t="s">
        <v>326</v>
      </c>
      <c r="B138" s="111" t="s">
        <v>327</v>
      </c>
      <c r="C138" s="112">
        <v>92</v>
      </c>
      <c r="D138" s="112">
        <v>28</v>
      </c>
      <c r="E138" s="116">
        <v>9</v>
      </c>
      <c r="F138" s="116">
        <v>5</v>
      </c>
      <c r="G138" s="116">
        <v>0</v>
      </c>
      <c r="H138" s="116">
        <v>47</v>
      </c>
      <c r="I138" s="116" t="s">
        <v>586</v>
      </c>
      <c r="J138" s="116">
        <v>0</v>
      </c>
      <c r="K138" s="116" t="s">
        <v>586</v>
      </c>
      <c r="L138" s="150" t="s">
        <v>586</v>
      </c>
    </row>
    <row r="139" spans="1:12" s="117" customFormat="1" ht="15" customHeight="1" x14ac:dyDescent="0.25">
      <c r="A139" s="111" t="s">
        <v>328</v>
      </c>
      <c r="B139" s="111" t="s">
        <v>329</v>
      </c>
      <c r="C139" s="112">
        <v>296</v>
      </c>
      <c r="D139" s="112">
        <v>14</v>
      </c>
      <c r="E139" s="116" t="s">
        <v>586</v>
      </c>
      <c r="F139" s="116">
        <v>5</v>
      </c>
      <c r="G139" s="116">
        <v>269</v>
      </c>
      <c r="H139" s="116">
        <v>0</v>
      </c>
      <c r="I139" s="116">
        <v>0</v>
      </c>
      <c r="J139" s="116">
        <v>0</v>
      </c>
      <c r="K139" s="116" t="s">
        <v>586</v>
      </c>
      <c r="L139" s="150">
        <v>3</v>
      </c>
    </row>
    <row r="140" spans="1:12" s="117" customFormat="1" ht="15" customHeight="1" x14ac:dyDescent="0.25">
      <c r="A140" s="111" t="s">
        <v>330</v>
      </c>
      <c r="B140" s="111" t="s">
        <v>331</v>
      </c>
      <c r="C140" s="112">
        <v>305</v>
      </c>
      <c r="D140" s="112">
        <v>59</v>
      </c>
      <c r="E140" s="116">
        <v>11</v>
      </c>
      <c r="F140" s="116" t="s">
        <v>586</v>
      </c>
      <c r="G140" s="116">
        <v>223</v>
      </c>
      <c r="H140" s="116">
        <v>0</v>
      </c>
      <c r="I140" s="116">
        <v>0</v>
      </c>
      <c r="J140" s="116">
        <v>0</v>
      </c>
      <c r="K140" s="116" t="s">
        <v>586</v>
      </c>
      <c r="L140" s="150">
        <v>6</v>
      </c>
    </row>
    <row r="141" spans="1:12" s="117" customFormat="1" ht="15" customHeight="1" x14ac:dyDescent="0.25">
      <c r="A141" s="111" t="s">
        <v>332</v>
      </c>
      <c r="B141" s="111" t="s">
        <v>333</v>
      </c>
      <c r="C141" s="112">
        <v>114</v>
      </c>
      <c r="D141" s="112">
        <v>7</v>
      </c>
      <c r="E141" s="116">
        <v>5</v>
      </c>
      <c r="F141" s="116">
        <v>0</v>
      </c>
      <c r="G141" s="116">
        <v>98</v>
      </c>
      <c r="H141" s="116">
        <v>0</v>
      </c>
      <c r="I141" s="116">
        <v>0</v>
      </c>
      <c r="J141" s="116">
        <v>0</v>
      </c>
      <c r="K141" s="116" t="s">
        <v>586</v>
      </c>
      <c r="L141" s="150" t="s">
        <v>586</v>
      </c>
    </row>
    <row r="142" spans="1:12" s="117" customFormat="1" ht="15" customHeight="1" x14ac:dyDescent="0.25">
      <c r="A142" s="111" t="s">
        <v>334</v>
      </c>
      <c r="B142" s="111" t="s">
        <v>335</v>
      </c>
      <c r="C142" s="112">
        <v>479</v>
      </c>
      <c r="D142" s="112">
        <v>82</v>
      </c>
      <c r="E142" s="116">
        <v>37</v>
      </c>
      <c r="F142" s="116">
        <v>26</v>
      </c>
      <c r="G142" s="116">
        <v>255</v>
      </c>
      <c r="H142" s="116">
        <v>56</v>
      </c>
      <c r="I142" s="116" t="s">
        <v>586</v>
      </c>
      <c r="J142" s="116" t="s">
        <v>586</v>
      </c>
      <c r="K142" s="116">
        <v>6</v>
      </c>
      <c r="L142" s="150">
        <v>14</v>
      </c>
    </row>
    <row r="143" spans="1:12" s="117" customFormat="1" ht="15" customHeight="1" x14ac:dyDescent="0.25">
      <c r="A143" s="111" t="s">
        <v>336</v>
      </c>
      <c r="B143" s="111" t="s">
        <v>337</v>
      </c>
      <c r="C143" s="112">
        <v>406</v>
      </c>
      <c r="D143" s="112">
        <v>8</v>
      </c>
      <c r="E143" s="116">
        <v>16</v>
      </c>
      <c r="F143" s="116">
        <v>18</v>
      </c>
      <c r="G143" s="116">
        <v>329</v>
      </c>
      <c r="H143" s="116">
        <v>13</v>
      </c>
      <c r="I143" s="116">
        <v>0</v>
      </c>
      <c r="J143" s="116">
        <v>0</v>
      </c>
      <c r="K143" s="116">
        <v>8</v>
      </c>
      <c r="L143" s="150">
        <v>14</v>
      </c>
    </row>
    <row r="144" spans="1:12" s="117" customFormat="1" ht="15" customHeight="1" x14ac:dyDescent="0.25">
      <c r="A144" s="111" t="s">
        <v>338</v>
      </c>
      <c r="B144" s="111" t="s">
        <v>339</v>
      </c>
      <c r="C144" s="112">
        <v>155</v>
      </c>
      <c r="D144" s="112">
        <v>25</v>
      </c>
      <c r="E144" s="116">
        <v>18</v>
      </c>
      <c r="F144" s="116" t="s">
        <v>586</v>
      </c>
      <c r="G144" s="116">
        <v>106</v>
      </c>
      <c r="H144" s="116" t="s">
        <v>586</v>
      </c>
      <c r="I144" s="116">
        <v>0</v>
      </c>
      <c r="J144" s="116">
        <v>0</v>
      </c>
      <c r="K144" s="116" t="s">
        <v>586</v>
      </c>
      <c r="L144" s="150">
        <v>0</v>
      </c>
    </row>
    <row r="145" spans="1:12" s="117" customFormat="1" ht="15" customHeight="1" x14ac:dyDescent="0.25">
      <c r="A145" s="111" t="s">
        <v>340</v>
      </c>
      <c r="B145" s="111" t="s">
        <v>341</v>
      </c>
      <c r="C145" s="112">
        <v>98</v>
      </c>
      <c r="D145" s="112">
        <v>4</v>
      </c>
      <c r="E145" s="116">
        <v>6</v>
      </c>
      <c r="F145" s="116" t="s">
        <v>586</v>
      </c>
      <c r="G145" s="116">
        <v>84</v>
      </c>
      <c r="H145" s="116" t="s">
        <v>586</v>
      </c>
      <c r="I145" s="116">
        <v>0</v>
      </c>
      <c r="J145" s="116">
        <v>0</v>
      </c>
      <c r="K145" s="116">
        <v>0</v>
      </c>
      <c r="L145" s="150" t="s">
        <v>586</v>
      </c>
    </row>
    <row r="146" spans="1:12" s="117" customFormat="1" ht="15" customHeight="1" x14ac:dyDescent="0.25">
      <c r="A146" s="111" t="s">
        <v>342</v>
      </c>
      <c r="B146" s="111" t="s">
        <v>343</v>
      </c>
      <c r="C146" s="112">
        <v>234</v>
      </c>
      <c r="D146" s="112">
        <v>14</v>
      </c>
      <c r="E146" s="116">
        <v>30</v>
      </c>
      <c r="F146" s="116" t="s">
        <v>586</v>
      </c>
      <c r="G146" s="116">
        <v>185</v>
      </c>
      <c r="H146" s="116">
        <v>0</v>
      </c>
      <c r="I146" s="116">
        <v>0</v>
      </c>
      <c r="J146" s="116">
        <v>0</v>
      </c>
      <c r="K146" s="116">
        <v>0</v>
      </c>
      <c r="L146" s="150" t="s">
        <v>586</v>
      </c>
    </row>
    <row r="147" spans="1:12" s="117" customFormat="1" ht="15" customHeight="1" x14ac:dyDescent="0.25">
      <c r="A147" s="111" t="s">
        <v>344</v>
      </c>
      <c r="B147" s="111" t="s">
        <v>345</v>
      </c>
      <c r="C147" s="112">
        <v>97</v>
      </c>
      <c r="D147" s="112">
        <v>30</v>
      </c>
      <c r="E147" s="116">
        <v>7</v>
      </c>
      <c r="F147" s="116">
        <v>7</v>
      </c>
      <c r="G147" s="116">
        <v>25</v>
      </c>
      <c r="H147" s="116">
        <v>22</v>
      </c>
      <c r="I147" s="116" t="s">
        <v>586</v>
      </c>
      <c r="J147" s="116">
        <v>0</v>
      </c>
      <c r="K147" s="116" t="s">
        <v>586</v>
      </c>
      <c r="L147" s="150" t="s">
        <v>586</v>
      </c>
    </row>
    <row r="148" spans="1:12" s="117" customFormat="1" ht="15" customHeight="1" x14ac:dyDescent="0.25">
      <c r="A148" s="111" t="s">
        <v>346</v>
      </c>
      <c r="B148" s="111" t="s">
        <v>347</v>
      </c>
      <c r="C148" s="112">
        <v>448</v>
      </c>
      <c r="D148" s="112">
        <v>17</v>
      </c>
      <c r="E148" s="116">
        <v>28</v>
      </c>
      <c r="F148" s="116">
        <v>6</v>
      </c>
      <c r="G148" s="116">
        <v>383</v>
      </c>
      <c r="H148" s="116" t="s">
        <v>586</v>
      </c>
      <c r="I148" s="116" t="s">
        <v>586</v>
      </c>
      <c r="J148" s="116" t="s">
        <v>586</v>
      </c>
      <c r="K148" s="116">
        <v>6</v>
      </c>
      <c r="L148" s="150">
        <v>4</v>
      </c>
    </row>
    <row r="149" spans="1:12" s="117" customFormat="1" ht="15" customHeight="1" x14ac:dyDescent="0.25">
      <c r="A149" s="111" t="s">
        <v>348</v>
      </c>
      <c r="B149" s="111" t="s">
        <v>349</v>
      </c>
      <c r="C149" s="112">
        <v>154</v>
      </c>
      <c r="D149" s="112">
        <v>32</v>
      </c>
      <c r="E149" s="116">
        <v>8</v>
      </c>
      <c r="F149" s="116">
        <v>8</v>
      </c>
      <c r="G149" s="116">
        <v>82</v>
      </c>
      <c r="H149" s="116">
        <v>14</v>
      </c>
      <c r="I149" s="116" t="s">
        <v>586</v>
      </c>
      <c r="J149" s="116">
        <v>0</v>
      </c>
      <c r="K149" s="116" t="s">
        <v>586</v>
      </c>
      <c r="L149" s="150">
        <v>7</v>
      </c>
    </row>
    <row r="150" spans="1:12" s="117" customFormat="1" ht="15" customHeight="1" x14ac:dyDescent="0.25">
      <c r="A150" s="111" t="s">
        <v>350</v>
      </c>
      <c r="B150" s="111" t="s">
        <v>351</v>
      </c>
      <c r="C150" s="112">
        <v>75</v>
      </c>
      <c r="D150" s="112" t="s">
        <v>586</v>
      </c>
      <c r="E150" s="116" t="s">
        <v>586</v>
      </c>
      <c r="F150" s="116">
        <v>0</v>
      </c>
      <c r="G150" s="116">
        <v>65</v>
      </c>
      <c r="H150" s="116">
        <v>0</v>
      </c>
      <c r="I150" s="116">
        <v>0</v>
      </c>
      <c r="J150" s="116">
        <v>0</v>
      </c>
      <c r="K150" s="116">
        <v>3</v>
      </c>
      <c r="L150" s="150">
        <v>4</v>
      </c>
    </row>
    <row r="151" spans="1:12" s="117" customFormat="1" ht="15" customHeight="1" x14ac:dyDescent="0.25">
      <c r="A151" s="111" t="s">
        <v>352</v>
      </c>
      <c r="B151" s="111" t="s">
        <v>353</v>
      </c>
      <c r="C151" s="112">
        <v>114</v>
      </c>
      <c r="D151" s="112" t="s">
        <v>586</v>
      </c>
      <c r="E151" s="116">
        <v>5</v>
      </c>
      <c r="F151" s="116">
        <v>7</v>
      </c>
      <c r="G151" s="116">
        <v>67</v>
      </c>
      <c r="H151" s="116">
        <v>16</v>
      </c>
      <c r="I151" s="116" t="s">
        <v>586</v>
      </c>
      <c r="J151" s="116">
        <v>0</v>
      </c>
      <c r="K151" s="116">
        <v>7</v>
      </c>
      <c r="L151" s="150">
        <v>6</v>
      </c>
    </row>
    <row r="152" spans="1:12" s="117" customFormat="1" ht="15" customHeight="1" x14ac:dyDescent="0.25">
      <c r="A152" s="111" t="s">
        <v>354</v>
      </c>
      <c r="B152" s="111" t="s">
        <v>355</v>
      </c>
      <c r="C152" s="112">
        <v>454</v>
      </c>
      <c r="D152" s="112">
        <v>59</v>
      </c>
      <c r="E152" s="116">
        <v>12</v>
      </c>
      <c r="F152" s="116">
        <v>17</v>
      </c>
      <c r="G152" s="116">
        <v>346</v>
      </c>
      <c r="H152" s="116" t="s">
        <v>586</v>
      </c>
      <c r="I152" s="116" t="s">
        <v>586</v>
      </c>
      <c r="J152" s="116">
        <v>0</v>
      </c>
      <c r="K152" s="116">
        <v>11</v>
      </c>
      <c r="L152" s="150">
        <v>5</v>
      </c>
    </row>
    <row r="153" spans="1:12" s="117" customFormat="1" ht="15" customHeight="1" x14ac:dyDescent="0.25">
      <c r="A153" s="104" t="s">
        <v>102</v>
      </c>
      <c r="B153" s="104" t="s">
        <v>103</v>
      </c>
      <c r="C153" s="106">
        <v>4400</v>
      </c>
      <c r="D153" s="106">
        <v>508</v>
      </c>
      <c r="E153" s="110">
        <v>340</v>
      </c>
      <c r="F153" s="110">
        <v>192</v>
      </c>
      <c r="G153" s="110">
        <v>3099</v>
      </c>
      <c r="H153" s="110">
        <v>39</v>
      </c>
      <c r="I153" s="110" t="s">
        <v>586</v>
      </c>
      <c r="J153" s="110" t="s">
        <v>586</v>
      </c>
      <c r="K153" s="110">
        <v>117</v>
      </c>
      <c r="L153" s="153">
        <v>85</v>
      </c>
    </row>
    <row r="154" spans="1:12" s="117" customFormat="1" ht="15" customHeight="1" x14ac:dyDescent="0.25">
      <c r="A154" s="111" t="s">
        <v>356</v>
      </c>
      <c r="B154" s="111" t="s">
        <v>357</v>
      </c>
      <c r="C154" s="112">
        <v>34</v>
      </c>
      <c r="D154" s="112">
        <v>0</v>
      </c>
      <c r="E154" s="116">
        <v>6</v>
      </c>
      <c r="F154" s="116" t="s">
        <v>586</v>
      </c>
      <c r="G154" s="116">
        <v>19</v>
      </c>
      <c r="H154" s="116">
        <v>0</v>
      </c>
      <c r="I154" s="116">
        <v>0</v>
      </c>
      <c r="J154" s="116">
        <v>0</v>
      </c>
      <c r="K154" s="116" t="s">
        <v>586</v>
      </c>
      <c r="L154" s="150">
        <v>4</v>
      </c>
    </row>
    <row r="155" spans="1:12" s="117" customFormat="1" ht="15" customHeight="1" x14ac:dyDescent="0.25">
      <c r="A155" s="111" t="s">
        <v>358</v>
      </c>
      <c r="B155" s="111" t="s">
        <v>359</v>
      </c>
      <c r="C155" s="112">
        <v>133</v>
      </c>
      <c r="D155" s="112">
        <v>26</v>
      </c>
      <c r="E155" s="116">
        <v>16</v>
      </c>
      <c r="F155" s="116">
        <v>5</v>
      </c>
      <c r="G155" s="116">
        <v>80</v>
      </c>
      <c r="H155" s="116" t="s">
        <v>586</v>
      </c>
      <c r="I155" s="116">
        <v>0</v>
      </c>
      <c r="J155" s="116">
        <v>0</v>
      </c>
      <c r="K155" s="116" t="s">
        <v>586</v>
      </c>
      <c r="L155" s="150">
        <v>3</v>
      </c>
    </row>
    <row r="156" spans="1:12" s="117" customFormat="1" ht="15" customHeight="1" x14ac:dyDescent="0.25">
      <c r="A156" s="111" t="s">
        <v>360</v>
      </c>
      <c r="B156" s="111" t="s">
        <v>361</v>
      </c>
      <c r="C156" s="112">
        <v>45</v>
      </c>
      <c r="D156" s="112">
        <v>13</v>
      </c>
      <c r="E156" s="116" t="s">
        <v>586</v>
      </c>
      <c r="F156" s="116">
        <v>4</v>
      </c>
      <c r="G156" s="116">
        <v>18</v>
      </c>
      <c r="H156" s="116">
        <v>4</v>
      </c>
      <c r="I156" s="116">
        <v>0</v>
      </c>
      <c r="J156" s="116">
        <v>0</v>
      </c>
      <c r="K156" s="116" t="s">
        <v>586</v>
      </c>
      <c r="L156" s="150">
        <v>0</v>
      </c>
    </row>
    <row r="157" spans="1:12" s="117" customFormat="1" ht="15" customHeight="1" x14ac:dyDescent="0.25">
      <c r="A157" s="111" t="s">
        <v>362</v>
      </c>
      <c r="B157" s="111" t="s">
        <v>363</v>
      </c>
      <c r="C157" s="112">
        <v>139</v>
      </c>
      <c r="D157" s="112">
        <v>16</v>
      </c>
      <c r="E157" s="116" t="s">
        <v>586</v>
      </c>
      <c r="F157" s="116">
        <v>0</v>
      </c>
      <c r="G157" s="116">
        <v>116</v>
      </c>
      <c r="H157" s="116">
        <v>0</v>
      </c>
      <c r="I157" s="116">
        <v>0</v>
      </c>
      <c r="J157" s="116">
        <v>0</v>
      </c>
      <c r="K157" s="116" t="s">
        <v>586</v>
      </c>
      <c r="L157" s="150">
        <v>4</v>
      </c>
    </row>
    <row r="158" spans="1:12" s="117" customFormat="1" ht="15" customHeight="1" x14ac:dyDescent="0.25">
      <c r="A158" s="111" t="s">
        <v>364</v>
      </c>
      <c r="B158" s="111" t="s">
        <v>365</v>
      </c>
      <c r="C158" s="112">
        <v>62</v>
      </c>
      <c r="D158" s="112">
        <v>17</v>
      </c>
      <c r="E158" s="116" t="s">
        <v>586</v>
      </c>
      <c r="F158" s="116">
        <v>0</v>
      </c>
      <c r="G158" s="116">
        <v>35</v>
      </c>
      <c r="H158" s="116">
        <v>5</v>
      </c>
      <c r="I158" s="116">
        <v>0</v>
      </c>
      <c r="J158" s="116">
        <v>0</v>
      </c>
      <c r="K158" s="116" t="s">
        <v>586</v>
      </c>
      <c r="L158" s="150" t="s">
        <v>586</v>
      </c>
    </row>
    <row r="159" spans="1:12" s="117" customFormat="1" ht="15" customHeight="1" x14ac:dyDescent="0.25">
      <c r="A159" s="111" t="s">
        <v>366</v>
      </c>
      <c r="B159" s="111" t="s">
        <v>367</v>
      </c>
      <c r="C159" s="112">
        <v>103</v>
      </c>
      <c r="D159" s="112">
        <v>7</v>
      </c>
      <c r="E159" s="116">
        <v>6</v>
      </c>
      <c r="F159" s="116" t="s">
        <v>586</v>
      </c>
      <c r="G159" s="116">
        <v>80</v>
      </c>
      <c r="H159" s="116" t="s">
        <v>586</v>
      </c>
      <c r="I159" s="116" t="s">
        <v>586</v>
      </c>
      <c r="J159" s="116">
        <v>0</v>
      </c>
      <c r="K159" s="116">
        <v>4</v>
      </c>
      <c r="L159" s="150" t="s">
        <v>586</v>
      </c>
    </row>
    <row r="160" spans="1:12" s="117" customFormat="1" ht="15" customHeight="1" x14ac:dyDescent="0.25">
      <c r="A160" s="111" t="s">
        <v>368</v>
      </c>
      <c r="B160" s="111" t="s">
        <v>369</v>
      </c>
      <c r="C160" s="112">
        <v>808</v>
      </c>
      <c r="D160" s="112">
        <v>51</v>
      </c>
      <c r="E160" s="116">
        <v>45</v>
      </c>
      <c r="F160" s="116">
        <v>14</v>
      </c>
      <c r="G160" s="116">
        <v>636</v>
      </c>
      <c r="H160" s="116">
        <v>14</v>
      </c>
      <c r="I160" s="116">
        <v>3</v>
      </c>
      <c r="J160" s="116">
        <v>0</v>
      </c>
      <c r="K160" s="116">
        <v>25</v>
      </c>
      <c r="L160" s="150">
        <v>20</v>
      </c>
    </row>
    <row r="161" spans="1:12" s="117" customFormat="1" ht="15" customHeight="1" x14ac:dyDescent="0.25">
      <c r="A161" s="111" t="s">
        <v>370</v>
      </c>
      <c r="B161" s="111" t="s">
        <v>371</v>
      </c>
      <c r="C161" s="112">
        <v>159</v>
      </c>
      <c r="D161" s="112">
        <v>12</v>
      </c>
      <c r="E161" s="116">
        <v>13</v>
      </c>
      <c r="F161" s="116">
        <v>6</v>
      </c>
      <c r="G161" s="116">
        <v>115</v>
      </c>
      <c r="H161" s="116" t="s">
        <v>586</v>
      </c>
      <c r="I161" s="116" t="s">
        <v>586</v>
      </c>
      <c r="J161" s="116">
        <v>0</v>
      </c>
      <c r="K161" s="116">
        <v>10</v>
      </c>
      <c r="L161" s="150">
        <v>0</v>
      </c>
    </row>
    <row r="162" spans="1:12" s="117" customFormat="1" ht="15" customHeight="1" x14ac:dyDescent="0.25">
      <c r="A162" s="111" t="s">
        <v>372</v>
      </c>
      <c r="B162" s="111" t="s">
        <v>373</v>
      </c>
      <c r="C162" s="112">
        <v>70</v>
      </c>
      <c r="D162" s="112">
        <v>10</v>
      </c>
      <c r="E162" s="116">
        <v>3</v>
      </c>
      <c r="F162" s="116">
        <v>0</v>
      </c>
      <c r="G162" s="116">
        <v>51</v>
      </c>
      <c r="H162" s="116">
        <v>0</v>
      </c>
      <c r="I162" s="116" t="s">
        <v>586</v>
      </c>
      <c r="J162" s="116">
        <v>0</v>
      </c>
      <c r="K162" s="116" t="s">
        <v>586</v>
      </c>
      <c r="L162" s="150">
        <v>3</v>
      </c>
    </row>
    <row r="163" spans="1:12" s="117" customFormat="1" ht="15" customHeight="1" x14ac:dyDescent="0.25">
      <c r="A163" s="111" t="s">
        <v>374</v>
      </c>
      <c r="B163" s="111" t="s">
        <v>375</v>
      </c>
      <c r="C163" s="112">
        <v>179</v>
      </c>
      <c r="D163" s="112">
        <v>10</v>
      </c>
      <c r="E163" s="116">
        <v>31</v>
      </c>
      <c r="F163" s="116">
        <v>5</v>
      </c>
      <c r="G163" s="116">
        <v>125</v>
      </c>
      <c r="H163" s="116" t="s">
        <v>586</v>
      </c>
      <c r="I163" s="116" t="s">
        <v>586</v>
      </c>
      <c r="J163" s="116">
        <v>0</v>
      </c>
      <c r="K163" s="116">
        <v>4</v>
      </c>
      <c r="L163" s="150" t="s">
        <v>586</v>
      </c>
    </row>
    <row r="164" spans="1:12" s="117" customFormat="1" ht="15" customHeight="1" x14ac:dyDescent="0.25">
      <c r="A164" s="111" t="s">
        <v>376</v>
      </c>
      <c r="B164" s="111" t="s">
        <v>377</v>
      </c>
      <c r="C164" s="112">
        <v>137</v>
      </c>
      <c r="D164" s="112">
        <v>38</v>
      </c>
      <c r="E164" s="116">
        <v>11</v>
      </c>
      <c r="F164" s="116">
        <v>23</v>
      </c>
      <c r="G164" s="116">
        <v>50</v>
      </c>
      <c r="H164" s="116" t="s">
        <v>586</v>
      </c>
      <c r="I164" s="116">
        <v>0</v>
      </c>
      <c r="J164" s="116">
        <v>0</v>
      </c>
      <c r="K164" s="116" t="s">
        <v>586</v>
      </c>
      <c r="L164" s="150">
        <v>9</v>
      </c>
    </row>
    <row r="165" spans="1:12" s="117" customFormat="1" ht="15" customHeight="1" x14ac:dyDescent="0.25">
      <c r="A165" s="111" t="s">
        <v>378</v>
      </c>
      <c r="B165" s="111" t="s">
        <v>379</v>
      </c>
      <c r="C165" s="112">
        <v>42</v>
      </c>
      <c r="D165" s="112" t="s">
        <v>586</v>
      </c>
      <c r="E165" s="116">
        <v>0</v>
      </c>
      <c r="F165" s="116" t="s">
        <v>586</v>
      </c>
      <c r="G165" s="116">
        <v>35</v>
      </c>
      <c r="H165" s="116">
        <v>0</v>
      </c>
      <c r="I165" s="116">
        <v>0</v>
      </c>
      <c r="J165" s="116">
        <v>0</v>
      </c>
      <c r="K165" s="116" t="s">
        <v>586</v>
      </c>
      <c r="L165" s="150">
        <v>0</v>
      </c>
    </row>
    <row r="166" spans="1:12" s="117" customFormat="1" ht="15" customHeight="1" x14ac:dyDescent="0.25">
      <c r="A166" s="111" t="s">
        <v>380</v>
      </c>
      <c r="B166" s="111" t="s">
        <v>381</v>
      </c>
      <c r="C166" s="112">
        <v>78</v>
      </c>
      <c r="D166" s="112">
        <v>13</v>
      </c>
      <c r="E166" s="116">
        <v>3</v>
      </c>
      <c r="F166" s="116" t="s">
        <v>586</v>
      </c>
      <c r="G166" s="116">
        <v>57</v>
      </c>
      <c r="H166" s="116">
        <v>0</v>
      </c>
      <c r="I166" s="116" t="s">
        <v>586</v>
      </c>
      <c r="J166" s="116">
        <v>0</v>
      </c>
      <c r="K166" s="116" t="s">
        <v>586</v>
      </c>
      <c r="L166" s="150">
        <v>0</v>
      </c>
    </row>
    <row r="167" spans="1:12" s="117" customFormat="1" ht="15" customHeight="1" x14ac:dyDescent="0.25">
      <c r="A167" s="111" t="s">
        <v>382</v>
      </c>
      <c r="B167" s="111" t="s">
        <v>383</v>
      </c>
      <c r="C167" s="112">
        <v>226</v>
      </c>
      <c r="D167" s="112">
        <v>31</v>
      </c>
      <c r="E167" s="116">
        <v>42</v>
      </c>
      <c r="F167" s="116" t="s">
        <v>586</v>
      </c>
      <c r="G167" s="116">
        <v>137</v>
      </c>
      <c r="H167" s="116">
        <v>0</v>
      </c>
      <c r="I167" s="116" t="s">
        <v>586</v>
      </c>
      <c r="J167" s="116">
        <v>0</v>
      </c>
      <c r="K167" s="116">
        <v>7</v>
      </c>
      <c r="L167" s="150">
        <v>4</v>
      </c>
    </row>
    <row r="168" spans="1:12" s="117" customFormat="1" ht="15" customHeight="1" x14ac:dyDescent="0.25">
      <c r="A168" s="111" t="s">
        <v>384</v>
      </c>
      <c r="B168" s="111" t="s">
        <v>385</v>
      </c>
      <c r="C168" s="112">
        <v>279</v>
      </c>
      <c r="D168" s="112">
        <v>34</v>
      </c>
      <c r="E168" s="116">
        <v>30</v>
      </c>
      <c r="F168" s="116">
        <v>8</v>
      </c>
      <c r="G168" s="116">
        <v>200</v>
      </c>
      <c r="H168" s="116" t="s">
        <v>586</v>
      </c>
      <c r="I168" s="116">
        <v>0</v>
      </c>
      <c r="J168" s="116">
        <v>0</v>
      </c>
      <c r="K168" s="116">
        <v>4</v>
      </c>
      <c r="L168" s="150" t="s">
        <v>586</v>
      </c>
    </row>
    <row r="169" spans="1:12" s="117" customFormat="1" ht="15" customHeight="1" x14ac:dyDescent="0.25">
      <c r="A169" s="111" t="s">
        <v>386</v>
      </c>
      <c r="B169" s="111" t="s">
        <v>387</v>
      </c>
      <c r="C169" s="112">
        <v>139</v>
      </c>
      <c r="D169" s="112" t="s">
        <v>586</v>
      </c>
      <c r="E169" s="116">
        <v>12</v>
      </c>
      <c r="F169" s="116">
        <v>0</v>
      </c>
      <c r="G169" s="116">
        <v>121</v>
      </c>
      <c r="H169" s="116">
        <v>0</v>
      </c>
      <c r="I169" s="116">
        <v>0</v>
      </c>
      <c r="J169" s="116">
        <v>0</v>
      </c>
      <c r="K169" s="116" t="s">
        <v>586</v>
      </c>
      <c r="L169" s="150" t="s">
        <v>586</v>
      </c>
    </row>
    <row r="170" spans="1:12" s="117" customFormat="1" ht="15" customHeight="1" x14ac:dyDescent="0.25">
      <c r="A170" s="111" t="s">
        <v>388</v>
      </c>
      <c r="B170" s="111" t="s">
        <v>389</v>
      </c>
      <c r="C170" s="112">
        <v>87</v>
      </c>
      <c r="D170" s="112">
        <v>4</v>
      </c>
      <c r="E170" s="116" t="s">
        <v>586</v>
      </c>
      <c r="F170" s="116" t="s">
        <v>586</v>
      </c>
      <c r="G170" s="116">
        <v>73</v>
      </c>
      <c r="H170" s="116">
        <v>0</v>
      </c>
      <c r="I170" s="116">
        <v>0</v>
      </c>
      <c r="J170" s="116">
        <v>0</v>
      </c>
      <c r="K170" s="116">
        <v>5</v>
      </c>
      <c r="L170" s="150">
        <v>0</v>
      </c>
    </row>
    <row r="171" spans="1:12" s="117" customFormat="1" ht="15" customHeight="1" x14ac:dyDescent="0.25">
      <c r="A171" s="111" t="s">
        <v>390</v>
      </c>
      <c r="B171" s="111" t="s">
        <v>391</v>
      </c>
      <c r="C171" s="112">
        <v>120</v>
      </c>
      <c r="D171" s="112">
        <v>11</v>
      </c>
      <c r="E171" s="116">
        <v>6</v>
      </c>
      <c r="F171" s="116" t="s">
        <v>586</v>
      </c>
      <c r="G171" s="116">
        <v>98</v>
      </c>
      <c r="H171" s="116">
        <v>0</v>
      </c>
      <c r="I171" s="116">
        <v>0</v>
      </c>
      <c r="J171" s="116">
        <v>0</v>
      </c>
      <c r="K171" s="116" t="s">
        <v>586</v>
      </c>
      <c r="L171" s="150" t="s">
        <v>586</v>
      </c>
    </row>
    <row r="172" spans="1:12" s="117" customFormat="1" ht="15" customHeight="1" x14ac:dyDescent="0.25">
      <c r="A172" s="111" t="s">
        <v>392</v>
      </c>
      <c r="B172" s="111" t="s">
        <v>393</v>
      </c>
      <c r="C172" s="112">
        <v>96</v>
      </c>
      <c r="D172" s="112" t="s">
        <v>586</v>
      </c>
      <c r="E172" s="116">
        <v>12</v>
      </c>
      <c r="F172" s="116" t="s">
        <v>586</v>
      </c>
      <c r="G172" s="116">
        <v>74</v>
      </c>
      <c r="H172" s="116">
        <v>0</v>
      </c>
      <c r="I172" s="116">
        <v>0</v>
      </c>
      <c r="J172" s="116">
        <v>0</v>
      </c>
      <c r="K172" s="116" t="s">
        <v>586</v>
      </c>
      <c r="L172" s="150">
        <v>5</v>
      </c>
    </row>
    <row r="173" spans="1:12" s="117" customFormat="1" ht="15" customHeight="1" x14ac:dyDescent="0.25">
      <c r="A173" s="111" t="s">
        <v>394</v>
      </c>
      <c r="B173" s="111" t="s">
        <v>395</v>
      </c>
      <c r="C173" s="112">
        <v>180</v>
      </c>
      <c r="D173" s="112">
        <v>42</v>
      </c>
      <c r="E173" s="116">
        <v>13</v>
      </c>
      <c r="F173" s="116" t="s">
        <v>586</v>
      </c>
      <c r="G173" s="116">
        <v>117</v>
      </c>
      <c r="H173" s="116">
        <v>0</v>
      </c>
      <c r="I173" s="116">
        <v>0</v>
      </c>
      <c r="J173" s="116">
        <v>0</v>
      </c>
      <c r="K173" s="116" t="s">
        <v>586</v>
      </c>
      <c r="L173" s="150">
        <v>5</v>
      </c>
    </row>
    <row r="174" spans="1:12" s="117" customFormat="1" ht="15" customHeight="1" x14ac:dyDescent="0.25">
      <c r="A174" s="111" t="s">
        <v>396</v>
      </c>
      <c r="B174" s="111" t="s">
        <v>397</v>
      </c>
      <c r="C174" s="112">
        <v>193</v>
      </c>
      <c r="D174" s="112">
        <v>28</v>
      </c>
      <c r="E174" s="116">
        <v>17</v>
      </c>
      <c r="F174" s="116" t="s">
        <v>586</v>
      </c>
      <c r="G174" s="116">
        <v>137</v>
      </c>
      <c r="H174" s="116">
        <v>0</v>
      </c>
      <c r="I174" s="116">
        <v>0</v>
      </c>
      <c r="J174" s="116">
        <v>0</v>
      </c>
      <c r="K174" s="116">
        <v>5</v>
      </c>
      <c r="L174" s="150" t="s">
        <v>586</v>
      </c>
    </row>
    <row r="175" spans="1:12" s="117" customFormat="1" ht="15" customHeight="1" x14ac:dyDescent="0.25">
      <c r="A175" s="111" t="s">
        <v>398</v>
      </c>
      <c r="B175" s="111" t="s">
        <v>399</v>
      </c>
      <c r="C175" s="112">
        <v>56</v>
      </c>
      <c r="D175" s="112" t="s">
        <v>586</v>
      </c>
      <c r="E175" s="116">
        <v>25</v>
      </c>
      <c r="F175" s="116">
        <v>11</v>
      </c>
      <c r="G175" s="116">
        <v>13</v>
      </c>
      <c r="H175" s="116" t="s">
        <v>586</v>
      </c>
      <c r="I175" s="116">
        <v>0</v>
      </c>
      <c r="J175" s="116">
        <v>0</v>
      </c>
      <c r="K175" s="116" t="s">
        <v>586</v>
      </c>
      <c r="L175" s="150">
        <v>0</v>
      </c>
    </row>
    <row r="176" spans="1:12" s="117" customFormat="1" ht="15" customHeight="1" x14ac:dyDescent="0.25">
      <c r="A176" s="111" t="s">
        <v>400</v>
      </c>
      <c r="B176" s="111" t="s">
        <v>401</v>
      </c>
      <c r="C176" s="112">
        <v>315</v>
      </c>
      <c r="D176" s="112">
        <v>57</v>
      </c>
      <c r="E176" s="116">
        <v>14</v>
      </c>
      <c r="F176" s="116">
        <v>39</v>
      </c>
      <c r="G176" s="116">
        <v>194</v>
      </c>
      <c r="H176" s="116">
        <v>0</v>
      </c>
      <c r="I176" s="116">
        <v>0</v>
      </c>
      <c r="J176" s="116">
        <v>0</v>
      </c>
      <c r="K176" s="116">
        <v>7</v>
      </c>
      <c r="L176" s="150">
        <v>4</v>
      </c>
    </row>
    <row r="177" spans="1:12" s="117" customFormat="1" ht="15" customHeight="1" x14ac:dyDescent="0.25">
      <c r="A177" s="111" t="s">
        <v>402</v>
      </c>
      <c r="B177" s="111" t="s">
        <v>403</v>
      </c>
      <c r="C177" s="112">
        <v>284</v>
      </c>
      <c r="D177" s="112">
        <v>6</v>
      </c>
      <c r="E177" s="116">
        <v>17</v>
      </c>
      <c r="F177" s="116">
        <v>20</v>
      </c>
      <c r="G177" s="116">
        <v>230</v>
      </c>
      <c r="H177" s="116" t="s">
        <v>586</v>
      </c>
      <c r="I177" s="116">
        <v>0</v>
      </c>
      <c r="J177" s="116">
        <v>0</v>
      </c>
      <c r="K177" s="116">
        <v>6</v>
      </c>
      <c r="L177" s="150" t="s">
        <v>586</v>
      </c>
    </row>
    <row r="178" spans="1:12" s="117" customFormat="1" ht="15" customHeight="1" x14ac:dyDescent="0.25">
      <c r="A178" s="111" t="s">
        <v>404</v>
      </c>
      <c r="B178" s="111" t="s">
        <v>405</v>
      </c>
      <c r="C178" s="112">
        <v>360</v>
      </c>
      <c r="D178" s="112">
        <v>62</v>
      </c>
      <c r="E178" s="116">
        <v>6</v>
      </c>
      <c r="F178" s="116">
        <v>29</v>
      </c>
      <c r="G178" s="116">
        <v>230</v>
      </c>
      <c r="H178" s="116" t="s">
        <v>586</v>
      </c>
      <c r="I178" s="116">
        <v>8</v>
      </c>
      <c r="J178" s="116" t="s">
        <v>586</v>
      </c>
      <c r="K178" s="116">
        <v>11</v>
      </c>
      <c r="L178" s="150">
        <v>9</v>
      </c>
    </row>
    <row r="179" spans="1:12" s="117" customFormat="1" ht="15" customHeight="1" x14ac:dyDescent="0.25">
      <c r="A179" s="111" t="s">
        <v>406</v>
      </c>
      <c r="B179" s="111" t="s">
        <v>407</v>
      </c>
      <c r="C179" s="112">
        <v>76</v>
      </c>
      <c r="D179" s="112">
        <v>8</v>
      </c>
      <c r="E179" s="116" t="s">
        <v>586</v>
      </c>
      <c r="F179" s="116">
        <v>3</v>
      </c>
      <c r="G179" s="116">
        <v>58</v>
      </c>
      <c r="H179" s="116" t="s">
        <v>586</v>
      </c>
      <c r="I179" s="116">
        <v>0</v>
      </c>
      <c r="J179" s="116">
        <v>0</v>
      </c>
      <c r="K179" s="116">
        <v>3</v>
      </c>
      <c r="L179" s="150" t="s">
        <v>586</v>
      </c>
    </row>
    <row r="180" spans="1:12" s="117" customFormat="1" ht="15" customHeight="1" x14ac:dyDescent="0.25">
      <c r="A180" s="104" t="s">
        <v>104</v>
      </c>
      <c r="B180" s="104" t="s">
        <v>105</v>
      </c>
      <c r="C180" s="106">
        <v>3241</v>
      </c>
      <c r="D180" s="106">
        <v>339</v>
      </c>
      <c r="E180" s="110">
        <v>264</v>
      </c>
      <c r="F180" s="110">
        <v>97</v>
      </c>
      <c r="G180" s="110">
        <v>2366</v>
      </c>
      <c r="H180" s="110">
        <v>26</v>
      </c>
      <c r="I180" s="110">
        <v>4</v>
      </c>
      <c r="J180" s="110">
        <v>0</v>
      </c>
      <c r="K180" s="110">
        <v>86</v>
      </c>
      <c r="L180" s="153">
        <v>59</v>
      </c>
    </row>
    <row r="181" spans="1:12" s="117" customFormat="1" ht="15" customHeight="1" x14ac:dyDescent="0.25">
      <c r="A181" s="111" t="s">
        <v>408</v>
      </c>
      <c r="B181" s="111" t="s">
        <v>409</v>
      </c>
      <c r="C181" s="112">
        <v>67</v>
      </c>
      <c r="D181" s="112">
        <v>6</v>
      </c>
      <c r="E181" s="116" t="s">
        <v>586</v>
      </c>
      <c r="F181" s="116">
        <v>3</v>
      </c>
      <c r="G181" s="116">
        <v>45</v>
      </c>
      <c r="H181" s="116">
        <v>0</v>
      </c>
      <c r="I181" s="116" t="s">
        <v>586</v>
      </c>
      <c r="J181" s="116">
        <v>0</v>
      </c>
      <c r="K181" s="116">
        <v>4</v>
      </c>
      <c r="L181" s="150">
        <v>5</v>
      </c>
    </row>
    <row r="182" spans="1:12" s="117" customFormat="1" ht="15" customHeight="1" x14ac:dyDescent="0.25">
      <c r="A182" s="111" t="s">
        <v>410</v>
      </c>
      <c r="B182" s="111" t="s">
        <v>411</v>
      </c>
      <c r="C182" s="112">
        <v>113</v>
      </c>
      <c r="D182" s="112" t="s">
        <v>586</v>
      </c>
      <c r="E182" s="116">
        <v>3</v>
      </c>
      <c r="F182" s="116" t="s">
        <v>586</v>
      </c>
      <c r="G182" s="116">
        <v>104</v>
      </c>
      <c r="H182" s="116">
        <v>0</v>
      </c>
      <c r="I182" s="116">
        <v>0</v>
      </c>
      <c r="J182" s="116">
        <v>0</v>
      </c>
      <c r="K182" s="116">
        <v>3</v>
      </c>
      <c r="L182" s="150" t="s">
        <v>586</v>
      </c>
    </row>
    <row r="183" spans="1:12" s="117" customFormat="1" ht="15" customHeight="1" x14ac:dyDescent="0.25">
      <c r="A183" s="111" t="s">
        <v>412</v>
      </c>
      <c r="B183" s="111" t="s">
        <v>413</v>
      </c>
      <c r="C183" s="112">
        <v>39</v>
      </c>
      <c r="D183" s="112">
        <v>8</v>
      </c>
      <c r="E183" s="116">
        <v>0</v>
      </c>
      <c r="F183" s="116">
        <v>0</v>
      </c>
      <c r="G183" s="116">
        <v>26</v>
      </c>
      <c r="H183" s="116">
        <v>0</v>
      </c>
      <c r="I183" s="116">
        <v>0</v>
      </c>
      <c r="J183" s="116">
        <v>0</v>
      </c>
      <c r="K183" s="116" t="s">
        <v>586</v>
      </c>
      <c r="L183" s="150" t="s">
        <v>586</v>
      </c>
    </row>
    <row r="184" spans="1:12" s="117" customFormat="1" ht="15" customHeight="1" x14ac:dyDescent="0.25">
      <c r="A184" s="111" t="s">
        <v>414</v>
      </c>
      <c r="B184" s="111" t="s">
        <v>415</v>
      </c>
      <c r="C184" s="112">
        <v>33</v>
      </c>
      <c r="D184" s="112" t="s">
        <v>586</v>
      </c>
      <c r="E184" s="116">
        <v>0</v>
      </c>
      <c r="F184" s="116">
        <v>0</v>
      </c>
      <c r="G184" s="116">
        <v>28</v>
      </c>
      <c r="H184" s="116">
        <v>0</v>
      </c>
      <c r="I184" s="116">
        <v>0</v>
      </c>
      <c r="J184" s="116">
        <v>0</v>
      </c>
      <c r="K184" s="116" t="s">
        <v>586</v>
      </c>
      <c r="L184" s="150">
        <v>0</v>
      </c>
    </row>
    <row r="185" spans="1:12" s="117" customFormat="1" ht="15" customHeight="1" x14ac:dyDescent="0.25">
      <c r="A185" s="111" t="s">
        <v>416</v>
      </c>
      <c r="B185" s="111" t="s">
        <v>417</v>
      </c>
      <c r="C185" s="112">
        <v>194</v>
      </c>
      <c r="D185" s="112">
        <v>18</v>
      </c>
      <c r="E185" s="116">
        <v>12</v>
      </c>
      <c r="F185" s="116" t="s">
        <v>586</v>
      </c>
      <c r="G185" s="116">
        <v>144</v>
      </c>
      <c r="H185" s="116">
        <v>8</v>
      </c>
      <c r="I185" s="116">
        <v>0</v>
      </c>
      <c r="J185" s="116">
        <v>0</v>
      </c>
      <c r="K185" s="116" t="s">
        <v>586</v>
      </c>
      <c r="L185" s="150">
        <v>6</v>
      </c>
    </row>
    <row r="186" spans="1:12" s="117" customFormat="1" ht="15" customHeight="1" x14ac:dyDescent="0.25">
      <c r="A186" s="111" t="s">
        <v>418</v>
      </c>
      <c r="B186" s="111" t="s">
        <v>419</v>
      </c>
      <c r="C186" s="112">
        <v>92</v>
      </c>
      <c r="D186" s="112">
        <v>16</v>
      </c>
      <c r="E186" s="116">
        <v>10</v>
      </c>
      <c r="F186" s="116" t="s">
        <v>586</v>
      </c>
      <c r="G186" s="116">
        <v>58</v>
      </c>
      <c r="H186" s="116" t="s">
        <v>586</v>
      </c>
      <c r="I186" s="116">
        <v>0</v>
      </c>
      <c r="J186" s="116">
        <v>0</v>
      </c>
      <c r="K186" s="116">
        <v>3</v>
      </c>
      <c r="L186" s="150" t="s">
        <v>586</v>
      </c>
    </row>
    <row r="187" spans="1:12" s="117" customFormat="1" ht="15" customHeight="1" x14ac:dyDescent="0.25">
      <c r="A187" s="111" t="s">
        <v>420</v>
      </c>
      <c r="B187" s="111" t="s">
        <v>421</v>
      </c>
      <c r="C187" s="112">
        <v>45</v>
      </c>
      <c r="D187" s="112">
        <v>0</v>
      </c>
      <c r="E187" s="116">
        <v>11</v>
      </c>
      <c r="F187" s="116" t="s">
        <v>586</v>
      </c>
      <c r="G187" s="116">
        <v>29</v>
      </c>
      <c r="H187" s="116" t="s">
        <v>586</v>
      </c>
      <c r="I187" s="116">
        <v>0</v>
      </c>
      <c r="J187" s="116">
        <v>0</v>
      </c>
      <c r="K187" s="116">
        <v>0</v>
      </c>
      <c r="L187" s="150">
        <v>0</v>
      </c>
    </row>
    <row r="188" spans="1:12" s="117" customFormat="1" ht="15" customHeight="1" x14ac:dyDescent="0.25">
      <c r="A188" s="111" t="s">
        <v>422</v>
      </c>
      <c r="B188" s="111" t="s">
        <v>423</v>
      </c>
      <c r="C188" s="112">
        <v>18</v>
      </c>
      <c r="D188" s="112" t="s">
        <v>586</v>
      </c>
      <c r="E188" s="116" t="s">
        <v>586</v>
      </c>
      <c r="F188" s="116" t="s">
        <v>586</v>
      </c>
      <c r="G188" s="116">
        <v>14</v>
      </c>
      <c r="H188" s="116">
        <v>0</v>
      </c>
      <c r="I188" s="116">
        <v>0</v>
      </c>
      <c r="J188" s="116">
        <v>0</v>
      </c>
      <c r="K188" s="116">
        <v>0</v>
      </c>
      <c r="L188" s="150">
        <v>0</v>
      </c>
    </row>
    <row r="189" spans="1:12" s="117" customFormat="1" ht="15" customHeight="1" x14ac:dyDescent="0.25">
      <c r="A189" s="111" t="s">
        <v>424</v>
      </c>
      <c r="B189" s="111" t="s">
        <v>425</v>
      </c>
      <c r="C189" s="112">
        <v>64</v>
      </c>
      <c r="D189" s="112">
        <v>27</v>
      </c>
      <c r="E189" s="116">
        <v>3</v>
      </c>
      <c r="F189" s="116" t="s">
        <v>586</v>
      </c>
      <c r="G189" s="116">
        <v>23</v>
      </c>
      <c r="H189" s="116">
        <v>8</v>
      </c>
      <c r="I189" s="116">
        <v>0</v>
      </c>
      <c r="J189" s="116">
        <v>0</v>
      </c>
      <c r="K189" s="116">
        <v>0</v>
      </c>
      <c r="L189" s="150" t="s">
        <v>586</v>
      </c>
    </row>
    <row r="190" spans="1:12" s="117" customFormat="1" ht="15" customHeight="1" x14ac:dyDescent="0.25">
      <c r="A190" s="111" t="s">
        <v>426</v>
      </c>
      <c r="B190" s="111" t="s">
        <v>427</v>
      </c>
      <c r="C190" s="112">
        <v>42</v>
      </c>
      <c r="D190" s="112" t="s">
        <v>586</v>
      </c>
      <c r="E190" s="116">
        <v>0</v>
      </c>
      <c r="F190" s="116">
        <v>4</v>
      </c>
      <c r="G190" s="116">
        <v>33</v>
      </c>
      <c r="H190" s="116">
        <v>0</v>
      </c>
      <c r="I190" s="116">
        <v>0</v>
      </c>
      <c r="J190" s="116">
        <v>0</v>
      </c>
      <c r="K190" s="116" t="s">
        <v>586</v>
      </c>
      <c r="L190" s="150">
        <v>0</v>
      </c>
    </row>
    <row r="191" spans="1:12" s="117" customFormat="1" ht="15" customHeight="1" x14ac:dyDescent="0.25">
      <c r="A191" s="111" t="s">
        <v>428</v>
      </c>
      <c r="B191" s="111" t="s">
        <v>429</v>
      </c>
      <c r="C191" s="112">
        <v>98</v>
      </c>
      <c r="D191" s="112">
        <v>11</v>
      </c>
      <c r="E191" s="116">
        <v>7</v>
      </c>
      <c r="F191" s="116">
        <v>4</v>
      </c>
      <c r="G191" s="116">
        <v>70</v>
      </c>
      <c r="H191" s="116">
        <v>0</v>
      </c>
      <c r="I191" s="116">
        <v>0</v>
      </c>
      <c r="J191" s="116">
        <v>0</v>
      </c>
      <c r="K191" s="116">
        <v>3</v>
      </c>
      <c r="L191" s="150">
        <v>3</v>
      </c>
    </row>
    <row r="192" spans="1:12" s="117" customFormat="1" ht="15" customHeight="1" x14ac:dyDescent="0.25">
      <c r="A192" s="111" t="s">
        <v>430</v>
      </c>
      <c r="B192" s="111" t="s">
        <v>431</v>
      </c>
      <c r="C192" s="112">
        <v>65</v>
      </c>
      <c r="D192" s="112" t="s">
        <v>586</v>
      </c>
      <c r="E192" s="116" t="s">
        <v>586</v>
      </c>
      <c r="F192" s="116">
        <v>0</v>
      </c>
      <c r="G192" s="116">
        <v>57</v>
      </c>
      <c r="H192" s="116" t="s">
        <v>586</v>
      </c>
      <c r="I192" s="116">
        <v>0</v>
      </c>
      <c r="J192" s="116">
        <v>0</v>
      </c>
      <c r="K192" s="116">
        <v>0</v>
      </c>
      <c r="L192" s="150">
        <v>0</v>
      </c>
    </row>
    <row r="193" spans="1:12" s="117" customFormat="1" ht="15" customHeight="1" x14ac:dyDescent="0.25">
      <c r="A193" s="111" t="s">
        <v>432</v>
      </c>
      <c r="B193" s="111" t="s">
        <v>433</v>
      </c>
      <c r="C193" s="112">
        <v>77</v>
      </c>
      <c r="D193" s="112">
        <v>26</v>
      </c>
      <c r="E193" s="116">
        <v>18</v>
      </c>
      <c r="F193" s="116">
        <v>5</v>
      </c>
      <c r="G193" s="116">
        <v>25</v>
      </c>
      <c r="H193" s="116">
        <v>0</v>
      </c>
      <c r="I193" s="116">
        <v>0</v>
      </c>
      <c r="J193" s="116">
        <v>0</v>
      </c>
      <c r="K193" s="116" t="s">
        <v>586</v>
      </c>
      <c r="L193" s="150" t="s">
        <v>586</v>
      </c>
    </row>
    <row r="194" spans="1:12" s="117" customFormat="1" ht="15" customHeight="1" x14ac:dyDescent="0.25">
      <c r="A194" s="111" t="s">
        <v>434</v>
      </c>
      <c r="B194" s="111" t="s">
        <v>435</v>
      </c>
      <c r="C194" s="112">
        <v>84</v>
      </c>
      <c r="D194" s="112">
        <v>5</v>
      </c>
      <c r="E194" s="116">
        <v>9</v>
      </c>
      <c r="F194" s="116" t="s">
        <v>586</v>
      </c>
      <c r="G194" s="116">
        <v>54</v>
      </c>
      <c r="H194" s="116" t="s">
        <v>586</v>
      </c>
      <c r="I194" s="116" t="s">
        <v>586</v>
      </c>
      <c r="J194" s="116">
        <v>0</v>
      </c>
      <c r="K194" s="116" t="s">
        <v>586</v>
      </c>
      <c r="L194" s="150">
        <v>10</v>
      </c>
    </row>
    <row r="195" spans="1:12" s="117" customFormat="1" ht="15" customHeight="1" x14ac:dyDescent="0.25">
      <c r="A195" s="111" t="s">
        <v>436</v>
      </c>
      <c r="B195" s="111" t="s">
        <v>437</v>
      </c>
      <c r="C195" s="112">
        <v>447</v>
      </c>
      <c r="D195" s="112">
        <v>32</v>
      </c>
      <c r="E195" s="116">
        <v>28</v>
      </c>
      <c r="F195" s="116">
        <v>13</v>
      </c>
      <c r="G195" s="116">
        <v>352</v>
      </c>
      <c r="H195" s="116">
        <v>0</v>
      </c>
      <c r="I195" s="116" t="s">
        <v>586</v>
      </c>
      <c r="J195" s="116">
        <v>0</v>
      </c>
      <c r="K195" s="116">
        <v>16</v>
      </c>
      <c r="L195" s="150" t="s">
        <v>586</v>
      </c>
    </row>
    <row r="196" spans="1:12" s="117" customFormat="1" ht="15" customHeight="1" x14ac:dyDescent="0.25">
      <c r="A196" s="111" t="s">
        <v>438</v>
      </c>
      <c r="B196" s="111" t="s">
        <v>439</v>
      </c>
      <c r="C196" s="112">
        <v>74</v>
      </c>
      <c r="D196" s="112">
        <v>19</v>
      </c>
      <c r="E196" s="116">
        <v>4</v>
      </c>
      <c r="F196" s="116">
        <v>0</v>
      </c>
      <c r="G196" s="116">
        <v>47</v>
      </c>
      <c r="H196" s="116">
        <v>0</v>
      </c>
      <c r="I196" s="116">
        <v>0</v>
      </c>
      <c r="J196" s="116">
        <v>0</v>
      </c>
      <c r="K196" s="116" t="s">
        <v>586</v>
      </c>
      <c r="L196" s="150" t="s">
        <v>586</v>
      </c>
    </row>
    <row r="197" spans="1:12" s="117" customFormat="1" ht="15" customHeight="1" x14ac:dyDescent="0.25">
      <c r="A197" s="111" t="s">
        <v>440</v>
      </c>
      <c r="B197" s="111" t="s">
        <v>441</v>
      </c>
      <c r="C197" s="112">
        <v>294</v>
      </c>
      <c r="D197" s="112">
        <v>14</v>
      </c>
      <c r="E197" s="116">
        <v>12</v>
      </c>
      <c r="F197" s="116">
        <v>7</v>
      </c>
      <c r="G197" s="116">
        <v>257</v>
      </c>
      <c r="H197" s="116" t="s">
        <v>586</v>
      </c>
      <c r="I197" s="116">
        <v>0</v>
      </c>
      <c r="J197" s="116">
        <v>0</v>
      </c>
      <c r="K197" s="116" t="s">
        <v>586</v>
      </c>
      <c r="L197" s="150" t="s">
        <v>586</v>
      </c>
    </row>
    <row r="198" spans="1:12" s="117" customFormat="1" ht="15" customHeight="1" x14ac:dyDescent="0.25">
      <c r="A198" s="111" t="s">
        <v>442</v>
      </c>
      <c r="B198" s="111" t="s">
        <v>443</v>
      </c>
      <c r="C198" s="112">
        <v>251</v>
      </c>
      <c r="D198" s="112">
        <v>14</v>
      </c>
      <c r="E198" s="116">
        <v>19</v>
      </c>
      <c r="F198" s="116" t="s">
        <v>586</v>
      </c>
      <c r="G198" s="116">
        <v>211</v>
      </c>
      <c r="H198" s="116" t="s">
        <v>586</v>
      </c>
      <c r="I198" s="116">
        <v>0</v>
      </c>
      <c r="J198" s="116">
        <v>0</v>
      </c>
      <c r="K198" s="116">
        <v>4</v>
      </c>
      <c r="L198" s="150">
        <v>0</v>
      </c>
    </row>
    <row r="199" spans="1:12" s="117" customFormat="1" ht="15" customHeight="1" x14ac:dyDescent="0.25">
      <c r="A199" s="111" t="s">
        <v>444</v>
      </c>
      <c r="B199" s="111" t="s">
        <v>445</v>
      </c>
      <c r="C199" s="112">
        <v>115</v>
      </c>
      <c r="D199" s="112">
        <v>24</v>
      </c>
      <c r="E199" s="116">
        <v>9</v>
      </c>
      <c r="F199" s="116">
        <v>4</v>
      </c>
      <c r="G199" s="116">
        <v>67</v>
      </c>
      <c r="H199" s="116">
        <v>0</v>
      </c>
      <c r="I199" s="116">
        <v>0</v>
      </c>
      <c r="J199" s="116">
        <v>0</v>
      </c>
      <c r="K199" s="116">
        <v>5</v>
      </c>
      <c r="L199" s="150">
        <v>6</v>
      </c>
    </row>
    <row r="200" spans="1:12" s="117" customFormat="1" ht="15" customHeight="1" x14ac:dyDescent="0.25">
      <c r="A200" s="111" t="s">
        <v>446</v>
      </c>
      <c r="B200" s="111" t="s">
        <v>447</v>
      </c>
      <c r="C200" s="112">
        <v>85</v>
      </c>
      <c r="D200" s="112">
        <v>16</v>
      </c>
      <c r="E200" s="116">
        <v>11</v>
      </c>
      <c r="F200" s="116">
        <v>7</v>
      </c>
      <c r="G200" s="116">
        <v>48</v>
      </c>
      <c r="H200" s="116">
        <v>0</v>
      </c>
      <c r="I200" s="116">
        <v>0</v>
      </c>
      <c r="J200" s="116">
        <v>0</v>
      </c>
      <c r="K200" s="116" t="s">
        <v>586</v>
      </c>
      <c r="L200" s="150" t="s">
        <v>586</v>
      </c>
    </row>
    <row r="201" spans="1:12" s="117" customFormat="1" ht="15" customHeight="1" x14ac:dyDescent="0.25">
      <c r="A201" s="111" t="s">
        <v>448</v>
      </c>
      <c r="B201" s="111" t="s">
        <v>449</v>
      </c>
      <c r="C201" s="112">
        <v>124</v>
      </c>
      <c r="D201" s="112">
        <v>22</v>
      </c>
      <c r="E201" s="116">
        <v>15</v>
      </c>
      <c r="F201" s="116">
        <v>5</v>
      </c>
      <c r="G201" s="116">
        <v>76</v>
      </c>
      <c r="H201" s="116">
        <v>0</v>
      </c>
      <c r="I201" s="116" t="s">
        <v>586</v>
      </c>
      <c r="J201" s="116">
        <v>0</v>
      </c>
      <c r="K201" s="116">
        <v>3</v>
      </c>
      <c r="L201" s="150" t="s">
        <v>586</v>
      </c>
    </row>
    <row r="202" spans="1:12" s="117" customFormat="1" ht="15" customHeight="1" x14ac:dyDescent="0.25">
      <c r="A202" s="111" t="s">
        <v>450</v>
      </c>
      <c r="B202" s="111" t="s">
        <v>451</v>
      </c>
      <c r="C202" s="112">
        <v>123</v>
      </c>
      <c r="D202" s="112">
        <v>8</v>
      </c>
      <c r="E202" s="116">
        <v>15</v>
      </c>
      <c r="F202" s="116">
        <v>0</v>
      </c>
      <c r="G202" s="116">
        <v>95</v>
      </c>
      <c r="H202" s="116">
        <v>0</v>
      </c>
      <c r="I202" s="116">
        <v>0</v>
      </c>
      <c r="J202" s="116">
        <v>0</v>
      </c>
      <c r="K202" s="116" t="s">
        <v>586</v>
      </c>
      <c r="L202" s="150" t="s">
        <v>586</v>
      </c>
    </row>
    <row r="203" spans="1:12" s="117" customFormat="1" ht="15" customHeight="1" x14ac:dyDescent="0.25">
      <c r="A203" s="111" t="s">
        <v>452</v>
      </c>
      <c r="B203" s="111" t="s">
        <v>453</v>
      </c>
      <c r="C203" s="112">
        <v>99</v>
      </c>
      <c r="D203" s="112">
        <v>9</v>
      </c>
      <c r="E203" s="116">
        <v>6</v>
      </c>
      <c r="F203" s="116">
        <v>4</v>
      </c>
      <c r="G203" s="116">
        <v>73</v>
      </c>
      <c r="H203" s="116">
        <v>0</v>
      </c>
      <c r="I203" s="116">
        <v>0</v>
      </c>
      <c r="J203" s="116">
        <v>0</v>
      </c>
      <c r="K203" s="116">
        <v>4</v>
      </c>
      <c r="L203" s="150">
        <v>3</v>
      </c>
    </row>
    <row r="204" spans="1:12" s="117" customFormat="1" ht="15" customHeight="1" x14ac:dyDescent="0.25">
      <c r="A204" s="111" t="s">
        <v>454</v>
      </c>
      <c r="B204" s="111" t="s">
        <v>455</v>
      </c>
      <c r="C204" s="112">
        <v>135</v>
      </c>
      <c r="D204" s="112">
        <v>15</v>
      </c>
      <c r="E204" s="116">
        <v>13</v>
      </c>
      <c r="F204" s="116" t="s">
        <v>586</v>
      </c>
      <c r="G204" s="116">
        <v>102</v>
      </c>
      <c r="H204" s="116">
        <v>0</v>
      </c>
      <c r="I204" s="116">
        <v>0</v>
      </c>
      <c r="J204" s="116">
        <v>0</v>
      </c>
      <c r="K204" s="116" t="s">
        <v>586</v>
      </c>
      <c r="L204" s="150">
        <v>0</v>
      </c>
    </row>
    <row r="205" spans="1:12" s="117" customFormat="1" ht="15" customHeight="1" x14ac:dyDescent="0.25">
      <c r="A205" s="111" t="s">
        <v>456</v>
      </c>
      <c r="B205" s="111" t="s">
        <v>457</v>
      </c>
      <c r="C205" s="112">
        <v>55</v>
      </c>
      <c r="D205" s="112">
        <v>8</v>
      </c>
      <c r="E205" s="116">
        <v>10</v>
      </c>
      <c r="F205" s="116" t="s">
        <v>586</v>
      </c>
      <c r="G205" s="116">
        <v>28</v>
      </c>
      <c r="H205" s="116">
        <v>0</v>
      </c>
      <c r="I205" s="116">
        <v>0</v>
      </c>
      <c r="J205" s="116">
        <v>0</v>
      </c>
      <c r="K205" s="116">
        <v>5</v>
      </c>
      <c r="L205" s="150" t="s">
        <v>586</v>
      </c>
    </row>
    <row r="206" spans="1:12" s="117" customFormat="1" ht="15" customHeight="1" x14ac:dyDescent="0.25">
      <c r="A206" s="111" t="s">
        <v>458</v>
      </c>
      <c r="B206" s="111" t="s">
        <v>459</v>
      </c>
      <c r="C206" s="112">
        <v>133</v>
      </c>
      <c r="D206" s="112">
        <v>10</v>
      </c>
      <c r="E206" s="116">
        <v>9</v>
      </c>
      <c r="F206" s="116" t="s">
        <v>586</v>
      </c>
      <c r="G206" s="116">
        <v>100</v>
      </c>
      <c r="H206" s="116" t="s">
        <v>586</v>
      </c>
      <c r="I206" s="116">
        <v>0</v>
      </c>
      <c r="J206" s="116">
        <v>0</v>
      </c>
      <c r="K206" s="116">
        <v>6</v>
      </c>
      <c r="L206" s="150">
        <v>0</v>
      </c>
    </row>
    <row r="207" spans="1:12" s="117" customFormat="1" ht="15" customHeight="1" x14ac:dyDescent="0.25">
      <c r="A207" s="111" t="s">
        <v>460</v>
      </c>
      <c r="B207" s="111" t="s">
        <v>461</v>
      </c>
      <c r="C207" s="112">
        <v>46</v>
      </c>
      <c r="D207" s="112">
        <v>9</v>
      </c>
      <c r="E207" s="116" t="s">
        <v>586</v>
      </c>
      <c r="F207" s="116" t="s">
        <v>586</v>
      </c>
      <c r="G207" s="116">
        <v>33</v>
      </c>
      <c r="H207" s="116">
        <v>0</v>
      </c>
      <c r="I207" s="116">
        <v>0</v>
      </c>
      <c r="J207" s="116">
        <v>0</v>
      </c>
      <c r="K207" s="116" t="s">
        <v>586</v>
      </c>
      <c r="L207" s="150" t="s">
        <v>586</v>
      </c>
    </row>
    <row r="208" spans="1:12" s="117" customFormat="1" ht="15" customHeight="1" x14ac:dyDescent="0.25">
      <c r="A208" s="111" t="s">
        <v>462</v>
      </c>
      <c r="B208" s="111" t="s">
        <v>463</v>
      </c>
      <c r="C208" s="112">
        <v>34</v>
      </c>
      <c r="D208" s="112" t="s">
        <v>586</v>
      </c>
      <c r="E208" s="116">
        <v>6</v>
      </c>
      <c r="F208" s="116">
        <v>0</v>
      </c>
      <c r="G208" s="116">
        <v>25</v>
      </c>
      <c r="H208" s="116">
        <v>0</v>
      </c>
      <c r="I208" s="116">
        <v>0</v>
      </c>
      <c r="J208" s="116">
        <v>0</v>
      </c>
      <c r="K208" s="116" t="s">
        <v>586</v>
      </c>
      <c r="L208" s="150">
        <v>0</v>
      </c>
    </row>
    <row r="209" spans="1:12" s="117" customFormat="1" ht="15" customHeight="1" x14ac:dyDescent="0.25">
      <c r="A209" s="111" t="s">
        <v>464</v>
      </c>
      <c r="B209" s="111" t="s">
        <v>465</v>
      </c>
      <c r="C209" s="112">
        <v>129</v>
      </c>
      <c r="D209" s="112">
        <v>0</v>
      </c>
      <c r="E209" s="116">
        <v>20</v>
      </c>
      <c r="F209" s="116">
        <v>10</v>
      </c>
      <c r="G209" s="116">
        <v>94</v>
      </c>
      <c r="H209" s="116">
        <v>0</v>
      </c>
      <c r="I209" s="116">
        <v>0</v>
      </c>
      <c r="J209" s="116">
        <v>0</v>
      </c>
      <c r="K209" s="116" t="s">
        <v>586</v>
      </c>
      <c r="L209" s="150" t="s">
        <v>586</v>
      </c>
    </row>
    <row r="210" spans="1:12" s="117" customFormat="1" ht="15" customHeight="1" x14ac:dyDescent="0.25">
      <c r="A210" s="111" t="s">
        <v>466</v>
      </c>
      <c r="B210" s="111" t="s">
        <v>467</v>
      </c>
      <c r="C210" s="112">
        <v>54</v>
      </c>
      <c r="D210" s="112">
        <v>4</v>
      </c>
      <c r="E210" s="116">
        <v>5</v>
      </c>
      <c r="F210" s="116">
        <v>0</v>
      </c>
      <c r="G210" s="116">
        <v>41</v>
      </c>
      <c r="H210" s="116">
        <v>0</v>
      </c>
      <c r="I210" s="116">
        <v>0</v>
      </c>
      <c r="J210" s="116">
        <v>0</v>
      </c>
      <c r="K210" s="116">
        <v>4</v>
      </c>
      <c r="L210" s="150">
        <v>0</v>
      </c>
    </row>
    <row r="211" spans="1:12" s="117" customFormat="1" ht="15" customHeight="1" x14ac:dyDescent="0.25">
      <c r="A211" s="111" t="s">
        <v>468</v>
      </c>
      <c r="B211" s="111" t="s">
        <v>469</v>
      </c>
      <c r="C211" s="112">
        <v>12</v>
      </c>
      <c r="D211" s="112" t="s">
        <v>586</v>
      </c>
      <c r="E211" s="116" t="s">
        <v>586</v>
      </c>
      <c r="F211" s="116">
        <v>0</v>
      </c>
      <c r="G211" s="116">
        <v>7</v>
      </c>
      <c r="H211" s="116">
        <v>0</v>
      </c>
      <c r="I211" s="116">
        <v>0</v>
      </c>
      <c r="J211" s="116">
        <v>0</v>
      </c>
      <c r="K211" s="116" t="s">
        <v>586</v>
      </c>
      <c r="L211" s="150">
        <v>0</v>
      </c>
    </row>
    <row r="212" spans="1:12" s="117" customFormat="1" ht="15" customHeight="1" x14ac:dyDescent="0.25">
      <c r="A212" s="104" t="s">
        <v>106</v>
      </c>
      <c r="B212" s="104" t="s">
        <v>107</v>
      </c>
      <c r="C212" s="106">
        <v>5228</v>
      </c>
      <c r="D212" s="106">
        <v>638</v>
      </c>
      <c r="E212" s="110">
        <v>468</v>
      </c>
      <c r="F212" s="110">
        <v>153</v>
      </c>
      <c r="G212" s="110">
        <v>3674</v>
      </c>
      <c r="H212" s="110">
        <v>23</v>
      </c>
      <c r="I212" s="110">
        <v>11</v>
      </c>
      <c r="J212" s="110">
        <v>0</v>
      </c>
      <c r="K212" s="110">
        <v>155</v>
      </c>
      <c r="L212" s="153">
        <v>106</v>
      </c>
    </row>
    <row r="213" spans="1:12" s="117" customFormat="1" ht="15" customHeight="1" x14ac:dyDescent="0.25">
      <c r="A213" s="111" t="s">
        <v>470</v>
      </c>
      <c r="B213" s="111" t="s">
        <v>471</v>
      </c>
      <c r="C213" s="112">
        <v>81</v>
      </c>
      <c r="D213" s="112">
        <v>0</v>
      </c>
      <c r="E213" s="116">
        <v>6</v>
      </c>
      <c r="F213" s="116" t="s">
        <v>586</v>
      </c>
      <c r="G213" s="116">
        <v>71</v>
      </c>
      <c r="H213" s="116">
        <v>0</v>
      </c>
      <c r="I213" s="116">
        <v>0</v>
      </c>
      <c r="J213" s="116">
        <v>0</v>
      </c>
      <c r="K213" s="116">
        <v>0</v>
      </c>
      <c r="L213" s="150" t="s">
        <v>586</v>
      </c>
    </row>
    <row r="214" spans="1:12" s="117" customFormat="1" ht="15" customHeight="1" x14ac:dyDescent="0.25">
      <c r="A214" s="111" t="s">
        <v>472</v>
      </c>
      <c r="B214" s="111" t="s">
        <v>473</v>
      </c>
      <c r="C214" s="112">
        <v>111</v>
      </c>
      <c r="D214" s="112" t="s">
        <v>586</v>
      </c>
      <c r="E214" s="116" t="s">
        <v>586</v>
      </c>
      <c r="F214" s="116">
        <v>4</v>
      </c>
      <c r="G214" s="116">
        <v>84</v>
      </c>
      <c r="H214" s="116">
        <v>0</v>
      </c>
      <c r="I214" s="116">
        <v>0</v>
      </c>
      <c r="J214" s="116">
        <v>0</v>
      </c>
      <c r="K214" s="116">
        <v>11</v>
      </c>
      <c r="L214" s="150">
        <v>6</v>
      </c>
    </row>
    <row r="215" spans="1:12" s="117" customFormat="1" ht="15" customHeight="1" x14ac:dyDescent="0.25">
      <c r="A215" s="111" t="s">
        <v>474</v>
      </c>
      <c r="B215" s="111" t="s">
        <v>475</v>
      </c>
      <c r="C215" s="112">
        <v>74</v>
      </c>
      <c r="D215" s="112">
        <v>11</v>
      </c>
      <c r="E215" s="116">
        <v>10</v>
      </c>
      <c r="F215" s="116" t="s">
        <v>586</v>
      </c>
      <c r="G215" s="116">
        <v>48</v>
      </c>
      <c r="H215" s="116">
        <v>0</v>
      </c>
      <c r="I215" s="116">
        <v>0</v>
      </c>
      <c r="J215" s="116">
        <v>0</v>
      </c>
      <c r="K215" s="116" t="s">
        <v>586</v>
      </c>
      <c r="L215" s="150" t="s">
        <v>586</v>
      </c>
    </row>
    <row r="216" spans="1:12" s="117" customFormat="1" ht="15" customHeight="1" x14ac:dyDescent="0.25">
      <c r="A216" s="111" t="s">
        <v>476</v>
      </c>
      <c r="B216" s="111" t="s">
        <v>477</v>
      </c>
      <c r="C216" s="112">
        <v>109</v>
      </c>
      <c r="D216" s="112">
        <v>13</v>
      </c>
      <c r="E216" s="116">
        <v>20</v>
      </c>
      <c r="F216" s="116" t="s">
        <v>586</v>
      </c>
      <c r="G216" s="116">
        <v>69</v>
      </c>
      <c r="H216" s="116">
        <v>0</v>
      </c>
      <c r="I216" s="116" t="s">
        <v>586</v>
      </c>
      <c r="J216" s="116">
        <v>0</v>
      </c>
      <c r="K216" s="116">
        <v>3</v>
      </c>
      <c r="L216" s="150" t="s">
        <v>586</v>
      </c>
    </row>
    <row r="217" spans="1:12" s="117" customFormat="1" ht="15" customHeight="1" x14ac:dyDescent="0.25">
      <c r="A217" s="111" t="s">
        <v>478</v>
      </c>
      <c r="B217" s="111" t="s">
        <v>479</v>
      </c>
      <c r="C217" s="112">
        <v>71</v>
      </c>
      <c r="D217" s="112">
        <v>6</v>
      </c>
      <c r="E217" s="116">
        <v>5</v>
      </c>
      <c r="F217" s="116">
        <v>0</v>
      </c>
      <c r="G217" s="116">
        <v>56</v>
      </c>
      <c r="H217" s="116">
        <v>0</v>
      </c>
      <c r="I217" s="116">
        <v>0</v>
      </c>
      <c r="J217" s="116">
        <v>0</v>
      </c>
      <c r="K217" s="116" t="s">
        <v>586</v>
      </c>
      <c r="L217" s="150" t="s">
        <v>586</v>
      </c>
    </row>
    <row r="218" spans="1:12" s="117" customFormat="1" ht="15" customHeight="1" x14ac:dyDescent="0.25">
      <c r="A218" s="111" t="s">
        <v>480</v>
      </c>
      <c r="B218" s="111" t="s">
        <v>481</v>
      </c>
      <c r="C218" s="112">
        <v>69</v>
      </c>
      <c r="D218" s="112">
        <v>17</v>
      </c>
      <c r="E218" s="116">
        <v>9</v>
      </c>
      <c r="F218" s="116" t="s">
        <v>586</v>
      </c>
      <c r="G218" s="116">
        <v>37</v>
      </c>
      <c r="H218" s="116">
        <v>0</v>
      </c>
      <c r="I218" s="116">
        <v>0</v>
      </c>
      <c r="J218" s="116">
        <v>0</v>
      </c>
      <c r="K218" s="116" t="s">
        <v>586</v>
      </c>
      <c r="L218" s="150">
        <v>3</v>
      </c>
    </row>
    <row r="219" spans="1:12" s="117" customFormat="1" ht="15" customHeight="1" x14ac:dyDescent="0.25">
      <c r="A219" s="111" t="s">
        <v>482</v>
      </c>
      <c r="B219" s="111" t="s">
        <v>483</v>
      </c>
      <c r="C219" s="112">
        <v>146</v>
      </c>
      <c r="D219" s="112">
        <v>5</v>
      </c>
      <c r="E219" s="116">
        <v>13</v>
      </c>
      <c r="F219" s="116" t="s">
        <v>586</v>
      </c>
      <c r="G219" s="116">
        <v>123</v>
      </c>
      <c r="H219" s="116">
        <v>0</v>
      </c>
      <c r="I219" s="116">
        <v>0</v>
      </c>
      <c r="J219" s="116">
        <v>0</v>
      </c>
      <c r="K219" s="116" t="s">
        <v>586</v>
      </c>
      <c r="L219" s="150">
        <v>0</v>
      </c>
    </row>
    <row r="220" spans="1:12" s="117" customFormat="1" ht="15" customHeight="1" x14ac:dyDescent="0.25">
      <c r="A220" s="111" t="s">
        <v>484</v>
      </c>
      <c r="B220" s="111" t="s">
        <v>485</v>
      </c>
      <c r="C220" s="112">
        <v>404</v>
      </c>
      <c r="D220" s="112">
        <v>16</v>
      </c>
      <c r="E220" s="116">
        <v>15</v>
      </c>
      <c r="F220" s="116">
        <v>6</v>
      </c>
      <c r="G220" s="116">
        <v>357</v>
      </c>
      <c r="H220" s="116" t="s">
        <v>586</v>
      </c>
      <c r="I220" s="116">
        <v>0</v>
      </c>
      <c r="J220" s="116">
        <v>0</v>
      </c>
      <c r="K220" s="116">
        <v>5</v>
      </c>
      <c r="L220" s="150" t="s">
        <v>586</v>
      </c>
    </row>
    <row r="221" spans="1:12" s="117" customFormat="1" ht="15" customHeight="1" x14ac:dyDescent="0.25">
      <c r="A221" s="111" t="s">
        <v>486</v>
      </c>
      <c r="B221" s="111" t="s">
        <v>487</v>
      </c>
      <c r="C221" s="112">
        <v>170</v>
      </c>
      <c r="D221" s="112">
        <v>3</v>
      </c>
      <c r="E221" s="116">
        <v>27</v>
      </c>
      <c r="F221" s="116">
        <v>5</v>
      </c>
      <c r="G221" s="116">
        <v>131</v>
      </c>
      <c r="H221" s="116" t="s">
        <v>586</v>
      </c>
      <c r="I221" s="116">
        <v>0</v>
      </c>
      <c r="J221" s="116">
        <v>0</v>
      </c>
      <c r="K221" s="116" t="s">
        <v>586</v>
      </c>
      <c r="L221" s="150" t="s">
        <v>586</v>
      </c>
    </row>
    <row r="222" spans="1:12" s="117" customFormat="1" ht="15" customHeight="1" x14ac:dyDescent="0.25">
      <c r="A222" s="111" t="s">
        <v>488</v>
      </c>
      <c r="B222" s="111" t="s">
        <v>489</v>
      </c>
      <c r="C222" s="112">
        <v>85</v>
      </c>
      <c r="D222" s="112">
        <v>10</v>
      </c>
      <c r="E222" s="116">
        <v>8</v>
      </c>
      <c r="F222" s="116" t="s">
        <v>586</v>
      </c>
      <c r="G222" s="116">
        <v>64</v>
      </c>
      <c r="H222" s="116">
        <v>0</v>
      </c>
      <c r="I222" s="116">
        <v>0</v>
      </c>
      <c r="J222" s="116">
        <v>0</v>
      </c>
      <c r="K222" s="116" t="s">
        <v>586</v>
      </c>
      <c r="L222" s="150">
        <v>0</v>
      </c>
    </row>
    <row r="223" spans="1:12" s="117" customFormat="1" ht="15" customHeight="1" x14ac:dyDescent="0.25">
      <c r="A223" s="111" t="s">
        <v>490</v>
      </c>
      <c r="B223" s="111" t="s">
        <v>491</v>
      </c>
      <c r="C223" s="112">
        <v>167</v>
      </c>
      <c r="D223" s="112">
        <v>23</v>
      </c>
      <c r="E223" s="116">
        <v>22</v>
      </c>
      <c r="F223" s="116">
        <v>5</v>
      </c>
      <c r="G223" s="116">
        <v>111</v>
      </c>
      <c r="H223" s="116">
        <v>0</v>
      </c>
      <c r="I223" s="116">
        <v>0</v>
      </c>
      <c r="J223" s="116">
        <v>0</v>
      </c>
      <c r="K223" s="116" t="s">
        <v>586</v>
      </c>
      <c r="L223" s="150" t="s">
        <v>586</v>
      </c>
    </row>
    <row r="224" spans="1:12" s="117" customFormat="1" ht="15" customHeight="1" x14ac:dyDescent="0.25">
      <c r="A224" s="111" t="s">
        <v>492</v>
      </c>
      <c r="B224" s="111" t="s">
        <v>493</v>
      </c>
      <c r="C224" s="112">
        <v>184</v>
      </c>
      <c r="D224" s="112">
        <v>11</v>
      </c>
      <c r="E224" s="116">
        <v>20</v>
      </c>
      <c r="F224" s="116">
        <v>0</v>
      </c>
      <c r="G224" s="116">
        <v>149</v>
      </c>
      <c r="H224" s="116">
        <v>0</v>
      </c>
      <c r="I224" s="116">
        <v>0</v>
      </c>
      <c r="J224" s="116">
        <v>0</v>
      </c>
      <c r="K224" s="116" t="s">
        <v>586</v>
      </c>
      <c r="L224" s="150" t="s">
        <v>586</v>
      </c>
    </row>
    <row r="225" spans="1:12" s="117" customFormat="1" ht="15" customHeight="1" x14ac:dyDescent="0.25">
      <c r="A225" s="111" t="s">
        <v>494</v>
      </c>
      <c r="B225" s="111" t="s">
        <v>495</v>
      </c>
      <c r="C225" s="112">
        <v>68</v>
      </c>
      <c r="D225" s="112">
        <v>14</v>
      </c>
      <c r="E225" s="116">
        <v>9</v>
      </c>
      <c r="F225" s="116" t="s">
        <v>586</v>
      </c>
      <c r="G225" s="116">
        <v>35</v>
      </c>
      <c r="H225" s="116" t="s">
        <v>586</v>
      </c>
      <c r="I225" s="116">
        <v>0</v>
      </c>
      <c r="J225" s="116">
        <v>0</v>
      </c>
      <c r="K225" s="116">
        <v>3</v>
      </c>
      <c r="L225" s="150">
        <v>4</v>
      </c>
    </row>
    <row r="226" spans="1:12" s="117" customFormat="1" ht="15" customHeight="1" x14ac:dyDescent="0.25">
      <c r="A226" s="111" t="s">
        <v>496</v>
      </c>
      <c r="B226" s="111" t="s">
        <v>497</v>
      </c>
      <c r="C226" s="112">
        <v>277</v>
      </c>
      <c r="D226" s="112">
        <v>53</v>
      </c>
      <c r="E226" s="116">
        <v>23</v>
      </c>
      <c r="F226" s="116">
        <v>6</v>
      </c>
      <c r="G226" s="116">
        <v>185</v>
      </c>
      <c r="H226" s="116" t="s">
        <v>586</v>
      </c>
      <c r="I226" s="116">
        <v>0</v>
      </c>
      <c r="J226" s="116">
        <v>0</v>
      </c>
      <c r="K226" s="116">
        <v>5</v>
      </c>
      <c r="L226" s="150" t="s">
        <v>586</v>
      </c>
    </row>
    <row r="227" spans="1:12" s="117" customFormat="1" ht="15" customHeight="1" x14ac:dyDescent="0.25">
      <c r="A227" s="111" t="s">
        <v>498</v>
      </c>
      <c r="B227" s="111" t="s">
        <v>499</v>
      </c>
      <c r="C227" s="112">
        <v>216</v>
      </c>
      <c r="D227" s="112">
        <v>22</v>
      </c>
      <c r="E227" s="116">
        <v>16</v>
      </c>
      <c r="F227" s="116">
        <v>0</v>
      </c>
      <c r="G227" s="116">
        <v>161</v>
      </c>
      <c r="H227" s="116">
        <v>6</v>
      </c>
      <c r="I227" s="116" t="s">
        <v>586</v>
      </c>
      <c r="J227" s="116">
        <v>0</v>
      </c>
      <c r="K227" s="116" t="s">
        <v>586</v>
      </c>
      <c r="L227" s="150">
        <v>7</v>
      </c>
    </row>
    <row r="228" spans="1:12" s="117" customFormat="1" ht="15" customHeight="1" x14ac:dyDescent="0.25">
      <c r="A228" s="111" t="s">
        <v>500</v>
      </c>
      <c r="B228" s="111" t="s">
        <v>501</v>
      </c>
      <c r="C228" s="112">
        <v>15</v>
      </c>
      <c r="D228" s="112" t="s">
        <v>586</v>
      </c>
      <c r="E228" s="116" t="s">
        <v>586</v>
      </c>
      <c r="F228" s="116">
        <v>0</v>
      </c>
      <c r="G228" s="116" t="s">
        <v>586</v>
      </c>
      <c r="H228" s="116">
        <v>0</v>
      </c>
      <c r="I228" s="116">
        <v>0</v>
      </c>
      <c r="J228" s="116">
        <v>0</v>
      </c>
      <c r="K228" s="116">
        <v>0</v>
      </c>
      <c r="L228" s="150">
        <v>0</v>
      </c>
    </row>
    <row r="229" spans="1:12" s="117" customFormat="1" ht="15" customHeight="1" x14ac:dyDescent="0.25">
      <c r="A229" s="111" t="s">
        <v>502</v>
      </c>
      <c r="B229" s="111" t="s">
        <v>503</v>
      </c>
      <c r="C229" s="112">
        <v>123</v>
      </c>
      <c r="D229" s="112">
        <v>8</v>
      </c>
      <c r="E229" s="116">
        <v>7</v>
      </c>
      <c r="F229" s="116">
        <v>0</v>
      </c>
      <c r="G229" s="116">
        <v>103</v>
      </c>
      <c r="H229" s="116" t="s">
        <v>586</v>
      </c>
      <c r="I229" s="116">
        <v>0</v>
      </c>
      <c r="J229" s="116">
        <v>0</v>
      </c>
      <c r="K229" s="116" t="s">
        <v>586</v>
      </c>
      <c r="L229" s="150" t="s">
        <v>586</v>
      </c>
    </row>
    <row r="230" spans="1:12" s="117" customFormat="1" ht="15" customHeight="1" x14ac:dyDescent="0.25">
      <c r="A230" s="111" t="s">
        <v>504</v>
      </c>
      <c r="B230" s="111" t="s">
        <v>505</v>
      </c>
      <c r="C230" s="112">
        <v>121</v>
      </c>
      <c r="D230" s="112">
        <v>19</v>
      </c>
      <c r="E230" s="116">
        <v>22</v>
      </c>
      <c r="F230" s="116">
        <v>0</v>
      </c>
      <c r="G230" s="116">
        <v>67</v>
      </c>
      <c r="H230" s="116">
        <v>0</v>
      </c>
      <c r="I230" s="116">
        <v>0</v>
      </c>
      <c r="J230" s="116">
        <v>0</v>
      </c>
      <c r="K230" s="116">
        <v>8</v>
      </c>
      <c r="L230" s="150">
        <v>5</v>
      </c>
    </row>
    <row r="231" spans="1:12" s="117" customFormat="1" ht="15" customHeight="1" x14ac:dyDescent="0.25">
      <c r="A231" s="111" t="s">
        <v>506</v>
      </c>
      <c r="B231" s="111" t="s">
        <v>507</v>
      </c>
      <c r="C231" s="112">
        <v>32</v>
      </c>
      <c r="D231" s="112">
        <v>6</v>
      </c>
      <c r="E231" s="116" t="s">
        <v>586</v>
      </c>
      <c r="F231" s="116" t="s">
        <v>586</v>
      </c>
      <c r="G231" s="116">
        <v>18</v>
      </c>
      <c r="H231" s="116">
        <v>0</v>
      </c>
      <c r="I231" s="116">
        <v>0</v>
      </c>
      <c r="J231" s="116">
        <v>0</v>
      </c>
      <c r="K231" s="116">
        <v>3</v>
      </c>
      <c r="L231" s="150" t="s">
        <v>586</v>
      </c>
    </row>
    <row r="232" spans="1:12" s="117" customFormat="1" ht="15" customHeight="1" x14ac:dyDescent="0.25">
      <c r="A232" s="111" t="s">
        <v>508</v>
      </c>
      <c r="B232" s="111" t="s">
        <v>509</v>
      </c>
      <c r="C232" s="112">
        <v>83</v>
      </c>
      <c r="D232" s="112">
        <v>6</v>
      </c>
      <c r="E232" s="116">
        <v>3</v>
      </c>
      <c r="F232" s="116">
        <v>6</v>
      </c>
      <c r="G232" s="116">
        <v>65</v>
      </c>
      <c r="H232" s="116">
        <v>0</v>
      </c>
      <c r="I232" s="116">
        <v>0</v>
      </c>
      <c r="J232" s="116">
        <v>0</v>
      </c>
      <c r="K232" s="116" t="s">
        <v>586</v>
      </c>
      <c r="L232" s="150" t="s">
        <v>586</v>
      </c>
    </row>
    <row r="233" spans="1:12" s="117" customFormat="1" ht="15" customHeight="1" x14ac:dyDescent="0.25">
      <c r="A233" s="111" t="s">
        <v>510</v>
      </c>
      <c r="B233" s="111" t="s">
        <v>511</v>
      </c>
      <c r="C233" s="112">
        <v>88</v>
      </c>
      <c r="D233" s="112">
        <v>5</v>
      </c>
      <c r="E233" s="116">
        <v>23</v>
      </c>
      <c r="F233" s="116">
        <v>9</v>
      </c>
      <c r="G233" s="116">
        <v>46</v>
      </c>
      <c r="H233" s="116" t="s">
        <v>586</v>
      </c>
      <c r="I233" s="116">
        <v>0</v>
      </c>
      <c r="J233" s="116">
        <v>0</v>
      </c>
      <c r="K233" s="116" t="s">
        <v>586</v>
      </c>
      <c r="L233" s="150" t="s">
        <v>586</v>
      </c>
    </row>
    <row r="234" spans="1:12" s="117" customFormat="1" ht="15" customHeight="1" x14ac:dyDescent="0.25">
      <c r="A234" s="111" t="s">
        <v>512</v>
      </c>
      <c r="B234" s="111" t="s">
        <v>513</v>
      </c>
      <c r="C234" s="112">
        <v>81</v>
      </c>
      <c r="D234" s="112">
        <v>16</v>
      </c>
      <c r="E234" s="116">
        <v>19</v>
      </c>
      <c r="F234" s="116">
        <v>3</v>
      </c>
      <c r="G234" s="116">
        <v>40</v>
      </c>
      <c r="H234" s="116" t="s">
        <v>586</v>
      </c>
      <c r="I234" s="116">
        <v>0</v>
      </c>
      <c r="J234" s="116">
        <v>0</v>
      </c>
      <c r="K234" s="116">
        <v>0</v>
      </c>
      <c r="L234" s="150" t="s">
        <v>586</v>
      </c>
    </row>
    <row r="235" spans="1:12" s="117" customFormat="1" ht="15" customHeight="1" x14ac:dyDescent="0.25">
      <c r="A235" s="111" t="s">
        <v>514</v>
      </c>
      <c r="B235" s="111" t="s">
        <v>515</v>
      </c>
      <c r="C235" s="112">
        <v>208</v>
      </c>
      <c r="D235" s="112">
        <v>44</v>
      </c>
      <c r="E235" s="116">
        <v>14</v>
      </c>
      <c r="F235" s="116">
        <v>18</v>
      </c>
      <c r="G235" s="116">
        <v>114</v>
      </c>
      <c r="H235" s="116" t="s">
        <v>586</v>
      </c>
      <c r="I235" s="116">
        <v>6</v>
      </c>
      <c r="J235" s="116">
        <v>0</v>
      </c>
      <c r="K235" s="116" t="s">
        <v>586</v>
      </c>
      <c r="L235" s="150">
        <v>8</v>
      </c>
    </row>
    <row r="236" spans="1:12" s="117" customFormat="1" ht="15" customHeight="1" x14ac:dyDescent="0.25">
      <c r="A236" s="111" t="s">
        <v>516</v>
      </c>
      <c r="B236" s="111" t="s">
        <v>517</v>
      </c>
      <c r="C236" s="112">
        <v>333</v>
      </c>
      <c r="D236" s="112">
        <v>51</v>
      </c>
      <c r="E236" s="116">
        <v>16</v>
      </c>
      <c r="F236" s="116">
        <v>0</v>
      </c>
      <c r="G236" s="116">
        <v>244</v>
      </c>
      <c r="H236" s="116" t="s">
        <v>586</v>
      </c>
      <c r="I236" s="116">
        <v>0</v>
      </c>
      <c r="J236" s="116">
        <v>0</v>
      </c>
      <c r="K236" s="116">
        <v>14</v>
      </c>
      <c r="L236" s="150" t="s">
        <v>586</v>
      </c>
    </row>
    <row r="237" spans="1:12" s="117" customFormat="1" ht="15" customHeight="1" x14ac:dyDescent="0.25">
      <c r="A237" s="111" t="s">
        <v>518</v>
      </c>
      <c r="B237" s="111" t="s">
        <v>519</v>
      </c>
      <c r="C237" s="112">
        <v>79</v>
      </c>
      <c r="D237" s="112">
        <v>12</v>
      </c>
      <c r="E237" s="116">
        <v>13</v>
      </c>
      <c r="F237" s="116" t="s">
        <v>586</v>
      </c>
      <c r="G237" s="116">
        <v>45</v>
      </c>
      <c r="H237" s="116">
        <v>3</v>
      </c>
      <c r="I237" s="116">
        <v>0</v>
      </c>
      <c r="J237" s="116">
        <v>0</v>
      </c>
      <c r="K237" s="116" t="s">
        <v>586</v>
      </c>
      <c r="L237" s="150" t="s">
        <v>586</v>
      </c>
    </row>
    <row r="238" spans="1:12" s="117" customFormat="1" ht="15" customHeight="1" x14ac:dyDescent="0.25">
      <c r="A238" s="111" t="s">
        <v>520</v>
      </c>
      <c r="B238" s="111" t="s">
        <v>521</v>
      </c>
      <c r="C238" s="112">
        <v>34</v>
      </c>
      <c r="D238" s="112">
        <v>5</v>
      </c>
      <c r="E238" s="116">
        <v>8</v>
      </c>
      <c r="F238" s="116">
        <v>0</v>
      </c>
      <c r="G238" s="116">
        <v>18</v>
      </c>
      <c r="H238" s="116">
        <v>0</v>
      </c>
      <c r="I238" s="116">
        <v>0</v>
      </c>
      <c r="J238" s="116">
        <v>0</v>
      </c>
      <c r="K238" s="116" t="s">
        <v>586</v>
      </c>
      <c r="L238" s="150" t="s">
        <v>586</v>
      </c>
    </row>
    <row r="239" spans="1:12" s="117" customFormat="1" ht="15" customHeight="1" x14ac:dyDescent="0.25">
      <c r="A239" s="111" t="s">
        <v>522</v>
      </c>
      <c r="B239" s="111" t="s">
        <v>523</v>
      </c>
      <c r="C239" s="112">
        <v>108</v>
      </c>
      <c r="D239" s="112">
        <v>22</v>
      </c>
      <c r="E239" s="116">
        <v>10</v>
      </c>
      <c r="F239" s="116">
        <v>0</v>
      </c>
      <c r="G239" s="116">
        <v>73</v>
      </c>
      <c r="H239" s="116">
        <v>0</v>
      </c>
      <c r="I239" s="116">
        <v>0</v>
      </c>
      <c r="J239" s="116">
        <v>0</v>
      </c>
      <c r="K239" s="116" t="s">
        <v>586</v>
      </c>
      <c r="L239" s="150" t="s">
        <v>586</v>
      </c>
    </row>
    <row r="240" spans="1:12" s="117" customFormat="1" ht="15" customHeight="1" x14ac:dyDescent="0.25">
      <c r="A240" s="111" t="s">
        <v>524</v>
      </c>
      <c r="B240" s="111" t="s">
        <v>525</v>
      </c>
      <c r="C240" s="112">
        <v>36</v>
      </c>
      <c r="D240" s="112" t="s">
        <v>586</v>
      </c>
      <c r="E240" s="116" t="s">
        <v>586</v>
      </c>
      <c r="F240" s="116">
        <v>0</v>
      </c>
      <c r="G240" s="116">
        <v>29</v>
      </c>
      <c r="H240" s="116">
        <v>0</v>
      </c>
      <c r="I240" s="116">
        <v>0</v>
      </c>
      <c r="J240" s="116">
        <v>0</v>
      </c>
      <c r="K240" s="116">
        <v>3</v>
      </c>
      <c r="L240" s="150">
        <v>0</v>
      </c>
    </row>
    <row r="241" spans="1:12" s="117" customFormat="1" ht="15" customHeight="1" x14ac:dyDescent="0.25">
      <c r="A241" s="111" t="s">
        <v>526</v>
      </c>
      <c r="B241" s="111" t="s">
        <v>527</v>
      </c>
      <c r="C241" s="112">
        <v>215</v>
      </c>
      <c r="D241" s="112">
        <v>28</v>
      </c>
      <c r="E241" s="116">
        <v>17</v>
      </c>
      <c r="F241" s="116">
        <v>42</v>
      </c>
      <c r="G241" s="116">
        <v>118</v>
      </c>
      <c r="H241" s="116">
        <v>0</v>
      </c>
      <c r="I241" s="116">
        <v>0</v>
      </c>
      <c r="J241" s="116">
        <v>0</v>
      </c>
      <c r="K241" s="116">
        <v>4</v>
      </c>
      <c r="L241" s="150">
        <v>6</v>
      </c>
    </row>
    <row r="242" spans="1:12" s="117" customFormat="1" ht="15" customHeight="1" x14ac:dyDescent="0.25">
      <c r="A242" s="111" t="s">
        <v>528</v>
      </c>
      <c r="B242" s="111" t="s">
        <v>529</v>
      </c>
      <c r="C242" s="112">
        <v>92</v>
      </c>
      <c r="D242" s="112">
        <v>20</v>
      </c>
      <c r="E242" s="116">
        <v>6</v>
      </c>
      <c r="F242" s="116" t="s">
        <v>586</v>
      </c>
      <c r="G242" s="116">
        <v>60</v>
      </c>
      <c r="H242" s="116" t="s">
        <v>586</v>
      </c>
      <c r="I242" s="116">
        <v>0</v>
      </c>
      <c r="J242" s="116">
        <v>0</v>
      </c>
      <c r="K242" s="116" t="s">
        <v>586</v>
      </c>
      <c r="L242" s="150">
        <v>0</v>
      </c>
    </row>
    <row r="243" spans="1:12" s="117" customFormat="1" ht="15" customHeight="1" x14ac:dyDescent="0.25">
      <c r="A243" s="111" t="s">
        <v>530</v>
      </c>
      <c r="B243" s="111" t="s">
        <v>531</v>
      </c>
      <c r="C243" s="112">
        <v>40</v>
      </c>
      <c r="D243" s="112">
        <v>6</v>
      </c>
      <c r="E243" s="116" t="s">
        <v>586</v>
      </c>
      <c r="F243" s="116">
        <v>0</v>
      </c>
      <c r="G243" s="116">
        <v>30</v>
      </c>
      <c r="H243" s="116">
        <v>0</v>
      </c>
      <c r="I243" s="116">
        <v>0</v>
      </c>
      <c r="J243" s="116">
        <v>0</v>
      </c>
      <c r="K243" s="116" t="s">
        <v>586</v>
      </c>
      <c r="L243" s="150" t="s">
        <v>586</v>
      </c>
    </row>
    <row r="244" spans="1:12" s="117" customFormat="1" ht="15" customHeight="1" x14ac:dyDescent="0.25">
      <c r="A244" s="111" t="s">
        <v>532</v>
      </c>
      <c r="B244" s="111" t="s">
        <v>533</v>
      </c>
      <c r="C244" s="112">
        <v>286</v>
      </c>
      <c r="D244" s="112">
        <v>52</v>
      </c>
      <c r="E244" s="116">
        <v>12</v>
      </c>
      <c r="F244" s="116">
        <v>4</v>
      </c>
      <c r="G244" s="116">
        <v>201</v>
      </c>
      <c r="H244" s="116">
        <v>0</v>
      </c>
      <c r="I244" s="116">
        <v>0</v>
      </c>
      <c r="J244" s="116">
        <v>0</v>
      </c>
      <c r="K244" s="116">
        <v>10</v>
      </c>
      <c r="L244" s="150">
        <v>7</v>
      </c>
    </row>
    <row r="245" spans="1:12" s="117" customFormat="1" ht="15" customHeight="1" x14ac:dyDescent="0.25">
      <c r="A245" s="111" t="s">
        <v>534</v>
      </c>
      <c r="B245" s="111" t="s">
        <v>535</v>
      </c>
      <c r="C245" s="112">
        <v>47</v>
      </c>
      <c r="D245" s="112">
        <v>0</v>
      </c>
      <c r="E245" s="116">
        <v>6</v>
      </c>
      <c r="F245" s="116" t="s">
        <v>586</v>
      </c>
      <c r="G245" s="116">
        <v>38</v>
      </c>
      <c r="H245" s="116">
        <v>0</v>
      </c>
      <c r="I245" s="116">
        <v>0</v>
      </c>
      <c r="J245" s="116">
        <v>0</v>
      </c>
      <c r="K245" s="116">
        <v>0</v>
      </c>
      <c r="L245" s="150" t="s">
        <v>586</v>
      </c>
    </row>
    <row r="246" spans="1:12" s="117" customFormat="1" ht="15" customHeight="1" x14ac:dyDescent="0.25">
      <c r="A246" s="111" t="s">
        <v>536</v>
      </c>
      <c r="B246" s="111" t="s">
        <v>537</v>
      </c>
      <c r="C246" s="112">
        <v>82</v>
      </c>
      <c r="D246" s="112">
        <v>8</v>
      </c>
      <c r="E246" s="116">
        <v>17</v>
      </c>
      <c r="F246" s="116">
        <v>0</v>
      </c>
      <c r="G246" s="116">
        <v>50</v>
      </c>
      <c r="H246" s="116">
        <v>0</v>
      </c>
      <c r="I246" s="116">
        <v>0</v>
      </c>
      <c r="J246" s="116">
        <v>0</v>
      </c>
      <c r="K246" s="116" t="s">
        <v>586</v>
      </c>
      <c r="L246" s="150" t="s">
        <v>586</v>
      </c>
    </row>
    <row r="247" spans="1:12" s="117" customFormat="1" ht="15" customHeight="1" x14ac:dyDescent="0.25">
      <c r="A247" s="111" t="s">
        <v>538</v>
      </c>
      <c r="B247" s="111" t="s">
        <v>539</v>
      </c>
      <c r="C247" s="112">
        <v>35</v>
      </c>
      <c r="D247" s="112">
        <v>8</v>
      </c>
      <c r="E247" s="116" t="s">
        <v>586</v>
      </c>
      <c r="F247" s="116">
        <v>0</v>
      </c>
      <c r="G247" s="116">
        <v>23</v>
      </c>
      <c r="H247" s="116">
        <v>0</v>
      </c>
      <c r="I247" s="116">
        <v>0</v>
      </c>
      <c r="J247" s="116">
        <v>0</v>
      </c>
      <c r="K247" s="116" t="s">
        <v>586</v>
      </c>
      <c r="L247" s="150">
        <v>0</v>
      </c>
    </row>
    <row r="248" spans="1:12" s="117" customFormat="1" ht="15" customHeight="1" x14ac:dyDescent="0.25">
      <c r="A248" s="111" t="s">
        <v>540</v>
      </c>
      <c r="B248" s="111" t="s">
        <v>541</v>
      </c>
      <c r="C248" s="112">
        <v>26</v>
      </c>
      <c r="D248" s="112">
        <v>6</v>
      </c>
      <c r="E248" s="116">
        <v>0</v>
      </c>
      <c r="F248" s="116">
        <v>0</v>
      </c>
      <c r="G248" s="116">
        <v>20</v>
      </c>
      <c r="H248" s="116">
        <v>0</v>
      </c>
      <c r="I248" s="116">
        <v>0</v>
      </c>
      <c r="J248" s="116">
        <v>0</v>
      </c>
      <c r="K248" s="116">
        <v>0</v>
      </c>
      <c r="L248" s="150">
        <v>0</v>
      </c>
    </row>
    <row r="249" spans="1:12" s="117" customFormat="1" ht="15" customHeight="1" x14ac:dyDescent="0.25">
      <c r="A249" s="111" t="s">
        <v>542</v>
      </c>
      <c r="B249" s="111" t="s">
        <v>543</v>
      </c>
      <c r="C249" s="112">
        <v>162</v>
      </c>
      <c r="D249" s="112">
        <v>20</v>
      </c>
      <c r="E249" s="116">
        <v>17</v>
      </c>
      <c r="F249" s="116">
        <v>5</v>
      </c>
      <c r="G249" s="116">
        <v>115</v>
      </c>
      <c r="H249" s="116">
        <v>0</v>
      </c>
      <c r="I249" s="116">
        <v>0</v>
      </c>
      <c r="J249" s="116">
        <v>0</v>
      </c>
      <c r="K249" s="116" t="s">
        <v>586</v>
      </c>
      <c r="L249" s="150" t="s">
        <v>586</v>
      </c>
    </row>
    <row r="250" spans="1:12" s="117" customFormat="1" ht="15" customHeight="1" x14ac:dyDescent="0.25">
      <c r="A250" s="111" t="s">
        <v>544</v>
      </c>
      <c r="B250" s="111" t="s">
        <v>545</v>
      </c>
      <c r="C250" s="112">
        <v>256</v>
      </c>
      <c r="D250" s="112">
        <v>25</v>
      </c>
      <c r="E250" s="116" t="s">
        <v>586</v>
      </c>
      <c r="F250" s="116">
        <v>10</v>
      </c>
      <c r="G250" s="116">
        <v>178</v>
      </c>
      <c r="H250" s="116">
        <v>0</v>
      </c>
      <c r="I250" s="116" t="s">
        <v>586</v>
      </c>
      <c r="J250" s="116">
        <v>0</v>
      </c>
      <c r="K250" s="116">
        <v>23</v>
      </c>
      <c r="L250" s="150">
        <v>9</v>
      </c>
    </row>
    <row r="251" spans="1:12" s="117" customFormat="1" ht="15" customHeight="1" x14ac:dyDescent="0.25">
      <c r="A251" s="111" t="s">
        <v>546</v>
      </c>
      <c r="B251" s="111" t="s">
        <v>547</v>
      </c>
      <c r="C251" s="112">
        <v>83</v>
      </c>
      <c r="D251" s="112">
        <v>10</v>
      </c>
      <c r="E251" s="116">
        <v>10</v>
      </c>
      <c r="F251" s="116">
        <v>0</v>
      </c>
      <c r="G251" s="116">
        <v>60</v>
      </c>
      <c r="H251" s="116">
        <v>0</v>
      </c>
      <c r="I251" s="116">
        <v>0</v>
      </c>
      <c r="J251" s="116">
        <v>0</v>
      </c>
      <c r="K251" s="116" t="s">
        <v>586</v>
      </c>
      <c r="L251" s="150" t="s">
        <v>586</v>
      </c>
    </row>
    <row r="252" spans="1:12" s="117" customFormat="1" ht="15" customHeight="1" x14ac:dyDescent="0.25">
      <c r="A252" s="111" t="s">
        <v>548</v>
      </c>
      <c r="B252" s="111" t="s">
        <v>549</v>
      </c>
      <c r="C252" s="112">
        <v>74</v>
      </c>
      <c r="D252" s="112" t="s">
        <v>586</v>
      </c>
      <c r="E252" s="116">
        <v>6</v>
      </c>
      <c r="F252" s="116">
        <v>0</v>
      </c>
      <c r="G252" s="116">
        <v>57</v>
      </c>
      <c r="H252" s="116">
        <v>0</v>
      </c>
      <c r="I252" s="116">
        <v>0</v>
      </c>
      <c r="J252" s="116">
        <v>0</v>
      </c>
      <c r="K252" s="116">
        <v>5</v>
      </c>
      <c r="L252" s="150" t="s">
        <v>586</v>
      </c>
    </row>
    <row r="253" spans="1:12" s="117" customFormat="1" ht="15" customHeight="1" x14ac:dyDescent="0.25">
      <c r="A253" s="111" t="s">
        <v>550</v>
      </c>
      <c r="B253" s="111" t="s">
        <v>551</v>
      </c>
      <c r="C253" s="112">
        <v>67</v>
      </c>
      <c r="D253" s="112">
        <v>11</v>
      </c>
      <c r="E253" s="116" t="s">
        <v>586</v>
      </c>
      <c r="F253" s="116">
        <v>6</v>
      </c>
      <c r="G253" s="116">
        <v>44</v>
      </c>
      <c r="H253" s="116">
        <v>0</v>
      </c>
      <c r="I253" s="116">
        <v>0</v>
      </c>
      <c r="J253" s="116">
        <v>0</v>
      </c>
      <c r="K253" s="116" t="s">
        <v>586</v>
      </c>
      <c r="L253" s="150">
        <v>3</v>
      </c>
    </row>
    <row r="254" spans="1:12" s="117" customFormat="1" ht="15" customHeight="1" x14ac:dyDescent="0.25">
      <c r="A254" s="111" t="s">
        <v>552</v>
      </c>
      <c r="B254" s="111" t="s">
        <v>553</v>
      </c>
      <c r="C254" s="112">
        <v>116</v>
      </c>
      <c r="D254" s="112">
        <v>14</v>
      </c>
      <c r="E254" s="116">
        <v>10</v>
      </c>
      <c r="F254" s="116" t="s">
        <v>586</v>
      </c>
      <c r="G254" s="116">
        <v>85</v>
      </c>
      <c r="H254" s="116" t="s">
        <v>586</v>
      </c>
      <c r="I254" s="116">
        <v>0</v>
      </c>
      <c r="J254" s="116">
        <v>0</v>
      </c>
      <c r="K254" s="116">
        <v>4</v>
      </c>
      <c r="L254" s="150">
        <v>0</v>
      </c>
    </row>
    <row r="255" spans="1:12" s="117" customFormat="1" ht="15" customHeight="1" x14ac:dyDescent="0.25">
      <c r="A255" s="111" t="s">
        <v>554</v>
      </c>
      <c r="B255" s="111" t="s">
        <v>555</v>
      </c>
      <c r="C255" s="112">
        <v>35</v>
      </c>
      <c r="D255" s="112">
        <v>15</v>
      </c>
      <c r="E255" s="116">
        <v>0</v>
      </c>
      <c r="F255" s="116" t="s">
        <v>586</v>
      </c>
      <c r="G255" s="116" t="s">
        <v>586</v>
      </c>
      <c r="H255" s="116" t="s">
        <v>586</v>
      </c>
      <c r="I255" s="116" t="s">
        <v>586</v>
      </c>
      <c r="J255" s="116">
        <v>0</v>
      </c>
      <c r="K255" s="116" t="s">
        <v>586</v>
      </c>
      <c r="L255" s="150">
        <v>0</v>
      </c>
    </row>
    <row r="256" spans="1:12" s="117" customFormat="1" ht="15" customHeight="1" x14ac:dyDescent="0.25">
      <c r="A256" s="111" t="s">
        <v>556</v>
      </c>
      <c r="B256" s="111" t="s">
        <v>557</v>
      </c>
      <c r="C256" s="112">
        <v>39</v>
      </c>
      <c r="D256" s="112" t="s">
        <v>586</v>
      </c>
      <c r="E256" s="116">
        <v>7</v>
      </c>
      <c r="F256" s="116" t="s">
        <v>586</v>
      </c>
      <c r="G256" s="116">
        <v>25</v>
      </c>
      <c r="H256" s="116">
        <v>0</v>
      </c>
      <c r="I256" s="116">
        <v>0</v>
      </c>
      <c r="J256" s="116">
        <v>0</v>
      </c>
      <c r="K256" s="116">
        <v>0</v>
      </c>
      <c r="L256" s="150" t="s">
        <v>586</v>
      </c>
    </row>
    <row r="257" spans="1:12" s="117" customFormat="1" ht="15" customHeight="1" x14ac:dyDescent="0.25">
      <c r="A257" s="104" t="s">
        <v>108</v>
      </c>
      <c r="B257" s="104" t="s">
        <v>109</v>
      </c>
      <c r="C257" s="106">
        <v>5416</v>
      </c>
      <c r="D257" s="106">
        <v>516</v>
      </c>
      <c r="E257" s="110">
        <v>630</v>
      </c>
      <c r="F257" s="110">
        <v>124</v>
      </c>
      <c r="G257" s="110">
        <v>3823</v>
      </c>
      <c r="H257" s="110">
        <v>24</v>
      </c>
      <c r="I257" s="110" t="s">
        <v>586</v>
      </c>
      <c r="J257" s="110" t="s">
        <v>586</v>
      </c>
      <c r="K257" s="110">
        <v>159</v>
      </c>
      <c r="L257" s="153">
        <v>136</v>
      </c>
    </row>
    <row r="258" spans="1:12" s="117" customFormat="1" ht="15" customHeight="1" x14ac:dyDescent="0.25">
      <c r="A258" s="111" t="s">
        <v>558</v>
      </c>
      <c r="B258" s="111" t="s">
        <v>559</v>
      </c>
      <c r="C258" s="112">
        <v>12</v>
      </c>
      <c r="D258" s="112" t="s">
        <v>586</v>
      </c>
      <c r="E258" s="116" t="s">
        <v>586</v>
      </c>
      <c r="F258" s="116">
        <v>0</v>
      </c>
      <c r="G258" s="116">
        <v>8</v>
      </c>
      <c r="H258" s="116">
        <v>0</v>
      </c>
      <c r="I258" s="116">
        <v>0</v>
      </c>
      <c r="J258" s="116">
        <v>0</v>
      </c>
      <c r="K258" s="116" t="s">
        <v>586</v>
      </c>
      <c r="L258" s="150">
        <v>0</v>
      </c>
    </row>
    <row r="259" spans="1:12" s="117" customFormat="1" ht="15" customHeight="1" x14ac:dyDescent="0.25">
      <c r="A259" s="111" t="s">
        <v>560</v>
      </c>
      <c r="B259" s="111" t="s">
        <v>561</v>
      </c>
      <c r="C259" s="112">
        <v>42</v>
      </c>
      <c r="D259" s="112">
        <v>5</v>
      </c>
      <c r="E259" s="116">
        <v>8</v>
      </c>
      <c r="F259" s="116" t="s">
        <v>586</v>
      </c>
      <c r="G259" s="116">
        <v>23</v>
      </c>
      <c r="H259" s="116">
        <v>0</v>
      </c>
      <c r="I259" s="116">
        <v>0</v>
      </c>
      <c r="J259" s="116">
        <v>0</v>
      </c>
      <c r="K259" s="116" t="s">
        <v>586</v>
      </c>
      <c r="L259" s="150">
        <v>3</v>
      </c>
    </row>
    <row r="260" spans="1:12" s="117" customFormat="1" ht="15" customHeight="1" x14ac:dyDescent="0.25">
      <c r="A260" s="111" t="s">
        <v>562</v>
      </c>
      <c r="B260" s="111" t="s">
        <v>563</v>
      </c>
      <c r="C260" s="112">
        <v>24</v>
      </c>
      <c r="D260" s="112" t="s">
        <v>586</v>
      </c>
      <c r="E260" s="116" t="s">
        <v>586</v>
      </c>
      <c r="F260" s="116">
        <v>0</v>
      </c>
      <c r="G260" s="116">
        <v>17</v>
      </c>
      <c r="H260" s="116">
        <v>0</v>
      </c>
      <c r="I260" s="116">
        <v>0</v>
      </c>
      <c r="J260" s="116">
        <v>0</v>
      </c>
      <c r="K260" s="116">
        <v>0</v>
      </c>
      <c r="L260" s="150">
        <v>0</v>
      </c>
    </row>
    <row r="261" spans="1:12" s="117" customFormat="1" ht="15" customHeight="1" x14ac:dyDescent="0.25">
      <c r="A261" s="111" t="s">
        <v>564</v>
      </c>
      <c r="B261" s="111" t="s">
        <v>565</v>
      </c>
      <c r="C261" s="112">
        <v>24</v>
      </c>
      <c r="D261" s="112" t="s">
        <v>586</v>
      </c>
      <c r="E261" s="116" t="s">
        <v>586</v>
      </c>
      <c r="F261" s="116">
        <v>0</v>
      </c>
      <c r="G261" s="116">
        <v>18</v>
      </c>
      <c r="H261" s="116">
        <v>0</v>
      </c>
      <c r="I261" s="116">
        <v>0</v>
      </c>
      <c r="J261" s="116">
        <v>0</v>
      </c>
      <c r="K261" s="116" t="s">
        <v>586</v>
      </c>
      <c r="L261" s="150">
        <v>0</v>
      </c>
    </row>
    <row r="262" spans="1:12" s="117" customFormat="1" ht="15" customHeight="1" x14ac:dyDescent="0.25">
      <c r="A262" s="111" t="s">
        <v>566</v>
      </c>
      <c r="B262" s="111" t="s">
        <v>567</v>
      </c>
      <c r="C262" s="112">
        <v>29</v>
      </c>
      <c r="D262" s="112" t="s">
        <v>586</v>
      </c>
      <c r="E262" s="116">
        <v>5</v>
      </c>
      <c r="F262" s="116">
        <v>0</v>
      </c>
      <c r="G262" s="116">
        <v>17</v>
      </c>
      <c r="H262" s="116">
        <v>0</v>
      </c>
      <c r="I262" s="116">
        <v>0</v>
      </c>
      <c r="J262" s="116">
        <v>0</v>
      </c>
      <c r="K262" s="116" t="s">
        <v>586</v>
      </c>
      <c r="L262" s="150">
        <v>3</v>
      </c>
    </row>
    <row r="263" spans="1:12" s="117" customFormat="1" ht="15" customHeight="1" x14ac:dyDescent="0.25">
      <c r="A263" s="111" t="s">
        <v>568</v>
      </c>
      <c r="B263" s="111" t="s">
        <v>569</v>
      </c>
      <c r="C263" s="112">
        <v>52</v>
      </c>
      <c r="D263" s="112">
        <v>4</v>
      </c>
      <c r="E263" s="116">
        <v>9</v>
      </c>
      <c r="F263" s="116">
        <v>0</v>
      </c>
      <c r="G263" s="116">
        <v>35</v>
      </c>
      <c r="H263" s="116" t="s">
        <v>586</v>
      </c>
      <c r="I263" s="116">
        <v>0</v>
      </c>
      <c r="J263" s="116">
        <v>0</v>
      </c>
      <c r="K263" s="116" t="s">
        <v>586</v>
      </c>
      <c r="L263" s="150" t="s">
        <v>586</v>
      </c>
    </row>
    <row r="264" spans="1:12" s="117" customFormat="1" ht="15" customHeight="1" x14ac:dyDescent="0.25">
      <c r="A264" s="111" t="s">
        <v>570</v>
      </c>
      <c r="B264" s="111" t="s">
        <v>571</v>
      </c>
      <c r="C264" s="112">
        <v>75</v>
      </c>
      <c r="D264" s="112">
        <v>5</v>
      </c>
      <c r="E264" s="116">
        <v>3</v>
      </c>
      <c r="F264" s="116">
        <v>0</v>
      </c>
      <c r="G264" s="116">
        <v>64</v>
      </c>
      <c r="H264" s="116">
        <v>0</v>
      </c>
      <c r="I264" s="116">
        <v>0</v>
      </c>
      <c r="J264" s="116">
        <v>0</v>
      </c>
      <c r="K264" s="116" t="s">
        <v>586</v>
      </c>
      <c r="L264" s="150" t="s">
        <v>586</v>
      </c>
    </row>
    <row r="265" spans="1:12" s="117" customFormat="1" ht="15" customHeight="1" x14ac:dyDescent="0.25">
      <c r="A265" s="111" t="s">
        <v>572</v>
      </c>
      <c r="B265" s="111" t="s">
        <v>573</v>
      </c>
      <c r="C265" s="112">
        <v>63</v>
      </c>
      <c r="D265" s="112">
        <v>8</v>
      </c>
      <c r="E265" s="116">
        <v>12</v>
      </c>
      <c r="F265" s="116" t="s">
        <v>586</v>
      </c>
      <c r="G265" s="116">
        <v>34</v>
      </c>
      <c r="H265" s="116">
        <v>0</v>
      </c>
      <c r="I265" s="116">
        <v>0</v>
      </c>
      <c r="J265" s="116">
        <v>0</v>
      </c>
      <c r="K265" s="116">
        <v>4</v>
      </c>
      <c r="L265" s="150" t="s">
        <v>586</v>
      </c>
    </row>
    <row r="266" spans="1:12" s="117" customFormat="1" ht="15" customHeight="1" x14ac:dyDescent="0.25">
      <c r="A266" s="111" t="s">
        <v>574</v>
      </c>
      <c r="B266" s="111" t="s">
        <v>575</v>
      </c>
      <c r="C266" s="112">
        <v>13</v>
      </c>
      <c r="D266" s="112" t="s">
        <v>586</v>
      </c>
      <c r="E266" s="116">
        <v>0</v>
      </c>
      <c r="F266" s="116">
        <v>0</v>
      </c>
      <c r="G266" s="116">
        <v>9</v>
      </c>
      <c r="H266" s="116">
        <v>0</v>
      </c>
      <c r="I266" s="116">
        <v>0</v>
      </c>
      <c r="J266" s="116">
        <v>0</v>
      </c>
      <c r="K266" s="116" t="s">
        <v>586</v>
      </c>
      <c r="L266" s="150" t="s">
        <v>586</v>
      </c>
    </row>
    <row r="267" spans="1:12" s="117" customFormat="1" ht="15" customHeight="1" x14ac:dyDescent="0.25">
      <c r="A267" s="111" t="s">
        <v>576</v>
      </c>
      <c r="B267" s="111" t="s">
        <v>577</v>
      </c>
      <c r="C267" s="112">
        <v>57</v>
      </c>
      <c r="D267" s="112">
        <v>6</v>
      </c>
      <c r="E267" s="116" t="s">
        <v>586</v>
      </c>
      <c r="F267" s="116" t="s">
        <v>586</v>
      </c>
      <c r="G267" s="116">
        <v>44</v>
      </c>
      <c r="H267" s="116">
        <v>0</v>
      </c>
      <c r="I267" s="116" t="s">
        <v>586</v>
      </c>
      <c r="J267" s="116">
        <v>0</v>
      </c>
      <c r="K267" s="116" t="s">
        <v>586</v>
      </c>
      <c r="L267" s="150" t="s">
        <v>586</v>
      </c>
    </row>
    <row r="268" spans="1:12" s="117" customFormat="1" ht="15" customHeight="1" x14ac:dyDescent="0.25">
      <c r="A268" s="111" t="s">
        <v>578</v>
      </c>
      <c r="B268" s="111" t="s">
        <v>579</v>
      </c>
      <c r="C268" s="112">
        <v>74</v>
      </c>
      <c r="D268" s="112">
        <v>9</v>
      </c>
      <c r="E268" s="116">
        <v>15</v>
      </c>
      <c r="F268" s="116" t="s">
        <v>586</v>
      </c>
      <c r="G268" s="116">
        <v>41</v>
      </c>
      <c r="H268" s="116">
        <v>0</v>
      </c>
      <c r="I268" s="116">
        <v>0</v>
      </c>
      <c r="J268" s="116">
        <v>0</v>
      </c>
      <c r="K268" s="116" t="s">
        <v>586</v>
      </c>
      <c r="L268" s="150">
        <v>0</v>
      </c>
    </row>
    <row r="269" spans="1:12" s="117" customFormat="1" ht="15" customHeight="1" x14ac:dyDescent="0.25">
      <c r="A269" s="111" t="s">
        <v>580</v>
      </c>
      <c r="B269" s="111" t="s">
        <v>581</v>
      </c>
      <c r="C269" s="112">
        <v>69</v>
      </c>
      <c r="D269" s="112">
        <v>0</v>
      </c>
      <c r="E269" s="116">
        <v>12</v>
      </c>
      <c r="F269" s="116" t="s">
        <v>586</v>
      </c>
      <c r="G269" s="116">
        <v>51</v>
      </c>
      <c r="H269" s="116">
        <v>0</v>
      </c>
      <c r="I269" s="116">
        <v>0</v>
      </c>
      <c r="J269" s="116">
        <v>0</v>
      </c>
      <c r="K269" s="116" t="s">
        <v>586</v>
      </c>
      <c r="L269" s="150" t="s">
        <v>586</v>
      </c>
    </row>
    <row r="270" spans="1:12" s="117" customFormat="1" ht="15" customHeight="1" x14ac:dyDescent="0.25">
      <c r="A270" s="111" t="s">
        <v>582</v>
      </c>
      <c r="B270" s="111" t="s">
        <v>583</v>
      </c>
      <c r="C270" s="112">
        <v>41</v>
      </c>
      <c r="D270" s="112">
        <v>4</v>
      </c>
      <c r="E270" s="116">
        <v>9</v>
      </c>
      <c r="F270" s="116" t="s">
        <v>586</v>
      </c>
      <c r="G270" s="116">
        <v>23</v>
      </c>
      <c r="H270" s="116">
        <v>0</v>
      </c>
      <c r="I270" s="116">
        <v>0</v>
      </c>
      <c r="J270" s="116">
        <v>0</v>
      </c>
      <c r="K270" s="116" t="s">
        <v>586</v>
      </c>
      <c r="L270" s="150" t="s">
        <v>586</v>
      </c>
    </row>
    <row r="271" spans="1:12" s="117" customFormat="1" ht="15" customHeight="1" x14ac:dyDescent="0.25">
      <c r="A271" s="111" t="s">
        <v>584</v>
      </c>
      <c r="B271" s="111" t="s">
        <v>585</v>
      </c>
      <c r="C271" s="112">
        <v>22</v>
      </c>
      <c r="D271" s="112">
        <v>0</v>
      </c>
      <c r="E271" s="116" t="s">
        <v>586</v>
      </c>
      <c r="F271" s="116" t="s">
        <v>586</v>
      </c>
      <c r="G271" s="116">
        <v>13</v>
      </c>
      <c r="H271" s="116">
        <v>0</v>
      </c>
      <c r="I271" s="116">
        <v>0</v>
      </c>
      <c r="J271" s="116">
        <v>0</v>
      </c>
      <c r="K271" s="116" t="s">
        <v>586</v>
      </c>
      <c r="L271" s="150">
        <v>0</v>
      </c>
    </row>
    <row r="272" spans="1:12" s="117" customFormat="1" ht="15" customHeight="1" x14ac:dyDescent="0.25">
      <c r="A272" s="111" t="s">
        <v>587</v>
      </c>
      <c r="B272" s="111" t="s">
        <v>588</v>
      </c>
      <c r="C272" s="112">
        <v>32</v>
      </c>
      <c r="D272" s="112" t="s">
        <v>586</v>
      </c>
      <c r="E272" s="116">
        <v>6</v>
      </c>
      <c r="F272" s="116" t="s">
        <v>586</v>
      </c>
      <c r="G272" s="116">
        <v>19</v>
      </c>
      <c r="H272" s="116">
        <v>0</v>
      </c>
      <c r="I272" s="116">
        <v>0</v>
      </c>
      <c r="J272" s="116">
        <v>0</v>
      </c>
      <c r="K272" s="116">
        <v>0</v>
      </c>
      <c r="L272" s="150">
        <v>0</v>
      </c>
    </row>
    <row r="273" spans="1:12" s="117" customFormat="1" ht="15" customHeight="1" x14ac:dyDescent="0.25">
      <c r="A273" s="111" t="s">
        <v>589</v>
      </c>
      <c r="B273" s="111" t="s">
        <v>590</v>
      </c>
      <c r="C273" s="112">
        <v>17</v>
      </c>
      <c r="D273" s="112">
        <v>0</v>
      </c>
      <c r="E273" s="116" t="s">
        <v>586</v>
      </c>
      <c r="F273" s="116">
        <v>0</v>
      </c>
      <c r="G273" s="116">
        <v>11</v>
      </c>
      <c r="H273" s="116">
        <v>0</v>
      </c>
      <c r="I273" s="116">
        <v>0</v>
      </c>
      <c r="J273" s="116">
        <v>0</v>
      </c>
      <c r="K273" s="116">
        <v>0</v>
      </c>
      <c r="L273" s="150" t="s">
        <v>586</v>
      </c>
    </row>
    <row r="274" spans="1:12" s="117" customFormat="1" ht="15" customHeight="1" x14ac:dyDescent="0.25">
      <c r="A274" s="111" t="s">
        <v>591</v>
      </c>
      <c r="B274" s="111" t="s">
        <v>592</v>
      </c>
      <c r="C274" s="112">
        <v>51</v>
      </c>
      <c r="D274" s="112" t="s">
        <v>586</v>
      </c>
      <c r="E274" s="116">
        <v>9</v>
      </c>
      <c r="F274" s="116" t="s">
        <v>586</v>
      </c>
      <c r="G274" s="116">
        <v>39</v>
      </c>
      <c r="H274" s="116">
        <v>0</v>
      </c>
      <c r="I274" s="116">
        <v>0</v>
      </c>
      <c r="J274" s="116">
        <v>0</v>
      </c>
      <c r="K274" s="116" t="s">
        <v>586</v>
      </c>
      <c r="L274" s="150">
        <v>0</v>
      </c>
    </row>
    <row r="275" spans="1:12" s="117" customFormat="1" ht="15" customHeight="1" x14ac:dyDescent="0.25">
      <c r="A275" s="111" t="s">
        <v>593</v>
      </c>
      <c r="B275" s="111" t="s">
        <v>594</v>
      </c>
      <c r="C275" s="112">
        <v>7</v>
      </c>
      <c r="D275" s="112">
        <v>0</v>
      </c>
      <c r="E275" s="116" t="s">
        <v>586</v>
      </c>
      <c r="F275" s="116">
        <v>0</v>
      </c>
      <c r="G275" s="116" t="s">
        <v>586</v>
      </c>
      <c r="H275" s="116">
        <v>0</v>
      </c>
      <c r="I275" s="116">
        <v>0</v>
      </c>
      <c r="J275" s="116">
        <v>0</v>
      </c>
      <c r="K275" s="116">
        <v>0</v>
      </c>
      <c r="L275" s="150">
        <v>0</v>
      </c>
    </row>
    <row r="276" spans="1:12" s="117" customFormat="1" ht="15" customHeight="1" x14ac:dyDescent="0.25">
      <c r="A276" s="111" t="s">
        <v>595</v>
      </c>
      <c r="B276" s="111" t="s">
        <v>596</v>
      </c>
      <c r="C276" s="112">
        <v>57</v>
      </c>
      <c r="D276" s="112">
        <v>3</v>
      </c>
      <c r="E276" s="116">
        <v>8</v>
      </c>
      <c r="F276" s="116" t="s">
        <v>586</v>
      </c>
      <c r="G276" s="116">
        <v>42</v>
      </c>
      <c r="H276" s="116">
        <v>0</v>
      </c>
      <c r="I276" s="116">
        <v>0</v>
      </c>
      <c r="J276" s="116" t="s">
        <v>586</v>
      </c>
      <c r="K276" s="116" t="s">
        <v>586</v>
      </c>
      <c r="L276" s="150" t="s">
        <v>586</v>
      </c>
    </row>
    <row r="277" spans="1:12" s="117" customFormat="1" ht="15" customHeight="1" x14ac:dyDescent="0.25">
      <c r="A277" s="111" t="s">
        <v>597</v>
      </c>
      <c r="B277" s="111" t="s">
        <v>598</v>
      </c>
      <c r="C277" s="112">
        <v>51</v>
      </c>
      <c r="D277" s="112" t="s">
        <v>586</v>
      </c>
      <c r="E277" s="116">
        <v>7</v>
      </c>
      <c r="F277" s="116" t="s">
        <v>586</v>
      </c>
      <c r="G277" s="116">
        <v>38</v>
      </c>
      <c r="H277" s="116">
        <v>0</v>
      </c>
      <c r="I277" s="116">
        <v>0</v>
      </c>
      <c r="J277" s="116">
        <v>0</v>
      </c>
      <c r="K277" s="116">
        <v>0</v>
      </c>
      <c r="L277" s="150" t="s">
        <v>586</v>
      </c>
    </row>
    <row r="278" spans="1:12" s="117" customFormat="1" ht="15" customHeight="1" x14ac:dyDescent="0.25">
      <c r="A278" s="111" t="s">
        <v>599</v>
      </c>
      <c r="B278" s="111" t="s">
        <v>600</v>
      </c>
      <c r="C278" s="112">
        <v>173</v>
      </c>
      <c r="D278" s="112">
        <v>16</v>
      </c>
      <c r="E278" s="116">
        <v>6</v>
      </c>
      <c r="F278" s="116">
        <v>0</v>
      </c>
      <c r="G278" s="116">
        <v>144</v>
      </c>
      <c r="H278" s="116">
        <v>0</v>
      </c>
      <c r="I278" s="116">
        <v>0</v>
      </c>
      <c r="J278" s="116">
        <v>0</v>
      </c>
      <c r="K278" s="116" t="s">
        <v>586</v>
      </c>
      <c r="L278" s="150" t="s">
        <v>586</v>
      </c>
    </row>
    <row r="279" spans="1:12" s="117" customFormat="1" ht="15" customHeight="1" x14ac:dyDescent="0.25">
      <c r="A279" s="111" t="s">
        <v>601</v>
      </c>
      <c r="B279" s="111" t="s">
        <v>602</v>
      </c>
      <c r="C279" s="112">
        <v>38</v>
      </c>
      <c r="D279" s="112" t="s">
        <v>586</v>
      </c>
      <c r="E279" s="116">
        <v>7</v>
      </c>
      <c r="F279" s="116">
        <v>0</v>
      </c>
      <c r="G279" s="116">
        <v>27</v>
      </c>
      <c r="H279" s="116">
        <v>0</v>
      </c>
      <c r="I279" s="116">
        <v>0</v>
      </c>
      <c r="J279" s="116">
        <v>0</v>
      </c>
      <c r="K279" s="116">
        <v>0</v>
      </c>
      <c r="L279" s="150" t="s">
        <v>586</v>
      </c>
    </row>
    <row r="280" spans="1:12" s="117" customFormat="1" ht="15" customHeight="1" x14ac:dyDescent="0.25">
      <c r="A280" s="111" t="s">
        <v>603</v>
      </c>
      <c r="B280" s="111" t="s">
        <v>604</v>
      </c>
      <c r="C280" s="112">
        <v>93</v>
      </c>
      <c r="D280" s="112" t="s">
        <v>586</v>
      </c>
      <c r="E280" s="116">
        <v>9</v>
      </c>
      <c r="F280" s="116">
        <v>4</v>
      </c>
      <c r="G280" s="116">
        <v>73</v>
      </c>
      <c r="H280" s="116" t="s">
        <v>586</v>
      </c>
      <c r="I280" s="116">
        <v>0</v>
      </c>
      <c r="J280" s="116">
        <v>0</v>
      </c>
      <c r="K280" s="116">
        <v>3</v>
      </c>
      <c r="L280" s="150" t="s">
        <v>586</v>
      </c>
    </row>
    <row r="281" spans="1:12" s="117" customFormat="1" ht="15" customHeight="1" x14ac:dyDescent="0.25">
      <c r="A281" s="111" t="s">
        <v>605</v>
      </c>
      <c r="B281" s="111" t="s">
        <v>606</v>
      </c>
      <c r="C281" s="112">
        <v>31</v>
      </c>
      <c r="D281" s="112">
        <v>0</v>
      </c>
      <c r="E281" s="116">
        <v>3</v>
      </c>
      <c r="F281" s="116" t="s">
        <v>586</v>
      </c>
      <c r="G281" s="116">
        <v>25</v>
      </c>
      <c r="H281" s="116">
        <v>0</v>
      </c>
      <c r="I281" s="116">
        <v>0</v>
      </c>
      <c r="J281" s="116">
        <v>0</v>
      </c>
      <c r="K281" s="116" t="s">
        <v>586</v>
      </c>
      <c r="L281" s="150">
        <v>0</v>
      </c>
    </row>
    <row r="282" spans="1:12" s="117" customFormat="1" ht="15" customHeight="1" x14ac:dyDescent="0.25">
      <c r="A282" s="111" t="s">
        <v>607</v>
      </c>
      <c r="B282" s="111" t="s">
        <v>608</v>
      </c>
      <c r="C282" s="112">
        <v>64</v>
      </c>
      <c r="D282" s="112" t="s">
        <v>586</v>
      </c>
      <c r="E282" s="116">
        <v>5</v>
      </c>
      <c r="F282" s="116">
        <v>0</v>
      </c>
      <c r="G282" s="116">
        <v>56</v>
      </c>
      <c r="H282" s="116">
        <v>0</v>
      </c>
      <c r="I282" s="116">
        <v>0</v>
      </c>
      <c r="J282" s="116">
        <v>0</v>
      </c>
      <c r="K282" s="116" t="s">
        <v>586</v>
      </c>
      <c r="L282" s="150">
        <v>0</v>
      </c>
    </row>
    <row r="283" spans="1:12" s="117" customFormat="1" ht="15" customHeight="1" x14ac:dyDescent="0.25">
      <c r="A283" s="111" t="s">
        <v>609</v>
      </c>
      <c r="B283" s="111" t="s">
        <v>610</v>
      </c>
      <c r="C283" s="112">
        <v>743</v>
      </c>
      <c r="D283" s="112">
        <v>44</v>
      </c>
      <c r="E283" s="116">
        <v>73</v>
      </c>
      <c r="F283" s="116">
        <v>22</v>
      </c>
      <c r="G283" s="116">
        <v>587</v>
      </c>
      <c r="H283" s="116" t="s">
        <v>586</v>
      </c>
      <c r="I283" s="116">
        <v>0</v>
      </c>
      <c r="J283" s="116">
        <v>0</v>
      </c>
      <c r="K283" s="116">
        <v>13</v>
      </c>
      <c r="L283" s="150" t="s">
        <v>586</v>
      </c>
    </row>
    <row r="284" spans="1:12" s="117" customFormat="1" ht="15" customHeight="1" x14ac:dyDescent="0.25">
      <c r="A284" s="111" t="s">
        <v>611</v>
      </c>
      <c r="B284" s="111" t="s">
        <v>612</v>
      </c>
      <c r="C284" s="112">
        <v>40</v>
      </c>
      <c r="D284" s="112">
        <v>8</v>
      </c>
      <c r="E284" s="116">
        <v>5</v>
      </c>
      <c r="F284" s="116" t="s">
        <v>586</v>
      </c>
      <c r="G284" s="116">
        <v>23</v>
      </c>
      <c r="H284" s="116">
        <v>0</v>
      </c>
      <c r="I284" s="116">
        <v>0</v>
      </c>
      <c r="J284" s="116">
        <v>0</v>
      </c>
      <c r="K284" s="116" t="s">
        <v>586</v>
      </c>
      <c r="L284" s="150" t="s">
        <v>586</v>
      </c>
    </row>
    <row r="285" spans="1:12" s="117" customFormat="1" ht="15" customHeight="1" x14ac:dyDescent="0.25">
      <c r="A285" s="111" t="s">
        <v>613</v>
      </c>
      <c r="B285" s="111" t="s">
        <v>614</v>
      </c>
      <c r="C285" s="112">
        <v>23</v>
      </c>
      <c r="D285" s="112" t="s">
        <v>586</v>
      </c>
      <c r="E285" s="116">
        <v>3</v>
      </c>
      <c r="F285" s="116" t="s">
        <v>586</v>
      </c>
      <c r="G285" s="116">
        <v>17</v>
      </c>
      <c r="H285" s="116">
        <v>0</v>
      </c>
      <c r="I285" s="116">
        <v>0</v>
      </c>
      <c r="J285" s="116">
        <v>0</v>
      </c>
      <c r="K285" s="116">
        <v>0</v>
      </c>
      <c r="L285" s="150" t="s">
        <v>586</v>
      </c>
    </row>
    <row r="286" spans="1:12" s="117" customFormat="1" ht="15" customHeight="1" x14ac:dyDescent="0.25">
      <c r="A286" s="111" t="s">
        <v>615</v>
      </c>
      <c r="B286" s="111" t="s">
        <v>616</v>
      </c>
      <c r="C286" s="112">
        <v>14</v>
      </c>
      <c r="D286" s="112">
        <v>3</v>
      </c>
      <c r="E286" s="116">
        <v>5</v>
      </c>
      <c r="F286" s="116">
        <v>0</v>
      </c>
      <c r="G286" s="116">
        <v>6</v>
      </c>
      <c r="H286" s="116">
        <v>0</v>
      </c>
      <c r="I286" s="116">
        <v>0</v>
      </c>
      <c r="J286" s="116">
        <v>0</v>
      </c>
      <c r="K286" s="116">
        <v>0</v>
      </c>
      <c r="L286" s="150">
        <v>0</v>
      </c>
    </row>
    <row r="287" spans="1:12" s="117" customFormat="1" ht="15" customHeight="1" x14ac:dyDescent="0.25">
      <c r="A287" s="111" t="s">
        <v>617</v>
      </c>
      <c r="B287" s="111" t="s">
        <v>618</v>
      </c>
      <c r="C287" s="112">
        <v>68</v>
      </c>
      <c r="D287" s="112" t="s">
        <v>586</v>
      </c>
      <c r="E287" s="116">
        <v>6</v>
      </c>
      <c r="F287" s="116" t="s">
        <v>586</v>
      </c>
      <c r="G287" s="116">
        <v>54</v>
      </c>
      <c r="H287" s="116">
        <v>0</v>
      </c>
      <c r="I287" s="116">
        <v>0</v>
      </c>
      <c r="J287" s="116">
        <v>0</v>
      </c>
      <c r="K287" s="116" t="s">
        <v>586</v>
      </c>
      <c r="L287" s="150">
        <v>4</v>
      </c>
    </row>
    <row r="288" spans="1:12" s="117" customFormat="1" ht="15" customHeight="1" x14ac:dyDescent="0.25">
      <c r="A288" s="111" t="s">
        <v>619</v>
      </c>
      <c r="B288" s="111" t="s">
        <v>620</v>
      </c>
      <c r="C288" s="112">
        <v>17</v>
      </c>
      <c r="D288" s="112" t="s">
        <v>586</v>
      </c>
      <c r="E288" s="116" t="s">
        <v>586</v>
      </c>
      <c r="F288" s="116">
        <v>0</v>
      </c>
      <c r="G288" s="116">
        <v>13</v>
      </c>
      <c r="H288" s="116">
        <v>0</v>
      </c>
      <c r="I288" s="116">
        <v>0</v>
      </c>
      <c r="J288" s="116">
        <v>0</v>
      </c>
      <c r="K288" s="116">
        <v>0</v>
      </c>
      <c r="L288" s="150">
        <v>0</v>
      </c>
    </row>
    <row r="289" spans="1:12" s="117" customFormat="1" ht="15" customHeight="1" x14ac:dyDescent="0.25">
      <c r="A289" s="111" t="s">
        <v>621</v>
      </c>
      <c r="B289" s="111" t="s">
        <v>622</v>
      </c>
      <c r="C289" s="112">
        <v>13</v>
      </c>
      <c r="D289" s="112" t="s">
        <v>586</v>
      </c>
      <c r="E289" s="116">
        <v>3</v>
      </c>
      <c r="F289" s="116" t="s">
        <v>586</v>
      </c>
      <c r="G289" s="116">
        <v>5</v>
      </c>
      <c r="H289" s="116" t="s">
        <v>586</v>
      </c>
      <c r="I289" s="116">
        <v>0</v>
      </c>
      <c r="J289" s="116">
        <v>0</v>
      </c>
      <c r="K289" s="116">
        <v>0</v>
      </c>
      <c r="L289" s="150" t="s">
        <v>586</v>
      </c>
    </row>
    <row r="290" spans="1:12" s="117" customFormat="1" ht="15" customHeight="1" x14ac:dyDescent="0.25">
      <c r="A290" s="111" t="s">
        <v>623</v>
      </c>
      <c r="B290" s="111" t="s">
        <v>624</v>
      </c>
      <c r="C290" s="112">
        <v>54</v>
      </c>
      <c r="D290" s="112">
        <v>4</v>
      </c>
      <c r="E290" s="116" t="s">
        <v>586</v>
      </c>
      <c r="F290" s="116">
        <v>0</v>
      </c>
      <c r="G290" s="116">
        <v>46</v>
      </c>
      <c r="H290" s="116">
        <v>0</v>
      </c>
      <c r="I290" s="116">
        <v>0</v>
      </c>
      <c r="J290" s="116">
        <v>0</v>
      </c>
      <c r="K290" s="116">
        <v>0</v>
      </c>
      <c r="L290" s="150" t="s">
        <v>586</v>
      </c>
    </row>
    <row r="291" spans="1:12" s="117" customFormat="1" ht="15" customHeight="1" x14ac:dyDescent="0.25">
      <c r="A291" s="111" t="s">
        <v>625</v>
      </c>
      <c r="B291" s="111" t="s">
        <v>626</v>
      </c>
      <c r="C291" s="112">
        <v>21</v>
      </c>
      <c r="D291" s="112">
        <v>0</v>
      </c>
      <c r="E291" s="116">
        <v>6</v>
      </c>
      <c r="F291" s="116">
        <v>3</v>
      </c>
      <c r="G291" s="116">
        <v>12</v>
      </c>
      <c r="H291" s="116">
        <v>0</v>
      </c>
      <c r="I291" s="116">
        <v>0</v>
      </c>
      <c r="J291" s="116">
        <v>0</v>
      </c>
      <c r="K291" s="116">
        <v>0</v>
      </c>
      <c r="L291" s="150">
        <v>0</v>
      </c>
    </row>
    <row r="292" spans="1:12" s="117" customFormat="1" ht="15" customHeight="1" x14ac:dyDescent="0.25">
      <c r="A292" s="111" t="s">
        <v>627</v>
      </c>
      <c r="B292" s="111" t="s">
        <v>628</v>
      </c>
      <c r="C292" s="112">
        <v>57</v>
      </c>
      <c r="D292" s="112">
        <v>0</v>
      </c>
      <c r="E292" s="116">
        <v>9</v>
      </c>
      <c r="F292" s="116" t="s">
        <v>586</v>
      </c>
      <c r="G292" s="116">
        <v>44</v>
      </c>
      <c r="H292" s="116" t="s">
        <v>586</v>
      </c>
      <c r="I292" s="116">
        <v>0</v>
      </c>
      <c r="J292" s="116">
        <v>0</v>
      </c>
      <c r="K292" s="116">
        <v>0</v>
      </c>
      <c r="L292" s="150">
        <v>0</v>
      </c>
    </row>
    <row r="293" spans="1:12" s="117" customFormat="1" ht="15" customHeight="1" x14ac:dyDescent="0.25">
      <c r="A293" s="111" t="s">
        <v>629</v>
      </c>
      <c r="B293" s="111" t="s">
        <v>630</v>
      </c>
      <c r="C293" s="112">
        <v>74</v>
      </c>
      <c r="D293" s="112">
        <v>7</v>
      </c>
      <c r="E293" s="116">
        <v>6</v>
      </c>
      <c r="F293" s="116">
        <v>0</v>
      </c>
      <c r="G293" s="116">
        <v>54</v>
      </c>
      <c r="H293" s="116" t="s">
        <v>586</v>
      </c>
      <c r="I293" s="116">
        <v>0</v>
      </c>
      <c r="J293" s="116">
        <v>0</v>
      </c>
      <c r="K293" s="116" t="s">
        <v>586</v>
      </c>
      <c r="L293" s="150">
        <v>4</v>
      </c>
    </row>
    <row r="294" spans="1:12" s="117" customFormat="1" ht="15" customHeight="1" x14ac:dyDescent="0.25">
      <c r="A294" s="111" t="s">
        <v>631</v>
      </c>
      <c r="B294" s="111" t="s">
        <v>632</v>
      </c>
      <c r="C294" s="112">
        <v>34</v>
      </c>
      <c r="D294" s="112">
        <v>3</v>
      </c>
      <c r="E294" s="116">
        <v>5</v>
      </c>
      <c r="F294" s="116">
        <v>0</v>
      </c>
      <c r="G294" s="116">
        <v>26</v>
      </c>
      <c r="H294" s="116">
        <v>0</v>
      </c>
      <c r="I294" s="116">
        <v>0</v>
      </c>
      <c r="J294" s="116">
        <v>0</v>
      </c>
      <c r="K294" s="116">
        <v>0</v>
      </c>
      <c r="L294" s="150">
        <v>0</v>
      </c>
    </row>
    <row r="295" spans="1:12" s="117" customFormat="1" ht="15" customHeight="1" x14ac:dyDescent="0.25">
      <c r="A295" s="111" t="s">
        <v>633</v>
      </c>
      <c r="B295" s="111" t="s">
        <v>634</v>
      </c>
      <c r="C295" s="112">
        <v>24</v>
      </c>
      <c r="D295" s="112">
        <v>4</v>
      </c>
      <c r="E295" s="116" t="s">
        <v>586</v>
      </c>
      <c r="F295" s="116">
        <v>0</v>
      </c>
      <c r="G295" s="116">
        <v>17</v>
      </c>
      <c r="H295" s="116">
        <v>0</v>
      </c>
      <c r="I295" s="116">
        <v>0</v>
      </c>
      <c r="J295" s="116">
        <v>0</v>
      </c>
      <c r="K295" s="116">
        <v>0</v>
      </c>
      <c r="L295" s="150" t="s">
        <v>586</v>
      </c>
    </row>
    <row r="296" spans="1:12" s="117" customFormat="1" ht="15" customHeight="1" x14ac:dyDescent="0.25">
      <c r="A296" s="111" t="s">
        <v>635</v>
      </c>
      <c r="B296" s="111" t="s">
        <v>636</v>
      </c>
      <c r="C296" s="112">
        <v>49</v>
      </c>
      <c r="D296" s="112">
        <v>11</v>
      </c>
      <c r="E296" s="116" t="s">
        <v>586</v>
      </c>
      <c r="F296" s="116" t="s">
        <v>586</v>
      </c>
      <c r="G296" s="116">
        <v>23</v>
      </c>
      <c r="H296" s="116">
        <v>0</v>
      </c>
      <c r="I296" s="116">
        <v>0</v>
      </c>
      <c r="J296" s="116">
        <v>0</v>
      </c>
      <c r="K296" s="116">
        <v>4</v>
      </c>
      <c r="L296" s="150">
        <v>5</v>
      </c>
    </row>
    <row r="297" spans="1:12" s="117" customFormat="1" ht="15" customHeight="1" x14ac:dyDescent="0.25">
      <c r="A297" s="111" t="s">
        <v>637</v>
      </c>
      <c r="B297" s="111" t="s">
        <v>638</v>
      </c>
      <c r="C297" s="112">
        <v>21</v>
      </c>
      <c r="D297" s="112">
        <v>0</v>
      </c>
      <c r="E297" s="116" t="s">
        <v>586</v>
      </c>
      <c r="F297" s="116" t="s">
        <v>586</v>
      </c>
      <c r="G297" s="116">
        <v>12</v>
      </c>
      <c r="H297" s="116">
        <v>0</v>
      </c>
      <c r="I297" s="116">
        <v>0</v>
      </c>
      <c r="J297" s="116">
        <v>0</v>
      </c>
      <c r="K297" s="116">
        <v>0</v>
      </c>
      <c r="L297" s="150" t="s">
        <v>586</v>
      </c>
    </row>
    <row r="298" spans="1:12" s="117" customFormat="1" ht="15" customHeight="1" x14ac:dyDescent="0.25">
      <c r="A298" s="111" t="s">
        <v>639</v>
      </c>
      <c r="B298" s="111" t="s">
        <v>640</v>
      </c>
      <c r="C298" s="112">
        <v>45</v>
      </c>
      <c r="D298" s="112">
        <v>4</v>
      </c>
      <c r="E298" s="116">
        <v>6</v>
      </c>
      <c r="F298" s="116">
        <v>0</v>
      </c>
      <c r="G298" s="116">
        <v>30</v>
      </c>
      <c r="H298" s="116">
        <v>0</v>
      </c>
      <c r="I298" s="116">
        <v>0</v>
      </c>
      <c r="J298" s="116">
        <v>0</v>
      </c>
      <c r="K298" s="116" t="s">
        <v>586</v>
      </c>
      <c r="L298" s="150" t="s">
        <v>586</v>
      </c>
    </row>
    <row r="299" spans="1:12" s="117" customFormat="1" ht="15" customHeight="1" x14ac:dyDescent="0.25">
      <c r="A299" s="111" t="s">
        <v>641</v>
      </c>
      <c r="B299" s="111" t="s">
        <v>642</v>
      </c>
      <c r="C299" s="112">
        <v>32</v>
      </c>
      <c r="D299" s="112" t="s">
        <v>586</v>
      </c>
      <c r="E299" s="116" t="s">
        <v>586</v>
      </c>
      <c r="F299" s="116">
        <v>0</v>
      </c>
      <c r="G299" s="116">
        <v>23</v>
      </c>
      <c r="H299" s="116">
        <v>0</v>
      </c>
      <c r="I299" s="116">
        <v>0</v>
      </c>
      <c r="J299" s="116">
        <v>0</v>
      </c>
      <c r="K299" s="116">
        <v>0</v>
      </c>
      <c r="L299" s="150">
        <v>0</v>
      </c>
    </row>
    <row r="300" spans="1:12" s="117" customFormat="1" ht="15" customHeight="1" x14ac:dyDescent="0.25">
      <c r="A300" s="111" t="s">
        <v>643</v>
      </c>
      <c r="B300" s="111" t="s">
        <v>644</v>
      </c>
      <c r="C300" s="112">
        <v>29</v>
      </c>
      <c r="D300" s="112" t="s">
        <v>586</v>
      </c>
      <c r="E300" s="116">
        <v>12</v>
      </c>
      <c r="F300" s="116" t="s">
        <v>586</v>
      </c>
      <c r="G300" s="116">
        <v>12</v>
      </c>
      <c r="H300" s="116" t="s">
        <v>586</v>
      </c>
      <c r="I300" s="116">
        <v>0</v>
      </c>
      <c r="J300" s="116">
        <v>0</v>
      </c>
      <c r="K300" s="116">
        <v>0</v>
      </c>
      <c r="L300" s="150" t="s">
        <v>586</v>
      </c>
    </row>
    <row r="301" spans="1:12" s="117" customFormat="1" ht="15" customHeight="1" x14ac:dyDescent="0.25">
      <c r="A301" s="111" t="s">
        <v>645</v>
      </c>
      <c r="B301" s="111" t="s">
        <v>646</v>
      </c>
      <c r="C301" s="112">
        <v>50</v>
      </c>
      <c r="D301" s="112">
        <v>9</v>
      </c>
      <c r="E301" s="116">
        <v>4</v>
      </c>
      <c r="F301" s="116">
        <v>0</v>
      </c>
      <c r="G301" s="116">
        <v>34</v>
      </c>
      <c r="H301" s="116">
        <v>0</v>
      </c>
      <c r="I301" s="116">
        <v>0</v>
      </c>
      <c r="J301" s="116">
        <v>0</v>
      </c>
      <c r="K301" s="116">
        <v>3</v>
      </c>
      <c r="L301" s="150">
        <v>0</v>
      </c>
    </row>
    <row r="302" spans="1:12" s="117" customFormat="1" ht="15" customHeight="1" x14ac:dyDescent="0.25">
      <c r="A302" s="111" t="s">
        <v>647</v>
      </c>
      <c r="B302" s="111" t="s">
        <v>648</v>
      </c>
      <c r="C302" s="112">
        <v>27</v>
      </c>
      <c r="D302" s="112">
        <v>8</v>
      </c>
      <c r="E302" s="116" t="s">
        <v>586</v>
      </c>
      <c r="F302" s="116" t="s">
        <v>586</v>
      </c>
      <c r="G302" s="116">
        <v>13</v>
      </c>
      <c r="H302" s="116" t="s">
        <v>586</v>
      </c>
      <c r="I302" s="116">
        <v>0</v>
      </c>
      <c r="J302" s="116">
        <v>0</v>
      </c>
      <c r="K302" s="116">
        <v>0</v>
      </c>
      <c r="L302" s="150" t="s">
        <v>586</v>
      </c>
    </row>
    <row r="303" spans="1:12" s="117" customFormat="1" ht="15" customHeight="1" x14ac:dyDescent="0.25">
      <c r="A303" s="111" t="s">
        <v>649</v>
      </c>
      <c r="B303" s="111" t="s">
        <v>650</v>
      </c>
      <c r="C303" s="112">
        <v>19</v>
      </c>
      <c r="D303" s="112" t="s">
        <v>586</v>
      </c>
      <c r="E303" s="116">
        <v>4</v>
      </c>
      <c r="F303" s="116">
        <v>0</v>
      </c>
      <c r="G303" s="116">
        <v>10</v>
      </c>
      <c r="H303" s="116">
        <v>0</v>
      </c>
      <c r="I303" s="116">
        <v>0</v>
      </c>
      <c r="J303" s="116">
        <v>0</v>
      </c>
      <c r="K303" s="116">
        <v>0</v>
      </c>
      <c r="L303" s="150" t="s">
        <v>586</v>
      </c>
    </row>
    <row r="304" spans="1:12" s="117" customFormat="1" ht="15" customHeight="1" x14ac:dyDescent="0.25">
      <c r="A304" s="111" t="s">
        <v>651</v>
      </c>
      <c r="B304" s="111" t="s">
        <v>652</v>
      </c>
      <c r="C304" s="112">
        <v>21</v>
      </c>
      <c r="D304" s="112">
        <v>0</v>
      </c>
      <c r="E304" s="116" t="s">
        <v>586</v>
      </c>
      <c r="F304" s="116" t="s">
        <v>586</v>
      </c>
      <c r="G304" s="116">
        <v>14</v>
      </c>
      <c r="H304" s="116">
        <v>0</v>
      </c>
      <c r="I304" s="116">
        <v>0</v>
      </c>
      <c r="J304" s="116">
        <v>0</v>
      </c>
      <c r="K304" s="116">
        <v>0</v>
      </c>
      <c r="L304" s="150" t="s">
        <v>586</v>
      </c>
    </row>
    <row r="305" spans="1:12" s="117" customFormat="1" ht="15" customHeight="1" x14ac:dyDescent="0.25">
      <c r="A305" s="111" t="s">
        <v>653</v>
      </c>
      <c r="B305" s="111" t="s">
        <v>654</v>
      </c>
      <c r="C305" s="112">
        <v>90</v>
      </c>
      <c r="D305" s="112">
        <v>15</v>
      </c>
      <c r="E305" s="116">
        <v>14</v>
      </c>
      <c r="F305" s="116">
        <v>4</v>
      </c>
      <c r="G305" s="116">
        <v>48</v>
      </c>
      <c r="H305" s="116">
        <v>0</v>
      </c>
      <c r="I305" s="116">
        <v>0</v>
      </c>
      <c r="J305" s="116">
        <v>0</v>
      </c>
      <c r="K305" s="116">
        <v>5</v>
      </c>
      <c r="L305" s="150">
        <v>4</v>
      </c>
    </row>
    <row r="306" spans="1:12" s="117" customFormat="1" ht="15" customHeight="1" x14ac:dyDescent="0.25">
      <c r="A306" s="111" t="s">
        <v>655</v>
      </c>
      <c r="B306" s="111" t="s">
        <v>656</v>
      </c>
      <c r="C306" s="112">
        <v>55</v>
      </c>
      <c r="D306" s="112" t="s">
        <v>586</v>
      </c>
      <c r="E306" s="116">
        <v>10</v>
      </c>
      <c r="F306" s="116">
        <v>0</v>
      </c>
      <c r="G306" s="116">
        <v>38</v>
      </c>
      <c r="H306" s="116">
        <v>0</v>
      </c>
      <c r="I306" s="116">
        <v>0</v>
      </c>
      <c r="J306" s="116">
        <v>0</v>
      </c>
      <c r="K306" s="116">
        <v>0</v>
      </c>
      <c r="L306" s="150" t="s">
        <v>586</v>
      </c>
    </row>
    <row r="307" spans="1:12" s="117" customFormat="1" ht="15" customHeight="1" x14ac:dyDescent="0.25">
      <c r="A307" s="111" t="s">
        <v>657</v>
      </c>
      <c r="B307" s="111" t="s">
        <v>658</v>
      </c>
      <c r="C307" s="112">
        <v>48</v>
      </c>
      <c r="D307" s="112" t="s">
        <v>586</v>
      </c>
      <c r="E307" s="116">
        <v>11</v>
      </c>
      <c r="F307" s="116" t="s">
        <v>586</v>
      </c>
      <c r="G307" s="116">
        <v>33</v>
      </c>
      <c r="H307" s="116">
        <v>0</v>
      </c>
      <c r="I307" s="116">
        <v>0</v>
      </c>
      <c r="J307" s="116">
        <v>0</v>
      </c>
      <c r="K307" s="116" t="s">
        <v>586</v>
      </c>
      <c r="L307" s="150">
        <v>0</v>
      </c>
    </row>
    <row r="308" spans="1:12" s="117" customFormat="1" ht="15" customHeight="1" x14ac:dyDescent="0.25">
      <c r="A308" s="111" t="s">
        <v>659</v>
      </c>
      <c r="B308" s="111" t="s">
        <v>660</v>
      </c>
      <c r="C308" s="112">
        <v>28</v>
      </c>
      <c r="D308" s="112" t="s">
        <v>586</v>
      </c>
      <c r="E308" s="116">
        <v>6</v>
      </c>
      <c r="F308" s="116">
        <v>3</v>
      </c>
      <c r="G308" s="116">
        <v>14</v>
      </c>
      <c r="H308" s="116">
        <v>0</v>
      </c>
      <c r="I308" s="116">
        <v>0</v>
      </c>
      <c r="J308" s="116">
        <v>0</v>
      </c>
      <c r="K308" s="116" t="s">
        <v>586</v>
      </c>
      <c r="L308" s="150" t="s">
        <v>586</v>
      </c>
    </row>
    <row r="309" spans="1:12" s="117" customFormat="1" ht="15" customHeight="1" x14ac:dyDescent="0.25">
      <c r="A309" s="111" t="s">
        <v>661</v>
      </c>
      <c r="B309" s="111" t="s">
        <v>662</v>
      </c>
      <c r="C309" s="112">
        <v>70</v>
      </c>
      <c r="D309" s="112" t="s">
        <v>586</v>
      </c>
      <c r="E309" s="116">
        <v>9</v>
      </c>
      <c r="F309" s="116" t="s">
        <v>586</v>
      </c>
      <c r="G309" s="116">
        <v>54</v>
      </c>
      <c r="H309" s="116">
        <v>0</v>
      </c>
      <c r="I309" s="116">
        <v>0</v>
      </c>
      <c r="J309" s="116">
        <v>0</v>
      </c>
      <c r="K309" s="116" t="s">
        <v>586</v>
      </c>
      <c r="L309" s="150" t="s">
        <v>586</v>
      </c>
    </row>
    <row r="310" spans="1:12" s="117" customFormat="1" ht="15" customHeight="1" x14ac:dyDescent="0.25">
      <c r="A310" s="111" t="s">
        <v>663</v>
      </c>
      <c r="B310" s="111" t="s">
        <v>664</v>
      </c>
      <c r="C310" s="112">
        <v>18</v>
      </c>
      <c r="D310" s="112" t="s">
        <v>586</v>
      </c>
      <c r="E310" s="116" t="s">
        <v>586</v>
      </c>
      <c r="F310" s="116">
        <v>0</v>
      </c>
      <c r="G310" s="116">
        <v>13</v>
      </c>
      <c r="H310" s="116">
        <v>0</v>
      </c>
      <c r="I310" s="116">
        <v>0</v>
      </c>
      <c r="J310" s="116">
        <v>0</v>
      </c>
      <c r="K310" s="116" t="s">
        <v>586</v>
      </c>
      <c r="L310" s="150">
        <v>0</v>
      </c>
    </row>
    <row r="311" spans="1:12" s="117" customFormat="1" ht="15" customHeight="1" x14ac:dyDescent="0.25">
      <c r="A311" s="111" t="s">
        <v>665</v>
      </c>
      <c r="B311" s="111" t="s">
        <v>666</v>
      </c>
      <c r="C311" s="112">
        <v>30</v>
      </c>
      <c r="D311" s="112">
        <v>4</v>
      </c>
      <c r="E311" s="116">
        <v>4</v>
      </c>
      <c r="F311" s="116" t="s">
        <v>586</v>
      </c>
      <c r="G311" s="116">
        <v>19</v>
      </c>
      <c r="H311" s="116">
        <v>0</v>
      </c>
      <c r="I311" s="116">
        <v>0</v>
      </c>
      <c r="J311" s="116">
        <v>0</v>
      </c>
      <c r="K311" s="116">
        <v>0</v>
      </c>
      <c r="L311" s="150" t="s">
        <v>586</v>
      </c>
    </row>
    <row r="312" spans="1:12" s="117" customFormat="1" ht="15" customHeight="1" x14ac:dyDescent="0.25">
      <c r="A312" s="111" t="s">
        <v>667</v>
      </c>
      <c r="B312" s="111" t="s">
        <v>668</v>
      </c>
      <c r="C312" s="112">
        <v>29</v>
      </c>
      <c r="D312" s="112" t="s">
        <v>586</v>
      </c>
      <c r="E312" s="116">
        <v>13</v>
      </c>
      <c r="F312" s="116">
        <v>0</v>
      </c>
      <c r="G312" s="116">
        <v>13</v>
      </c>
      <c r="H312" s="116" t="s">
        <v>586</v>
      </c>
      <c r="I312" s="116">
        <v>0</v>
      </c>
      <c r="J312" s="116">
        <v>0</v>
      </c>
      <c r="K312" s="116" t="s">
        <v>586</v>
      </c>
      <c r="L312" s="150">
        <v>0</v>
      </c>
    </row>
    <row r="313" spans="1:12" s="117" customFormat="1" ht="15" customHeight="1" x14ac:dyDescent="0.25">
      <c r="A313" s="111" t="s">
        <v>669</v>
      </c>
      <c r="B313" s="111" t="s">
        <v>670</v>
      </c>
      <c r="C313" s="112">
        <v>140</v>
      </c>
      <c r="D313" s="112">
        <v>24</v>
      </c>
      <c r="E313" s="116">
        <v>12</v>
      </c>
      <c r="F313" s="116" t="s">
        <v>586</v>
      </c>
      <c r="G313" s="116">
        <v>96</v>
      </c>
      <c r="H313" s="116">
        <v>0</v>
      </c>
      <c r="I313" s="116">
        <v>0</v>
      </c>
      <c r="J313" s="116">
        <v>0</v>
      </c>
      <c r="K313" s="116">
        <v>3</v>
      </c>
      <c r="L313" s="150" t="s">
        <v>586</v>
      </c>
    </row>
    <row r="314" spans="1:12" s="117" customFormat="1" ht="15" customHeight="1" x14ac:dyDescent="0.25">
      <c r="A314" s="111" t="s">
        <v>671</v>
      </c>
      <c r="B314" s="111" t="s">
        <v>672</v>
      </c>
      <c r="C314" s="112">
        <v>15</v>
      </c>
      <c r="D314" s="112" t="s">
        <v>586</v>
      </c>
      <c r="E314" s="116" t="s">
        <v>586</v>
      </c>
      <c r="F314" s="116">
        <v>0</v>
      </c>
      <c r="G314" s="116">
        <v>11</v>
      </c>
      <c r="H314" s="116">
        <v>0</v>
      </c>
      <c r="I314" s="116">
        <v>0</v>
      </c>
      <c r="J314" s="116">
        <v>0</v>
      </c>
      <c r="K314" s="116" t="s">
        <v>586</v>
      </c>
      <c r="L314" s="150">
        <v>0</v>
      </c>
    </row>
    <row r="315" spans="1:12" s="117" customFormat="1" ht="15" customHeight="1" x14ac:dyDescent="0.25">
      <c r="A315" s="111" t="s">
        <v>673</v>
      </c>
      <c r="B315" s="111" t="s">
        <v>674</v>
      </c>
      <c r="C315" s="112">
        <v>20</v>
      </c>
      <c r="D315" s="112">
        <v>0</v>
      </c>
      <c r="E315" s="116" t="s">
        <v>586</v>
      </c>
      <c r="F315" s="116" t="s">
        <v>586</v>
      </c>
      <c r="G315" s="116">
        <v>15</v>
      </c>
      <c r="H315" s="116">
        <v>0</v>
      </c>
      <c r="I315" s="116">
        <v>0</v>
      </c>
      <c r="J315" s="116">
        <v>0</v>
      </c>
      <c r="K315" s="116" t="s">
        <v>586</v>
      </c>
      <c r="L315" s="150" t="s">
        <v>586</v>
      </c>
    </row>
    <row r="316" spans="1:12" s="117" customFormat="1" ht="15" customHeight="1" x14ac:dyDescent="0.25">
      <c r="A316" s="111" t="s">
        <v>675</v>
      </c>
      <c r="B316" s="111" t="s">
        <v>676</v>
      </c>
      <c r="C316" s="112">
        <v>16</v>
      </c>
      <c r="D316" s="112" t="s">
        <v>586</v>
      </c>
      <c r="E316" s="116" t="s">
        <v>586</v>
      </c>
      <c r="F316" s="116">
        <v>0</v>
      </c>
      <c r="G316" s="116">
        <v>13</v>
      </c>
      <c r="H316" s="116">
        <v>0</v>
      </c>
      <c r="I316" s="116">
        <v>0</v>
      </c>
      <c r="J316" s="116">
        <v>0</v>
      </c>
      <c r="K316" s="116">
        <v>0</v>
      </c>
      <c r="L316" s="150">
        <v>0</v>
      </c>
    </row>
    <row r="317" spans="1:12" s="117" customFormat="1" ht="15" customHeight="1" x14ac:dyDescent="0.25">
      <c r="A317" s="111" t="s">
        <v>677</v>
      </c>
      <c r="B317" s="111" t="s">
        <v>678</v>
      </c>
      <c r="C317" s="112">
        <v>29</v>
      </c>
      <c r="D317" s="112" t="s">
        <v>586</v>
      </c>
      <c r="E317" s="116">
        <v>0</v>
      </c>
      <c r="F317" s="116">
        <v>0</v>
      </c>
      <c r="G317" s="116">
        <v>24</v>
      </c>
      <c r="H317" s="116">
        <v>0</v>
      </c>
      <c r="I317" s="116">
        <v>0</v>
      </c>
      <c r="J317" s="116">
        <v>0</v>
      </c>
      <c r="K317" s="116" t="s">
        <v>586</v>
      </c>
      <c r="L317" s="150">
        <v>0</v>
      </c>
    </row>
    <row r="318" spans="1:12" s="117" customFormat="1" ht="15" customHeight="1" x14ac:dyDescent="0.25">
      <c r="A318" s="111" t="s">
        <v>679</v>
      </c>
      <c r="B318" s="111" t="s">
        <v>680</v>
      </c>
      <c r="C318" s="112">
        <v>27</v>
      </c>
      <c r="D318" s="112">
        <v>6</v>
      </c>
      <c r="E318" s="116">
        <v>6</v>
      </c>
      <c r="F318" s="116" t="s">
        <v>586</v>
      </c>
      <c r="G318" s="116">
        <v>12</v>
      </c>
      <c r="H318" s="116" t="s">
        <v>586</v>
      </c>
      <c r="I318" s="116">
        <v>0</v>
      </c>
      <c r="J318" s="116">
        <v>0</v>
      </c>
      <c r="K318" s="116">
        <v>0</v>
      </c>
      <c r="L318" s="150" t="s">
        <v>586</v>
      </c>
    </row>
    <row r="319" spans="1:12" s="117" customFormat="1" ht="15" customHeight="1" x14ac:dyDescent="0.25">
      <c r="A319" s="111" t="s">
        <v>681</v>
      </c>
      <c r="B319" s="111" t="s">
        <v>682</v>
      </c>
      <c r="C319" s="112">
        <v>27</v>
      </c>
      <c r="D319" s="112">
        <v>0</v>
      </c>
      <c r="E319" s="116">
        <v>0</v>
      </c>
      <c r="F319" s="116">
        <v>0</v>
      </c>
      <c r="G319" s="116">
        <v>23</v>
      </c>
      <c r="H319" s="116" t="s">
        <v>586</v>
      </c>
      <c r="I319" s="116">
        <v>0</v>
      </c>
      <c r="J319" s="116">
        <v>0</v>
      </c>
      <c r="K319" s="116" t="s">
        <v>586</v>
      </c>
      <c r="L319" s="150" t="s">
        <v>586</v>
      </c>
    </row>
    <row r="320" spans="1:12" s="117" customFormat="1" ht="15" customHeight="1" x14ac:dyDescent="0.25">
      <c r="A320" s="111" t="s">
        <v>683</v>
      </c>
      <c r="B320" s="111" t="s">
        <v>684</v>
      </c>
      <c r="C320" s="112">
        <v>63</v>
      </c>
      <c r="D320" s="112">
        <v>5</v>
      </c>
      <c r="E320" s="116">
        <v>11</v>
      </c>
      <c r="F320" s="116" t="s">
        <v>586</v>
      </c>
      <c r="G320" s="116">
        <v>38</v>
      </c>
      <c r="H320" s="116" t="s">
        <v>586</v>
      </c>
      <c r="I320" s="116">
        <v>0</v>
      </c>
      <c r="J320" s="116">
        <v>0</v>
      </c>
      <c r="K320" s="116">
        <v>6</v>
      </c>
      <c r="L320" s="150">
        <v>0</v>
      </c>
    </row>
    <row r="321" spans="1:12" s="117" customFormat="1" ht="15" customHeight="1" x14ac:dyDescent="0.25">
      <c r="A321" s="111" t="s">
        <v>685</v>
      </c>
      <c r="B321" s="111" t="s">
        <v>686</v>
      </c>
      <c r="C321" s="112">
        <v>78</v>
      </c>
      <c r="D321" s="112">
        <v>10</v>
      </c>
      <c r="E321" s="116">
        <v>16</v>
      </c>
      <c r="F321" s="116" t="s">
        <v>586</v>
      </c>
      <c r="G321" s="116">
        <v>43</v>
      </c>
      <c r="H321" s="116" t="s">
        <v>586</v>
      </c>
      <c r="I321" s="116">
        <v>0</v>
      </c>
      <c r="J321" s="116">
        <v>0</v>
      </c>
      <c r="K321" s="116">
        <v>5</v>
      </c>
      <c r="L321" s="150" t="s">
        <v>586</v>
      </c>
    </row>
    <row r="322" spans="1:12" s="117" customFormat="1" ht="15" customHeight="1" x14ac:dyDescent="0.25">
      <c r="A322" s="111" t="s">
        <v>687</v>
      </c>
      <c r="B322" s="111" t="s">
        <v>688</v>
      </c>
      <c r="C322" s="112">
        <v>59</v>
      </c>
      <c r="D322" s="112">
        <v>15</v>
      </c>
      <c r="E322" s="116" t="s">
        <v>586</v>
      </c>
      <c r="F322" s="116">
        <v>0</v>
      </c>
      <c r="G322" s="116">
        <v>35</v>
      </c>
      <c r="H322" s="116">
        <v>0</v>
      </c>
      <c r="I322" s="116">
        <v>0</v>
      </c>
      <c r="J322" s="116">
        <v>0</v>
      </c>
      <c r="K322" s="116" t="s">
        <v>586</v>
      </c>
      <c r="L322" s="150">
        <v>4</v>
      </c>
    </row>
    <row r="323" spans="1:12" s="117" customFormat="1" ht="15" customHeight="1" x14ac:dyDescent="0.25">
      <c r="A323" s="111" t="s">
        <v>689</v>
      </c>
      <c r="B323" s="111" t="s">
        <v>690</v>
      </c>
      <c r="C323" s="112">
        <v>37</v>
      </c>
      <c r="D323" s="112">
        <v>5</v>
      </c>
      <c r="E323" s="116">
        <v>6</v>
      </c>
      <c r="F323" s="116">
        <v>0</v>
      </c>
      <c r="G323" s="116">
        <v>23</v>
      </c>
      <c r="H323" s="116">
        <v>0</v>
      </c>
      <c r="I323" s="116">
        <v>0</v>
      </c>
      <c r="J323" s="116">
        <v>0</v>
      </c>
      <c r="K323" s="116">
        <v>0</v>
      </c>
      <c r="L323" s="150">
        <v>3</v>
      </c>
    </row>
    <row r="324" spans="1:12" s="117" customFormat="1" ht="15" customHeight="1" x14ac:dyDescent="0.25">
      <c r="A324" s="111" t="s">
        <v>691</v>
      </c>
      <c r="B324" s="111" t="s">
        <v>692</v>
      </c>
      <c r="C324" s="112">
        <v>27</v>
      </c>
      <c r="D324" s="112" t="s">
        <v>586</v>
      </c>
      <c r="E324" s="116" t="s">
        <v>586</v>
      </c>
      <c r="F324" s="116" t="s">
        <v>586</v>
      </c>
      <c r="G324" s="116">
        <v>19</v>
      </c>
      <c r="H324" s="116">
        <v>0</v>
      </c>
      <c r="I324" s="116">
        <v>0</v>
      </c>
      <c r="J324" s="116">
        <v>0</v>
      </c>
      <c r="K324" s="116" t="s">
        <v>586</v>
      </c>
      <c r="L324" s="150" t="s">
        <v>586</v>
      </c>
    </row>
    <row r="325" spans="1:12" s="117" customFormat="1" ht="15" customHeight="1" x14ac:dyDescent="0.25">
      <c r="A325" s="111" t="s">
        <v>693</v>
      </c>
      <c r="B325" s="111" t="s">
        <v>694</v>
      </c>
      <c r="C325" s="112">
        <v>22</v>
      </c>
      <c r="D325" s="112">
        <v>7</v>
      </c>
      <c r="E325" s="116">
        <v>5</v>
      </c>
      <c r="F325" s="116">
        <v>0</v>
      </c>
      <c r="G325" s="116">
        <v>7</v>
      </c>
      <c r="H325" s="116">
        <v>0</v>
      </c>
      <c r="I325" s="116">
        <v>0</v>
      </c>
      <c r="J325" s="116">
        <v>0</v>
      </c>
      <c r="K325" s="116" t="s">
        <v>586</v>
      </c>
      <c r="L325" s="150" t="s">
        <v>586</v>
      </c>
    </row>
    <row r="326" spans="1:12" s="117" customFormat="1" ht="15" customHeight="1" x14ac:dyDescent="0.25">
      <c r="A326" s="111" t="s">
        <v>695</v>
      </c>
      <c r="B326" s="111" t="s">
        <v>696</v>
      </c>
      <c r="C326" s="112">
        <v>18</v>
      </c>
      <c r="D326" s="112">
        <v>7</v>
      </c>
      <c r="E326" s="116" t="s">
        <v>586</v>
      </c>
      <c r="F326" s="116">
        <v>0</v>
      </c>
      <c r="G326" s="116">
        <v>7</v>
      </c>
      <c r="H326" s="116">
        <v>0</v>
      </c>
      <c r="I326" s="116">
        <v>0</v>
      </c>
      <c r="J326" s="116">
        <v>0</v>
      </c>
      <c r="K326" s="116" t="s">
        <v>586</v>
      </c>
      <c r="L326" s="150">
        <v>0</v>
      </c>
    </row>
    <row r="327" spans="1:12" s="117" customFormat="1" ht="15" customHeight="1" x14ac:dyDescent="0.25">
      <c r="A327" s="111" t="s">
        <v>697</v>
      </c>
      <c r="B327" s="111" t="s">
        <v>698</v>
      </c>
      <c r="C327" s="112">
        <v>21</v>
      </c>
      <c r="D327" s="112">
        <v>5</v>
      </c>
      <c r="E327" s="116" t="s">
        <v>586</v>
      </c>
      <c r="F327" s="116" t="s">
        <v>586</v>
      </c>
      <c r="G327" s="116">
        <v>9</v>
      </c>
      <c r="H327" s="116">
        <v>0</v>
      </c>
      <c r="I327" s="116" t="s">
        <v>586</v>
      </c>
      <c r="J327" s="116">
        <v>0</v>
      </c>
      <c r="K327" s="116">
        <v>3</v>
      </c>
      <c r="L327" s="150" t="s">
        <v>586</v>
      </c>
    </row>
    <row r="328" spans="1:12" s="117" customFormat="1" ht="15" customHeight="1" x14ac:dyDescent="0.25">
      <c r="A328" s="111" t="s">
        <v>699</v>
      </c>
      <c r="B328" s="111" t="s">
        <v>700</v>
      </c>
      <c r="C328" s="112">
        <v>23</v>
      </c>
      <c r="D328" s="112">
        <v>4</v>
      </c>
      <c r="E328" s="116" t="s">
        <v>586</v>
      </c>
      <c r="F328" s="116">
        <v>0</v>
      </c>
      <c r="G328" s="116">
        <v>16</v>
      </c>
      <c r="H328" s="116">
        <v>0</v>
      </c>
      <c r="I328" s="116">
        <v>0</v>
      </c>
      <c r="J328" s="116">
        <v>0</v>
      </c>
      <c r="K328" s="116" t="s">
        <v>586</v>
      </c>
      <c r="L328" s="150" t="s">
        <v>586</v>
      </c>
    </row>
    <row r="329" spans="1:12" s="117" customFormat="1" ht="15" customHeight="1" x14ac:dyDescent="0.25">
      <c r="A329" s="111" t="s">
        <v>701</v>
      </c>
      <c r="B329" s="111" t="s">
        <v>702</v>
      </c>
      <c r="C329" s="112">
        <v>28</v>
      </c>
      <c r="D329" s="112">
        <v>5</v>
      </c>
      <c r="E329" s="116" t="s">
        <v>586</v>
      </c>
      <c r="F329" s="116" t="s">
        <v>586</v>
      </c>
      <c r="G329" s="116">
        <v>18</v>
      </c>
      <c r="H329" s="116">
        <v>0</v>
      </c>
      <c r="I329" s="116">
        <v>0</v>
      </c>
      <c r="J329" s="116">
        <v>0</v>
      </c>
      <c r="K329" s="116">
        <v>0</v>
      </c>
      <c r="L329" s="150" t="s">
        <v>586</v>
      </c>
    </row>
    <row r="330" spans="1:12" s="117" customFormat="1" ht="15" customHeight="1" x14ac:dyDescent="0.25">
      <c r="A330" s="111" t="s">
        <v>703</v>
      </c>
      <c r="B330" s="111" t="s">
        <v>704</v>
      </c>
      <c r="C330" s="112">
        <v>43</v>
      </c>
      <c r="D330" s="112">
        <v>3</v>
      </c>
      <c r="E330" s="116" t="s">
        <v>586</v>
      </c>
      <c r="F330" s="116" t="s">
        <v>586</v>
      </c>
      <c r="G330" s="116">
        <v>32</v>
      </c>
      <c r="H330" s="116" t="s">
        <v>586</v>
      </c>
      <c r="I330" s="116">
        <v>0</v>
      </c>
      <c r="J330" s="116">
        <v>0</v>
      </c>
      <c r="K330" s="116" t="s">
        <v>586</v>
      </c>
      <c r="L330" s="150">
        <v>3</v>
      </c>
    </row>
    <row r="331" spans="1:12" s="117" customFormat="1" ht="15" customHeight="1" x14ac:dyDescent="0.25">
      <c r="A331" s="111" t="s">
        <v>705</v>
      </c>
      <c r="B331" s="111" t="s">
        <v>706</v>
      </c>
      <c r="C331" s="112">
        <v>26</v>
      </c>
      <c r="D331" s="112">
        <v>0</v>
      </c>
      <c r="E331" s="116">
        <v>5</v>
      </c>
      <c r="F331" s="116">
        <v>3</v>
      </c>
      <c r="G331" s="116">
        <v>18</v>
      </c>
      <c r="H331" s="116">
        <v>0</v>
      </c>
      <c r="I331" s="116">
        <v>0</v>
      </c>
      <c r="J331" s="116">
        <v>0</v>
      </c>
      <c r="K331" s="116">
        <v>0</v>
      </c>
      <c r="L331" s="150">
        <v>0</v>
      </c>
    </row>
    <row r="332" spans="1:12" s="117" customFormat="1" ht="15" customHeight="1" x14ac:dyDescent="0.25">
      <c r="A332" s="111" t="s">
        <v>707</v>
      </c>
      <c r="B332" s="111" t="s">
        <v>708</v>
      </c>
      <c r="C332" s="112">
        <v>22</v>
      </c>
      <c r="D332" s="112">
        <v>4</v>
      </c>
      <c r="E332" s="116" t="s">
        <v>586</v>
      </c>
      <c r="F332" s="116" t="s">
        <v>586</v>
      </c>
      <c r="G332" s="116">
        <v>10</v>
      </c>
      <c r="H332" s="116">
        <v>0</v>
      </c>
      <c r="I332" s="116">
        <v>0</v>
      </c>
      <c r="J332" s="116">
        <v>0</v>
      </c>
      <c r="K332" s="116" t="s">
        <v>586</v>
      </c>
      <c r="L332" s="150">
        <v>4</v>
      </c>
    </row>
    <row r="333" spans="1:12" s="117" customFormat="1" ht="15" customHeight="1" x14ac:dyDescent="0.25">
      <c r="A333" s="111" t="s">
        <v>709</v>
      </c>
      <c r="B333" s="111" t="s">
        <v>710</v>
      </c>
      <c r="C333" s="112">
        <v>664</v>
      </c>
      <c r="D333" s="112">
        <v>56</v>
      </c>
      <c r="E333" s="116">
        <v>49</v>
      </c>
      <c r="F333" s="116">
        <v>16</v>
      </c>
      <c r="G333" s="116">
        <v>493</v>
      </c>
      <c r="H333" s="116">
        <v>5</v>
      </c>
      <c r="I333" s="116">
        <v>0</v>
      </c>
      <c r="J333" s="116">
        <v>0</v>
      </c>
      <c r="K333" s="116">
        <v>26</v>
      </c>
      <c r="L333" s="150">
        <v>19</v>
      </c>
    </row>
    <row r="334" spans="1:12" s="117" customFormat="1" ht="15" customHeight="1" x14ac:dyDescent="0.25">
      <c r="A334" s="111" t="s">
        <v>711</v>
      </c>
      <c r="B334" s="111" t="s">
        <v>712</v>
      </c>
      <c r="C334" s="112">
        <v>25</v>
      </c>
      <c r="D334" s="112">
        <v>4</v>
      </c>
      <c r="E334" s="116">
        <v>0</v>
      </c>
      <c r="F334" s="116">
        <v>6</v>
      </c>
      <c r="G334" s="116">
        <v>9</v>
      </c>
      <c r="H334" s="116">
        <v>0</v>
      </c>
      <c r="I334" s="116">
        <v>0</v>
      </c>
      <c r="J334" s="116">
        <v>0</v>
      </c>
      <c r="K334" s="116">
        <v>3</v>
      </c>
      <c r="L334" s="150">
        <v>3</v>
      </c>
    </row>
    <row r="335" spans="1:12" s="117" customFormat="1" ht="15" customHeight="1" x14ac:dyDescent="0.25">
      <c r="A335" s="111" t="s">
        <v>713</v>
      </c>
      <c r="B335" s="111" t="s">
        <v>714</v>
      </c>
      <c r="C335" s="112">
        <v>43</v>
      </c>
      <c r="D335" s="112" t="s">
        <v>586</v>
      </c>
      <c r="E335" s="116">
        <v>7</v>
      </c>
      <c r="F335" s="116">
        <v>0</v>
      </c>
      <c r="G335" s="116">
        <v>29</v>
      </c>
      <c r="H335" s="116">
        <v>0</v>
      </c>
      <c r="I335" s="116">
        <v>0</v>
      </c>
      <c r="J335" s="116">
        <v>0</v>
      </c>
      <c r="K335" s="116">
        <v>3</v>
      </c>
      <c r="L335" s="150" t="s">
        <v>586</v>
      </c>
    </row>
    <row r="336" spans="1:12" s="117" customFormat="1" ht="15" customHeight="1" x14ac:dyDescent="0.25">
      <c r="A336" s="111" t="s">
        <v>715</v>
      </c>
      <c r="B336" s="111" t="s">
        <v>716</v>
      </c>
      <c r="C336" s="112">
        <v>175</v>
      </c>
      <c r="D336" s="112">
        <v>9</v>
      </c>
      <c r="E336" s="116">
        <v>18</v>
      </c>
      <c r="F336" s="116">
        <v>3</v>
      </c>
      <c r="G336" s="116">
        <v>140</v>
      </c>
      <c r="H336" s="116">
        <v>0</v>
      </c>
      <c r="I336" s="116" t="s">
        <v>586</v>
      </c>
      <c r="J336" s="116">
        <v>0</v>
      </c>
      <c r="K336" s="116" t="s">
        <v>586</v>
      </c>
      <c r="L336" s="150" t="s">
        <v>586</v>
      </c>
    </row>
    <row r="337" spans="1:12" s="117" customFormat="1" ht="15" customHeight="1" x14ac:dyDescent="0.25">
      <c r="A337" s="111" t="s">
        <v>717</v>
      </c>
      <c r="B337" s="111" t="s">
        <v>718</v>
      </c>
      <c r="C337" s="112">
        <v>162</v>
      </c>
      <c r="D337" s="112">
        <v>23</v>
      </c>
      <c r="E337" s="116">
        <v>6</v>
      </c>
      <c r="F337" s="116" t="s">
        <v>586</v>
      </c>
      <c r="G337" s="116">
        <v>126</v>
      </c>
      <c r="H337" s="116" t="s">
        <v>586</v>
      </c>
      <c r="I337" s="116">
        <v>0</v>
      </c>
      <c r="J337" s="116">
        <v>0</v>
      </c>
      <c r="K337" s="116" t="s">
        <v>586</v>
      </c>
      <c r="L337" s="150" t="s">
        <v>586</v>
      </c>
    </row>
    <row r="338" spans="1:12" s="117" customFormat="1" ht="15" customHeight="1" x14ac:dyDescent="0.25">
      <c r="A338" s="111" t="s">
        <v>719</v>
      </c>
      <c r="B338" s="111" t="s">
        <v>720</v>
      </c>
      <c r="C338" s="112">
        <v>52</v>
      </c>
      <c r="D338" s="112">
        <v>13</v>
      </c>
      <c r="E338" s="116">
        <v>6</v>
      </c>
      <c r="F338" s="116">
        <v>0</v>
      </c>
      <c r="G338" s="116">
        <v>29</v>
      </c>
      <c r="H338" s="116">
        <v>0</v>
      </c>
      <c r="I338" s="116">
        <v>0</v>
      </c>
      <c r="J338" s="116">
        <v>0</v>
      </c>
      <c r="K338" s="116" t="s">
        <v>586</v>
      </c>
      <c r="L338" s="150" t="s">
        <v>586</v>
      </c>
    </row>
    <row r="339" spans="1:12" s="117" customFormat="1" ht="15" customHeight="1" x14ac:dyDescent="0.25">
      <c r="A339" s="111" t="s">
        <v>721</v>
      </c>
      <c r="B339" s="111" t="s">
        <v>722</v>
      </c>
      <c r="C339" s="112">
        <v>25</v>
      </c>
      <c r="D339" s="112" t="s">
        <v>586</v>
      </c>
      <c r="E339" s="116">
        <v>0</v>
      </c>
      <c r="F339" s="116">
        <v>0</v>
      </c>
      <c r="G339" s="116">
        <v>17</v>
      </c>
      <c r="H339" s="116">
        <v>0</v>
      </c>
      <c r="I339" s="116">
        <v>0</v>
      </c>
      <c r="J339" s="116">
        <v>0</v>
      </c>
      <c r="K339" s="116" t="s">
        <v>586</v>
      </c>
      <c r="L339" s="150">
        <v>0</v>
      </c>
    </row>
    <row r="340" spans="1:12" s="117" customFormat="1" ht="15" customHeight="1" x14ac:dyDescent="0.25">
      <c r="A340" s="111" t="s">
        <v>723</v>
      </c>
      <c r="B340" s="111" t="s">
        <v>724</v>
      </c>
      <c r="C340" s="112">
        <v>95</v>
      </c>
      <c r="D340" s="112">
        <v>16</v>
      </c>
      <c r="E340" s="116">
        <v>13</v>
      </c>
      <c r="F340" s="116">
        <v>0</v>
      </c>
      <c r="G340" s="116">
        <v>60</v>
      </c>
      <c r="H340" s="116" t="s">
        <v>586</v>
      </c>
      <c r="I340" s="116">
        <v>0</v>
      </c>
      <c r="J340" s="116">
        <v>0</v>
      </c>
      <c r="K340" s="116" t="s">
        <v>586</v>
      </c>
      <c r="L340" s="150">
        <v>3</v>
      </c>
    </row>
    <row r="341" spans="1:12" s="117" customFormat="1" ht="15" customHeight="1" x14ac:dyDescent="0.25">
      <c r="A341" s="111" t="s">
        <v>725</v>
      </c>
      <c r="B341" s="111" t="s">
        <v>726</v>
      </c>
      <c r="C341" s="112">
        <v>25</v>
      </c>
      <c r="D341" s="112" t="s">
        <v>586</v>
      </c>
      <c r="E341" s="116">
        <v>0</v>
      </c>
      <c r="F341" s="116" t="s">
        <v>586</v>
      </c>
      <c r="G341" s="116">
        <v>19</v>
      </c>
      <c r="H341" s="116">
        <v>0</v>
      </c>
      <c r="I341" s="116">
        <v>0</v>
      </c>
      <c r="J341" s="116">
        <v>0</v>
      </c>
      <c r="K341" s="116" t="s">
        <v>586</v>
      </c>
      <c r="L341" s="150">
        <v>3</v>
      </c>
    </row>
    <row r="342" spans="1:12" s="117" customFormat="1" ht="15" customHeight="1" x14ac:dyDescent="0.25">
      <c r="A342" s="111" t="s">
        <v>727</v>
      </c>
      <c r="B342" s="111" t="s">
        <v>728</v>
      </c>
      <c r="C342" s="112">
        <v>25</v>
      </c>
      <c r="D342" s="112" t="s">
        <v>586</v>
      </c>
      <c r="E342" s="116" t="s">
        <v>586</v>
      </c>
      <c r="F342" s="116">
        <v>0</v>
      </c>
      <c r="G342" s="116">
        <v>20</v>
      </c>
      <c r="H342" s="116">
        <v>0</v>
      </c>
      <c r="I342" s="116">
        <v>0</v>
      </c>
      <c r="J342" s="116">
        <v>0</v>
      </c>
      <c r="K342" s="116">
        <v>0</v>
      </c>
      <c r="L342" s="150">
        <v>0</v>
      </c>
    </row>
    <row r="343" spans="1:12" s="117" customFormat="1" ht="15" customHeight="1" x14ac:dyDescent="0.25">
      <c r="A343" s="111" t="s">
        <v>729</v>
      </c>
      <c r="B343" s="111" t="s">
        <v>730</v>
      </c>
      <c r="C343" s="112">
        <v>30</v>
      </c>
      <c r="D343" s="112" t="s">
        <v>586</v>
      </c>
      <c r="E343" s="116">
        <v>7</v>
      </c>
      <c r="F343" s="116">
        <v>0</v>
      </c>
      <c r="G343" s="116">
        <v>19</v>
      </c>
      <c r="H343" s="116">
        <v>0</v>
      </c>
      <c r="I343" s="116">
        <v>0</v>
      </c>
      <c r="J343" s="116">
        <v>0</v>
      </c>
      <c r="K343" s="116" t="s">
        <v>586</v>
      </c>
      <c r="L343" s="150">
        <v>0</v>
      </c>
    </row>
    <row r="344" spans="1:12" s="117" customFormat="1" ht="15" customHeight="1" x14ac:dyDescent="0.25">
      <c r="A344" s="111" t="s">
        <v>731</v>
      </c>
      <c r="B344" s="111" t="s">
        <v>732</v>
      </c>
      <c r="C344" s="112">
        <v>56</v>
      </c>
      <c r="D344" s="112">
        <v>13</v>
      </c>
      <c r="E344" s="116" t="s">
        <v>586</v>
      </c>
      <c r="F344" s="116">
        <v>0</v>
      </c>
      <c r="G344" s="116">
        <v>38</v>
      </c>
      <c r="H344" s="116">
        <v>0</v>
      </c>
      <c r="I344" s="116">
        <v>0</v>
      </c>
      <c r="J344" s="116">
        <v>0</v>
      </c>
      <c r="K344" s="116">
        <v>0</v>
      </c>
      <c r="L344" s="150" t="s">
        <v>586</v>
      </c>
    </row>
    <row r="345" spans="1:12" s="117" customFormat="1" ht="15" customHeight="1" x14ac:dyDescent="0.25">
      <c r="A345" s="111" t="s">
        <v>733</v>
      </c>
      <c r="B345" s="111" t="s">
        <v>734</v>
      </c>
      <c r="C345" s="112">
        <v>85</v>
      </c>
      <c r="D345" s="112">
        <v>16</v>
      </c>
      <c r="E345" s="116">
        <v>13</v>
      </c>
      <c r="F345" s="116">
        <v>0</v>
      </c>
      <c r="G345" s="116">
        <v>56</v>
      </c>
      <c r="H345" s="116">
        <v>0</v>
      </c>
      <c r="I345" s="116">
        <v>0</v>
      </c>
      <c r="J345" s="116">
        <v>0</v>
      </c>
      <c r="K345" s="116">
        <v>0</v>
      </c>
      <c r="L345" s="150">
        <v>0</v>
      </c>
    </row>
    <row r="346" spans="1:12" s="117" customFormat="1" ht="15" customHeight="1" x14ac:dyDescent="0.25">
      <c r="A346" s="111" t="s">
        <v>735</v>
      </c>
      <c r="B346" s="111" t="s">
        <v>736</v>
      </c>
      <c r="C346" s="112">
        <v>33</v>
      </c>
      <c r="D346" s="112">
        <v>3</v>
      </c>
      <c r="E346" s="116">
        <v>7</v>
      </c>
      <c r="F346" s="116" t="s">
        <v>586</v>
      </c>
      <c r="G346" s="116">
        <v>20</v>
      </c>
      <c r="H346" s="116">
        <v>0</v>
      </c>
      <c r="I346" s="116">
        <v>0</v>
      </c>
      <c r="J346" s="116">
        <v>0</v>
      </c>
      <c r="K346" s="116" t="s">
        <v>586</v>
      </c>
      <c r="L346" s="150" t="s">
        <v>586</v>
      </c>
    </row>
    <row r="347" spans="1:12" s="117" customFormat="1" ht="15" customHeight="1" x14ac:dyDescent="0.25">
      <c r="A347" s="111" t="s">
        <v>737</v>
      </c>
      <c r="B347" s="111" t="s">
        <v>738</v>
      </c>
      <c r="C347" s="112">
        <v>28</v>
      </c>
      <c r="D347" s="112" t="s">
        <v>586</v>
      </c>
      <c r="E347" s="116" t="s">
        <v>586</v>
      </c>
      <c r="F347" s="116">
        <v>0</v>
      </c>
      <c r="G347" s="116">
        <v>21</v>
      </c>
      <c r="H347" s="116">
        <v>0</v>
      </c>
      <c r="I347" s="116">
        <v>0</v>
      </c>
      <c r="J347" s="116">
        <v>0</v>
      </c>
      <c r="K347" s="116">
        <v>0</v>
      </c>
      <c r="L347" s="150">
        <v>0</v>
      </c>
    </row>
    <row r="348" spans="1:12" s="117" customFormat="1" ht="15" customHeight="1" x14ac:dyDescent="0.25">
      <c r="A348" s="111" t="s">
        <v>739</v>
      </c>
      <c r="B348" s="111" t="s">
        <v>740</v>
      </c>
      <c r="C348" s="112">
        <v>31</v>
      </c>
      <c r="D348" s="112" t="s">
        <v>586</v>
      </c>
      <c r="E348" s="116" t="s">
        <v>586</v>
      </c>
      <c r="F348" s="116">
        <v>0</v>
      </c>
      <c r="G348" s="116" t="s">
        <v>586</v>
      </c>
      <c r="H348" s="116">
        <v>0</v>
      </c>
      <c r="I348" s="116">
        <v>0</v>
      </c>
      <c r="J348" s="116">
        <v>0</v>
      </c>
      <c r="K348" s="116">
        <v>0</v>
      </c>
      <c r="L348" s="150">
        <v>0</v>
      </c>
    </row>
    <row r="349" spans="1:12" s="117" customFormat="1" ht="15" customHeight="1" x14ac:dyDescent="0.25">
      <c r="A349" s="111" t="s">
        <v>741</v>
      </c>
      <c r="B349" s="111" t="s">
        <v>742</v>
      </c>
      <c r="C349" s="112">
        <v>39</v>
      </c>
      <c r="D349" s="112" t="s">
        <v>586</v>
      </c>
      <c r="E349" s="116">
        <v>4</v>
      </c>
      <c r="F349" s="116">
        <v>0</v>
      </c>
      <c r="G349" s="116">
        <v>31</v>
      </c>
      <c r="H349" s="116">
        <v>0</v>
      </c>
      <c r="I349" s="116">
        <v>0</v>
      </c>
      <c r="J349" s="116">
        <v>0</v>
      </c>
      <c r="K349" s="116" t="s">
        <v>586</v>
      </c>
      <c r="L349" s="150">
        <v>0</v>
      </c>
    </row>
    <row r="350" spans="1:12" s="117" customFormat="1" ht="15" customHeight="1" x14ac:dyDescent="0.25">
      <c r="A350" s="111" t="s">
        <v>743</v>
      </c>
      <c r="B350" s="111" t="s">
        <v>744</v>
      </c>
      <c r="C350" s="112">
        <v>28</v>
      </c>
      <c r="D350" s="112">
        <v>3</v>
      </c>
      <c r="E350" s="116">
        <v>7</v>
      </c>
      <c r="F350" s="116">
        <v>0</v>
      </c>
      <c r="G350" s="116">
        <v>15</v>
      </c>
      <c r="H350" s="116">
        <v>0</v>
      </c>
      <c r="I350" s="116">
        <v>0</v>
      </c>
      <c r="J350" s="116">
        <v>0</v>
      </c>
      <c r="K350" s="116" t="s">
        <v>586</v>
      </c>
      <c r="L350" s="150" t="s">
        <v>586</v>
      </c>
    </row>
    <row r="351" spans="1:12" s="117" customFormat="1" ht="15" customHeight="1" x14ac:dyDescent="0.25">
      <c r="A351" s="104" t="s">
        <v>110</v>
      </c>
      <c r="B351" s="104" t="s">
        <v>111</v>
      </c>
      <c r="C351" s="106">
        <v>953</v>
      </c>
      <c r="D351" s="106">
        <v>56</v>
      </c>
      <c r="E351" s="110">
        <v>118</v>
      </c>
      <c r="F351" s="110">
        <v>67</v>
      </c>
      <c r="G351" s="110">
        <v>670</v>
      </c>
      <c r="H351" s="110">
        <v>6</v>
      </c>
      <c r="I351" s="110">
        <v>3</v>
      </c>
      <c r="J351" s="110">
        <v>0</v>
      </c>
      <c r="K351" s="110">
        <v>15</v>
      </c>
      <c r="L351" s="153">
        <v>18</v>
      </c>
    </row>
    <row r="352" spans="1:12" s="117" customFormat="1" ht="15" customHeight="1" x14ac:dyDescent="0.25">
      <c r="A352" s="111" t="s">
        <v>745</v>
      </c>
      <c r="B352" s="111" t="s">
        <v>746</v>
      </c>
      <c r="C352" s="112">
        <v>408</v>
      </c>
      <c r="D352" s="112">
        <v>23</v>
      </c>
      <c r="E352" s="116">
        <v>55</v>
      </c>
      <c r="F352" s="116">
        <v>21</v>
      </c>
      <c r="G352" s="116">
        <v>290</v>
      </c>
      <c r="H352" s="116" t="s">
        <v>586</v>
      </c>
      <c r="I352" s="116" t="s">
        <v>586</v>
      </c>
      <c r="J352" s="116">
        <v>0</v>
      </c>
      <c r="K352" s="116">
        <v>7</v>
      </c>
      <c r="L352" s="150">
        <v>7</v>
      </c>
    </row>
    <row r="353" spans="1:12" s="117" customFormat="1" ht="15" customHeight="1" x14ac:dyDescent="0.25">
      <c r="A353" s="111" t="s">
        <v>747</v>
      </c>
      <c r="B353" s="111" t="s">
        <v>748</v>
      </c>
      <c r="C353" s="112">
        <v>127</v>
      </c>
      <c r="D353" s="112">
        <v>12</v>
      </c>
      <c r="E353" s="116">
        <v>20</v>
      </c>
      <c r="F353" s="116">
        <v>6</v>
      </c>
      <c r="G353" s="116">
        <v>83</v>
      </c>
      <c r="H353" s="116" t="s">
        <v>586</v>
      </c>
      <c r="I353" s="116" t="s">
        <v>586</v>
      </c>
      <c r="J353" s="116">
        <v>0</v>
      </c>
      <c r="K353" s="116" t="s">
        <v>586</v>
      </c>
      <c r="L353" s="150" t="s">
        <v>586</v>
      </c>
    </row>
    <row r="354" spans="1:12" s="117" customFormat="1" ht="15" customHeight="1" x14ac:dyDescent="0.25">
      <c r="A354" s="111" t="s">
        <v>749</v>
      </c>
      <c r="B354" s="111" t="s">
        <v>750</v>
      </c>
      <c r="C354" s="112">
        <v>34</v>
      </c>
      <c r="D354" s="112" t="s">
        <v>586</v>
      </c>
      <c r="E354" s="116" t="s">
        <v>586</v>
      </c>
      <c r="F354" s="116">
        <v>3</v>
      </c>
      <c r="G354" s="116">
        <v>24</v>
      </c>
      <c r="H354" s="116">
        <v>0</v>
      </c>
      <c r="I354" s="116">
        <v>0</v>
      </c>
      <c r="J354" s="116">
        <v>0</v>
      </c>
      <c r="K354" s="116" t="s">
        <v>586</v>
      </c>
      <c r="L354" s="150">
        <v>3</v>
      </c>
    </row>
    <row r="355" spans="1:12" s="117" customFormat="1" ht="15" customHeight="1" x14ac:dyDescent="0.25">
      <c r="A355" s="111" t="s">
        <v>751</v>
      </c>
      <c r="B355" s="111" t="s">
        <v>752</v>
      </c>
      <c r="C355" s="112">
        <v>86</v>
      </c>
      <c r="D355" s="112">
        <v>7</v>
      </c>
      <c r="E355" s="116">
        <v>11</v>
      </c>
      <c r="F355" s="116">
        <v>9</v>
      </c>
      <c r="G355" s="116">
        <v>53</v>
      </c>
      <c r="H355" s="116" t="s">
        <v>586</v>
      </c>
      <c r="I355" s="116">
        <v>0</v>
      </c>
      <c r="J355" s="116">
        <v>0</v>
      </c>
      <c r="K355" s="116" t="s">
        <v>586</v>
      </c>
      <c r="L355" s="150">
        <v>3</v>
      </c>
    </row>
    <row r="356" spans="1:12" s="117" customFormat="1" ht="15" customHeight="1" x14ac:dyDescent="0.25">
      <c r="A356" s="111" t="s">
        <v>753</v>
      </c>
      <c r="B356" s="111" t="s">
        <v>754</v>
      </c>
      <c r="C356" s="112">
        <v>89</v>
      </c>
      <c r="D356" s="112" t="s">
        <v>586</v>
      </c>
      <c r="E356" s="116" t="s">
        <v>586</v>
      </c>
      <c r="F356" s="116">
        <v>0</v>
      </c>
      <c r="G356" s="116">
        <v>74</v>
      </c>
      <c r="H356" s="116">
        <v>0</v>
      </c>
      <c r="I356" s="116">
        <v>0</v>
      </c>
      <c r="J356" s="116">
        <v>0</v>
      </c>
      <c r="K356" s="116" t="s">
        <v>586</v>
      </c>
      <c r="L356" s="150" t="s">
        <v>586</v>
      </c>
    </row>
    <row r="357" spans="1:12" s="117" customFormat="1" ht="15" customHeight="1" x14ac:dyDescent="0.25">
      <c r="A357" s="111" t="s">
        <v>755</v>
      </c>
      <c r="B357" s="111" t="s">
        <v>756</v>
      </c>
      <c r="C357" s="112">
        <v>209</v>
      </c>
      <c r="D357" s="112">
        <v>11</v>
      </c>
      <c r="E357" s="116">
        <v>20</v>
      </c>
      <c r="F357" s="116">
        <v>28</v>
      </c>
      <c r="G357" s="116">
        <v>146</v>
      </c>
      <c r="H357" s="116">
        <v>0</v>
      </c>
      <c r="I357" s="116">
        <v>0</v>
      </c>
      <c r="J357" s="116">
        <v>0</v>
      </c>
      <c r="K357" s="116" t="s">
        <v>586</v>
      </c>
      <c r="L357" s="150" t="s">
        <v>586</v>
      </c>
    </row>
    <row r="358" spans="1:12" s="117" customFormat="1" ht="15" customHeight="1" x14ac:dyDescent="0.25">
      <c r="A358" s="104" t="s">
        <v>112</v>
      </c>
      <c r="B358" s="104" t="s">
        <v>113</v>
      </c>
      <c r="C358" s="106">
        <v>11657</v>
      </c>
      <c r="D358" s="106">
        <v>527</v>
      </c>
      <c r="E358" s="110">
        <v>1048</v>
      </c>
      <c r="F358" s="110">
        <v>189</v>
      </c>
      <c r="G358" s="110">
        <v>9730</v>
      </c>
      <c r="H358" s="110">
        <v>31</v>
      </c>
      <c r="I358" s="110">
        <v>9</v>
      </c>
      <c r="J358" s="110">
        <v>0</v>
      </c>
      <c r="K358" s="110">
        <v>80</v>
      </c>
      <c r="L358" s="153">
        <v>43</v>
      </c>
    </row>
    <row r="359" spans="1:12" s="117" customFormat="1" ht="15" customHeight="1" x14ac:dyDescent="0.25">
      <c r="A359" s="111" t="s">
        <v>757</v>
      </c>
      <c r="B359" s="111" t="s">
        <v>758</v>
      </c>
      <c r="C359" s="112">
        <v>1669</v>
      </c>
      <c r="D359" s="112">
        <v>46</v>
      </c>
      <c r="E359" s="116">
        <v>97</v>
      </c>
      <c r="F359" s="116">
        <v>45</v>
      </c>
      <c r="G359" s="116">
        <v>1458</v>
      </c>
      <c r="H359" s="116">
        <v>5</v>
      </c>
      <c r="I359" s="116">
        <v>3</v>
      </c>
      <c r="J359" s="116">
        <v>0</v>
      </c>
      <c r="K359" s="116">
        <v>10</v>
      </c>
      <c r="L359" s="150">
        <v>5</v>
      </c>
    </row>
    <row r="360" spans="1:12" s="117" customFormat="1" ht="15" customHeight="1" x14ac:dyDescent="0.25">
      <c r="A360" s="111" t="s">
        <v>759</v>
      </c>
      <c r="B360" s="111" t="s">
        <v>760</v>
      </c>
      <c r="C360" s="112">
        <v>712</v>
      </c>
      <c r="D360" s="112">
        <v>42</v>
      </c>
      <c r="E360" s="116">
        <v>25</v>
      </c>
      <c r="F360" s="116">
        <v>9</v>
      </c>
      <c r="G360" s="116">
        <v>625</v>
      </c>
      <c r="H360" s="116">
        <v>3</v>
      </c>
      <c r="I360" s="116">
        <v>0</v>
      </c>
      <c r="J360" s="116">
        <v>0</v>
      </c>
      <c r="K360" s="116">
        <v>5</v>
      </c>
      <c r="L360" s="150">
        <v>3</v>
      </c>
    </row>
    <row r="361" spans="1:12" s="117" customFormat="1" ht="15" customHeight="1" x14ac:dyDescent="0.25">
      <c r="A361" s="111" t="s">
        <v>761</v>
      </c>
      <c r="B361" s="111" t="s">
        <v>762</v>
      </c>
      <c r="C361" s="112">
        <v>459</v>
      </c>
      <c r="D361" s="112">
        <v>43</v>
      </c>
      <c r="E361" s="116">
        <v>38</v>
      </c>
      <c r="F361" s="116">
        <v>3</v>
      </c>
      <c r="G361" s="116">
        <v>367</v>
      </c>
      <c r="H361" s="116">
        <v>0</v>
      </c>
      <c r="I361" s="116" t="s">
        <v>586</v>
      </c>
      <c r="J361" s="116">
        <v>0</v>
      </c>
      <c r="K361" s="116">
        <v>5</v>
      </c>
      <c r="L361" s="150" t="s">
        <v>586</v>
      </c>
    </row>
    <row r="362" spans="1:12" s="117" customFormat="1" ht="15" customHeight="1" x14ac:dyDescent="0.25">
      <c r="A362" s="111" t="s">
        <v>763</v>
      </c>
      <c r="B362" s="111" t="s">
        <v>764</v>
      </c>
      <c r="C362" s="112">
        <v>995</v>
      </c>
      <c r="D362" s="112">
        <v>64</v>
      </c>
      <c r="E362" s="116">
        <v>96</v>
      </c>
      <c r="F362" s="116">
        <v>5</v>
      </c>
      <c r="G362" s="116">
        <v>823</v>
      </c>
      <c r="H362" s="116" t="s">
        <v>586</v>
      </c>
      <c r="I362" s="116">
        <v>0</v>
      </c>
      <c r="J362" s="116">
        <v>0</v>
      </c>
      <c r="K362" s="116">
        <v>4</v>
      </c>
      <c r="L362" s="150" t="s">
        <v>586</v>
      </c>
    </row>
    <row r="363" spans="1:12" s="117" customFormat="1" ht="15" customHeight="1" x14ac:dyDescent="0.25">
      <c r="A363" s="111" t="s">
        <v>765</v>
      </c>
      <c r="B363" s="111" t="s">
        <v>766</v>
      </c>
      <c r="C363" s="112">
        <v>661</v>
      </c>
      <c r="D363" s="112">
        <v>31</v>
      </c>
      <c r="E363" s="116">
        <v>37</v>
      </c>
      <c r="F363" s="116">
        <v>20</v>
      </c>
      <c r="G363" s="116">
        <v>565</v>
      </c>
      <c r="H363" s="116">
        <v>3</v>
      </c>
      <c r="I363" s="116">
        <v>0</v>
      </c>
      <c r="J363" s="116">
        <v>0</v>
      </c>
      <c r="K363" s="116">
        <v>5</v>
      </c>
      <c r="L363" s="150">
        <v>0</v>
      </c>
    </row>
    <row r="364" spans="1:12" s="117" customFormat="1" ht="15" customHeight="1" x14ac:dyDescent="0.25">
      <c r="A364" s="111" t="s">
        <v>767</v>
      </c>
      <c r="B364" s="111" t="s">
        <v>768</v>
      </c>
      <c r="C364" s="112">
        <v>752</v>
      </c>
      <c r="D364" s="112">
        <v>21</v>
      </c>
      <c r="E364" s="116">
        <v>78</v>
      </c>
      <c r="F364" s="116">
        <v>14</v>
      </c>
      <c r="G364" s="116">
        <v>624</v>
      </c>
      <c r="H364" s="116" t="s">
        <v>586</v>
      </c>
      <c r="I364" s="116">
        <v>0</v>
      </c>
      <c r="J364" s="116">
        <v>0</v>
      </c>
      <c r="K364" s="116">
        <v>10</v>
      </c>
      <c r="L364" s="150" t="s">
        <v>586</v>
      </c>
    </row>
    <row r="365" spans="1:12" s="117" customFormat="1" ht="15" customHeight="1" x14ac:dyDescent="0.25">
      <c r="A365" s="111" t="s">
        <v>769</v>
      </c>
      <c r="B365" s="111" t="s">
        <v>770</v>
      </c>
      <c r="C365" s="112">
        <v>983</v>
      </c>
      <c r="D365" s="112">
        <v>23</v>
      </c>
      <c r="E365" s="116">
        <v>93</v>
      </c>
      <c r="F365" s="116">
        <v>14</v>
      </c>
      <c r="G365" s="116">
        <v>844</v>
      </c>
      <c r="H365" s="116" t="s">
        <v>586</v>
      </c>
      <c r="I365" s="116">
        <v>0</v>
      </c>
      <c r="J365" s="116">
        <v>0</v>
      </c>
      <c r="K365" s="116" t="s">
        <v>586</v>
      </c>
      <c r="L365" s="150">
        <v>4</v>
      </c>
    </row>
    <row r="366" spans="1:12" s="117" customFormat="1" ht="15" customHeight="1" x14ac:dyDescent="0.25">
      <c r="A366" s="111" t="s">
        <v>771</v>
      </c>
      <c r="B366" s="111" t="s">
        <v>772</v>
      </c>
      <c r="C366" s="112">
        <v>1036</v>
      </c>
      <c r="D366" s="112">
        <v>40</v>
      </c>
      <c r="E366" s="116">
        <v>112</v>
      </c>
      <c r="F366" s="116">
        <v>10</v>
      </c>
      <c r="G366" s="116">
        <v>858</v>
      </c>
      <c r="H366" s="116" t="s">
        <v>586</v>
      </c>
      <c r="I366" s="116" t="s">
        <v>586</v>
      </c>
      <c r="J366" s="116">
        <v>0</v>
      </c>
      <c r="K366" s="116">
        <v>10</v>
      </c>
      <c r="L366" s="150">
        <v>3</v>
      </c>
    </row>
    <row r="367" spans="1:12" s="117" customFormat="1" ht="15" customHeight="1" x14ac:dyDescent="0.25">
      <c r="A367" s="111" t="s">
        <v>773</v>
      </c>
      <c r="B367" s="111" t="s">
        <v>774</v>
      </c>
      <c r="C367" s="112">
        <v>1264</v>
      </c>
      <c r="D367" s="112">
        <v>62</v>
      </c>
      <c r="E367" s="116">
        <v>110</v>
      </c>
      <c r="F367" s="116">
        <v>13</v>
      </c>
      <c r="G367" s="116">
        <v>1073</v>
      </c>
      <c r="H367" s="116">
        <v>0</v>
      </c>
      <c r="I367" s="116">
        <v>3</v>
      </c>
      <c r="J367" s="116">
        <v>0</v>
      </c>
      <c r="K367" s="116" t="s">
        <v>586</v>
      </c>
      <c r="L367" s="150" t="s">
        <v>586</v>
      </c>
    </row>
    <row r="368" spans="1:12" s="117" customFormat="1" ht="15" customHeight="1" x14ac:dyDescent="0.25">
      <c r="A368" s="111" t="s">
        <v>775</v>
      </c>
      <c r="B368" s="111" t="s">
        <v>776</v>
      </c>
      <c r="C368" s="112">
        <v>1245</v>
      </c>
      <c r="D368" s="112">
        <v>30</v>
      </c>
      <c r="E368" s="116">
        <v>184</v>
      </c>
      <c r="F368" s="116">
        <v>17</v>
      </c>
      <c r="G368" s="116">
        <v>992</v>
      </c>
      <c r="H368" s="116">
        <v>10</v>
      </c>
      <c r="I368" s="116">
        <v>0</v>
      </c>
      <c r="J368" s="116">
        <v>0</v>
      </c>
      <c r="K368" s="116">
        <v>9</v>
      </c>
      <c r="L368" s="150">
        <v>3</v>
      </c>
    </row>
    <row r="369" spans="1:12" s="117" customFormat="1" ht="15" customHeight="1" x14ac:dyDescent="0.25">
      <c r="A369" s="111" t="s">
        <v>777</v>
      </c>
      <c r="B369" s="111" t="s">
        <v>778</v>
      </c>
      <c r="C369" s="112">
        <v>1068</v>
      </c>
      <c r="D369" s="112">
        <v>42</v>
      </c>
      <c r="E369" s="116">
        <v>108</v>
      </c>
      <c r="F369" s="116">
        <v>21</v>
      </c>
      <c r="G369" s="116">
        <v>876</v>
      </c>
      <c r="H369" s="116" t="s">
        <v>586</v>
      </c>
      <c r="I369" s="116">
        <v>0</v>
      </c>
      <c r="J369" s="116">
        <v>0</v>
      </c>
      <c r="K369" s="116">
        <v>12</v>
      </c>
      <c r="L369" s="150" t="s">
        <v>586</v>
      </c>
    </row>
    <row r="370" spans="1:12" s="117" customFormat="1" ht="15" customHeight="1" x14ac:dyDescent="0.25">
      <c r="A370" s="111" t="s">
        <v>779</v>
      </c>
      <c r="B370" s="111" t="s">
        <v>780</v>
      </c>
      <c r="C370" s="112">
        <v>813</v>
      </c>
      <c r="D370" s="112">
        <v>83</v>
      </c>
      <c r="E370" s="116">
        <v>70</v>
      </c>
      <c r="F370" s="116">
        <v>18</v>
      </c>
      <c r="G370" s="116">
        <v>625</v>
      </c>
      <c r="H370" s="116" t="s">
        <v>586</v>
      </c>
      <c r="I370" s="116">
        <v>0</v>
      </c>
      <c r="J370" s="116">
        <v>0</v>
      </c>
      <c r="K370" s="116" t="s">
        <v>586</v>
      </c>
      <c r="L370" s="150">
        <v>10</v>
      </c>
    </row>
    <row r="371" spans="1:12" s="117" customFormat="1" ht="15" customHeight="1" x14ac:dyDescent="0.25">
      <c r="A371" s="104" t="s">
        <v>114</v>
      </c>
      <c r="B371" s="104" t="s">
        <v>115</v>
      </c>
      <c r="C371" s="106">
        <v>2560</v>
      </c>
      <c r="D371" s="106">
        <v>179</v>
      </c>
      <c r="E371" s="110">
        <v>292</v>
      </c>
      <c r="F371" s="110">
        <v>63</v>
      </c>
      <c r="G371" s="110">
        <v>1904</v>
      </c>
      <c r="H371" s="110">
        <v>40</v>
      </c>
      <c r="I371" s="110">
        <v>0</v>
      </c>
      <c r="J371" s="110">
        <v>0</v>
      </c>
      <c r="K371" s="110">
        <v>53</v>
      </c>
      <c r="L371" s="153">
        <v>29</v>
      </c>
    </row>
    <row r="372" spans="1:12" s="117" customFormat="1" ht="15" customHeight="1" x14ac:dyDescent="0.25">
      <c r="A372" s="111" t="s">
        <v>781</v>
      </c>
      <c r="B372" s="111" t="s">
        <v>782</v>
      </c>
      <c r="C372" s="112">
        <v>172</v>
      </c>
      <c r="D372" s="112">
        <v>0</v>
      </c>
      <c r="E372" s="116">
        <v>29</v>
      </c>
      <c r="F372" s="116">
        <v>4</v>
      </c>
      <c r="G372" s="116">
        <v>133</v>
      </c>
      <c r="H372" s="116">
        <v>0</v>
      </c>
      <c r="I372" s="116">
        <v>0</v>
      </c>
      <c r="J372" s="116">
        <v>0</v>
      </c>
      <c r="K372" s="116">
        <v>3</v>
      </c>
      <c r="L372" s="150">
        <v>3</v>
      </c>
    </row>
    <row r="373" spans="1:12" s="117" customFormat="1" ht="15" customHeight="1" x14ac:dyDescent="0.25">
      <c r="A373" s="111" t="s">
        <v>783</v>
      </c>
      <c r="B373" s="111" t="s">
        <v>784</v>
      </c>
      <c r="C373" s="112">
        <v>139</v>
      </c>
      <c r="D373" s="112" t="s">
        <v>586</v>
      </c>
      <c r="E373" s="116">
        <v>20</v>
      </c>
      <c r="F373" s="116" t="s">
        <v>586</v>
      </c>
      <c r="G373" s="116">
        <v>116</v>
      </c>
      <c r="H373" s="116">
        <v>0</v>
      </c>
      <c r="I373" s="116">
        <v>0</v>
      </c>
      <c r="J373" s="116">
        <v>0</v>
      </c>
      <c r="K373" s="116">
        <v>0</v>
      </c>
      <c r="L373" s="150">
        <v>0</v>
      </c>
    </row>
    <row r="374" spans="1:12" s="117" customFormat="1" ht="15" customHeight="1" x14ac:dyDescent="0.25">
      <c r="A374" s="111" t="s">
        <v>785</v>
      </c>
      <c r="B374" s="111" t="s">
        <v>786</v>
      </c>
      <c r="C374" s="112">
        <v>179</v>
      </c>
      <c r="D374" s="112">
        <v>3</v>
      </c>
      <c r="E374" s="116">
        <v>11</v>
      </c>
      <c r="F374" s="116">
        <v>7</v>
      </c>
      <c r="G374" s="116">
        <v>151</v>
      </c>
      <c r="H374" s="116" t="s">
        <v>586</v>
      </c>
      <c r="I374" s="116">
        <v>0</v>
      </c>
      <c r="J374" s="116">
        <v>0</v>
      </c>
      <c r="K374" s="116" t="s">
        <v>586</v>
      </c>
      <c r="L374" s="150">
        <v>4</v>
      </c>
    </row>
    <row r="375" spans="1:12" s="117" customFormat="1" ht="15" customHeight="1" x14ac:dyDescent="0.25">
      <c r="A375" s="111" t="s">
        <v>787</v>
      </c>
      <c r="B375" s="111" t="s">
        <v>788</v>
      </c>
      <c r="C375" s="112">
        <v>191</v>
      </c>
      <c r="D375" s="112">
        <v>5</v>
      </c>
      <c r="E375" s="116">
        <v>31</v>
      </c>
      <c r="F375" s="116">
        <v>7</v>
      </c>
      <c r="G375" s="116">
        <v>142</v>
      </c>
      <c r="H375" s="116">
        <v>0</v>
      </c>
      <c r="I375" s="116">
        <v>0</v>
      </c>
      <c r="J375" s="116">
        <v>0</v>
      </c>
      <c r="K375" s="116">
        <v>3</v>
      </c>
      <c r="L375" s="150">
        <v>3</v>
      </c>
    </row>
    <row r="376" spans="1:12" s="117" customFormat="1" ht="15" customHeight="1" x14ac:dyDescent="0.25">
      <c r="A376" s="111" t="s">
        <v>789</v>
      </c>
      <c r="B376" s="111" t="s">
        <v>790</v>
      </c>
      <c r="C376" s="112">
        <v>98</v>
      </c>
      <c r="D376" s="112">
        <v>12</v>
      </c>
      <c r="E376" s="116">
        <v>8</v>
      </c>
      <c r="F376" s="116">
        <v>6</v>
      </c>
      <c r="G376" s="116">
        <v>66</v>
      </c>
      <c r="H376" s="116">
        <v>0</v>
      </c>
      <c r="I376" s="116">
        <v>0</v>
      </c>
      <c r="J376" s="116">
        <v>0</v>
      </c>
      <c r="K376" s="116">
        <v>6</v>
      </c>
      <c r="L376" s="150">
        <v>0</v>
      </c>
    </row>
    <row r="377" spans="1:12" s="117" customFormat="1" ht="15" customHeight="1" x14ac:dyDescent="0.25">
      <c r="A377" s="111" t="s">
        <v>791</v>
      </c>
      <c r="B377" s="111" t="s">
        <v>792</v>
      </c>
      <c r="C377" s="112">
        <v>194</v>
      </c>
      <c r="D377" s="112">
        <v>7</v>
      </c>
      <c r="E377" s="116">
        <v>8</v>
      </c>
      <c r="F377" s="116">
        <v>5</v>
      </c>
      <c r="G377" s="116">
        <v>171</v>
      </c>
      <c r="H377" s="116">
        <v>0</v>
      </c>
      <c r="I377" s="116">
        <v>0</v>
      </c>
      <c r="J377" s="116">
        <v>0</v>
      </c>
      <c r="K377" s="116" t="s">
        <v>586</v>
      </c>
      <c r="L377" s="150" t="s">
        <v>586</v>
      </c>
    </row>
    <row r="378" spans="1:12" s="117" customFormat="1" ht="15" customHeight="1" x14ac:dyDescent="0.25">
      <c r="A378" s="111" t="s">
        <v>793</v>
      </c>
      <c r="B378" s="111" t="s">
        <v>794</v>
      </c>
      <c r="C378" s="112">
        <v>105</v>
      </c>
      <c r="D378" s="112">
        <v>16</v>
      </c>
      <c r="E378" s="116">
        <v>21</v>
      </c>
      <c r="F378" s="116">
        <v>0</v>
      </c>
      <c r="G378" s="116">
        <v>30</v>
      </c>
      <c r="H378" s="116">
        <v>25</v>
      </c>
      <c r="I378" s="116">
        <v>0</v>
      </c>
      <c r="J378" s="116">
        <v>0</v>
      </c>
      <c r="K378" s="116">
        <v>10</v>
      </c>
      <c r="L378" s="150">
        <v>3</v>
      </c>
    </row>
    <row r="379" spans="1:12" s="117" customFormat="1" ht="15" customHeight="1" x14ac:dyDescent="0.25">
      <c r="A379" s="111" t="s">
        <v>795</v>
      </c>
      <c r="B379" s="111" t="s">
        <v>796</v>
      </c>
      <c r="C379" s="112">
        <v>63</v>
      </c>
      <c r="D379" s="112">
        <v>4</v>
      </c>
      <c r="E379" s="116" t="s">
        <v>586</v>
      </c>
      <c r="F379" s="116" t="s">
        <v>586</v>
      </c>
      <c r="G379" s="116">
        <v>54</v>
      </c>
      <c r="H379" s="116" t="s">
        <v>586</v>
      </c>
      <c r="I379" s="116">
        <v>0</v>
      </c>
      <c r="J379" s="116">
        <v>0</v>
      </c>
      <c r="K379" s="116" t="s">
        <v>586</v>
      </c>
      <c r="L379" s="150">
        <v>0</v>
      </c>
    </row>
    <row r="380" spans="1:12" s="117" customFormat="1" ht="15" customHeight="1" x14ac:dyDescent="0.25">
      <c r="A380" s="111" t="s">
        <v>797</v>
      </c>
      <c r="B380" s="111" t="s">
        <v>798</v>
      </c>
      <c r="C380" s="112">
        <v>74</v>
      </c>
      <c r="D380" s="112">
        <v>20</v>
      </c>
      <c r="E380" s="116">
        <v>13</v>
      </c>
      <c r="F380" s="116" t="s">
        <v>586</v>
      </c>
      <c r="G380" s="116">
        <v>34</v>
      </c>
      <c r="H380" s="116">
        <v>0</v>
      </c>
      <c r="I380" s="116">
        <v>0</v>
      </c>
      <c r="J380" s="116">
        <v>0</v>
      </c>
      <c r="K380" s="116" t="s">
        <v>586</v>
      </c>
      <c r="L380" s="150">
        <v>4</v>
      </c>
    </row>
    <row r="381" spans="1:12" s="117" customFormat="1" ht="15" customHeight="1" x14ac:dyDescent="0.25">
      <c r="A381" s="111" t="s">
        <v>799</v>
      </c>
      <c r="B381" s="111" t="s">
        <v>800</v>
      </c>
      <c r="C381" s="112">
        <v>230</v>
      </c>
      <c r="D381" s="112">
        <v>14</v>
      </c>
      <c r="E381" s="116">
        <v>27</v>
      </c>
      <c r="F381" s="116">
        <v>5</v>
      </c>
      <c r="G381" s="116">
        <v>180</v>
      </c>
      <c r="H381" s="116" t="s">
        <v>586</v>
      </c>
      <c r="I381" s="116">
        <v>0</v>
      </c>
      <c r="J381" s="116">
        <v>0</v>
      </c>
      <c r="K381" s="116" t="s">
        <v>586</v>
      </c>
      <c r="L381" s="150">
        <v>0</v>
      </c>
    </row>
    <row r="382" spans="1:12" s="117" customFormat="1" ht="15" customHeight="1" x14ac:dyDescent="0.25">
      <c r="A382" s="111" t="s">
        <v>801</v>
      </c>
      <c r="B382" s="111" t="s">
        <v>802</v>
      </c>
      <c r="C382" s="112">
        <v>123</v>
      </c>
      <c r="D382" s="112">
        <v>10</v>
      </c>
      <c r="E382" s="116">
        <v>26</v>
      </c>
      <c r="F382" s="116">
        <v>9</v>
      </c>
      <c r="G382" s="116">
        <v>74</v>
      </c>
      <c r="H382" s="116">
        <v>0</v>
      </c>
      <c r="I382" s="116">
        <v>0</v>
      </c>
      <c r="J382" s="116">
        <v>0</v>
      </c>
      <c r="K382" s="116" t="s">
        <v>586</v>
      </c>
      <c r="L382" s="150" t="s">
        <v>586</v>
      </c>
    </row>
    <row r="383" spans="1:12" s="117" customFormat="1" ht="15" customHeight="1" x14ac:dyDescent="0.25">
      <c r="A383" s="111" t="s">
        <v>803</v>
      </c>
      <c r="B383" s="111" t="s">
        <v>804</v>
      </c>
      <c r="C383" s="112">
        <v>144</v>
      </c>
      <c r="D383" s="112">
        <v>6</v>
      </c>
      <c r="E383" s="116">
        <v>11</v>
      </c>
      <c r="F383" s="116" t="s">
        <v>586</v>
      </c>
      <c r="G383" s="116">
        <v>124</v>
      </c>
      <c r="H383" s="116">
        <v>0</v>
      </c>
      <c r="I383" s="116">
        <v>0</v>
      </c>
      <c r="J383" s="116">
        <v>0</v>
      </c>
      <c r="K383" s="116" t="s">
        <v>586</v>
      </c>
      <c r="L383" s="150">
        <v>0</v>
      </c>
    </row>
    <row r="384" spans="1:12" s="117" customFormat="1" ht="15" customHeight="1" x14ac:dyDescent="0.25">
      <c r="A384" s="111" t="s">
        <v>805</v>
      </c>
      <c r="B384" s="111" t="s">
        <v>806</v>
      </c>
      <c r="C384" s="112">
        <v>105</v>
      </c>
      <c r="D384" s="112">
        <v>24</v>
      </c>
      <c r="E384" s="116" t="s">
        <v>586</v>
      </c>
      <c r="F384" s="116">
        <v>7</v>
      </c>
      <c r="G384" s="116">
        <v>60</v>
      </c>
      <c r="H384" s="116" t="s">
        <v>586</v>
      </c>
      <c r="I384" s="116">
        <v>0</v>
      </c>
      <c r="J384" s="116">
        <v>0</v>
      </c>
      <c r="K384" s="116">
        <v>5</v>
      </c>
      <c r="L384" s="150" t="s">
        <v>586</v>
      </c>
    </row>
    <row r="385" spans="1:12" s="117" customFormat="1" ht="15" customHeight="1" x14ac:dyDescent="0.25">
      <c r="A385" s="111" t="s">
        <v>807</v>
      </c>
      <c r="B385" s="111" t="s">
        <v>808</v>
      </c>
      <c r="C385" s="112">
        <v>105</v>
      </c>
      <c r="D385" s="112">
        <v>13</v>
      </c>
      <c r="E385" s="116">
        <v>13</v>
      </c>
      <c r="F385" s="116">
        <v>0</v>
      </c>
      <c r="G385" s="116">
        <v>73</v>
      </c>
      <c r="H385" s="116">
        <v>0</v>
      </c>
      <c r="I385" s="116">
        <v>0</v>
      </c>
      <c r="J385" s="116">
        <v>0</v>
      </c>
      <c r="K385" s="116" t="s">
        <v>586</v>
      </c>
      <c r="L385" s="150" t="s">
        <v>586</v>
      </c>
    </row>
    <row r="386" spans="1:12" s="117" customFormat="1" ht="15" customHeight="1" x14ac:dyDescent="0.25">
      <c r="A386" s="111" t="s">
        <v>809</v>
      </c>
      <c r="B386" s="111" t="s">
        <v>810</v>
      </c>
      <c r="C386" s="112">
        <v>116</v>
      </c>
      <c r="D386" s="112">
        <v>5</v>
      </c>
      <c r="E386" s="116">
        <v>6</v>
      </c>
      <c r="F386" s="116">
        <v>0</v>
      </c>
      <c r="G386" s="116">
        <v>101</v>
      </c>
      <c r="H386" s="116" t="s">
        <v>586</v>
      </c>
      <c r="I386" s="116">
        <v>0</v>
      </c>
      <c r="J386" s="116">
        <v>0</v>
      </c>
      <c r="K386" s="116" t="s">
        <v>586</v>
      </c>
      <c r="L386" s="150" t="s">
        <v>586</v>
      </c>
    </row>
    <row r="387" spans="1:12" s="117" customFormat="1" ht="15" customHeight="1" x14ac:dyDescent="0.25">
      <c r="A387" s="111" t="s">
        <v>811</v>
      </c>
      <c r="B387" s="111" t="s">
        <v>812</v>
      </c>
      <c r="C387" s="112">
        <v>229</v>
      </c>
      <c r="D387" s="112">
        <v>21</v>
      </c>
      <c r="E387" s="116">
        <v>37</v>
      </c>
      <c r="F387" s="116" t="s">
        <v>586</v>
      </c>
      <c r="G387" s="116">
        <v>162</v>
      </c>
      <c r="H387" s="116">
        <v>0</v>
      </c>
      <c r="I387" s="116">
        <v>0</v>
      </c>
      <c r="J387" s="116">
        <v>0</v>
      </c>
      <c r="K387" s="116">
        <v>5</v>
      </c>
      <c r="L387" s="150" t="s">
        <v>586</v>
      </c>
    </row>
    <row r="388" spans="1:12" s="117" customFormat="1" ht="15" customHeight="1" x14ac:dyDescent="0.25">
      <c r="A388" s="111" t="s">
        <v>813</v>
      </c>
      <c r="B388" s="111" t="s">
        <v>814</v>
      </c>
      <c r="C388" s="112">
        <v>232</v>
      </c>
      <c r="D388" s="112">
        <v>14</v>
      </c>
      <c r="E388" s="116">
        <v>17</v>
      </c>
      <c r="F388" s="116" t="s">
        <v>586</v>
      </c>
      <c r="G388" s="116">
        <v>196</v>
      </c>
      <c r="H388" s="116">
        <v>0</v>
      </c>
      <c r="I388" s="116">
        <v>0</v>
      </c>
      <c r="J388" s="116">
        <v>0</v>
      </c>
      <c r="K388" s="116" t="s">
        <v>586</v>
      </c>
      <c r="L388" s="150" t="s">
        <v>586</v>
      </c>
    </row>
    <row r="389" spans="1:12" s="117" customFormat="1" ht="15" customHeight="1" x14ac:dyDescent="0.25">
      <c r="A389" s="111" t="s">
        <v>815</v>
      </c>
      <c r="B389" s="111" t="s">
        <v>816</v>
      </c>
      <c r="C389" s="112">
        <v>61</v>
      </c>
      <c r="D389" s="112" t="s">
        <v>586</v>
      </c>
      <c r="E389" s="116">
        <v>8</v>
      </c>
      <c r="F389" s="116">
        <v>3</v>
      </c>
      <c r="G389" s="116">
        <v>37</v>
      </c>
      <c r="H389" s="116">
        <v>9</v>
      </c>
      <c r="I389" s="116">
        <v>0</v>
      </c>
      <c r="J389" s="116">
        <v>0</v>
      </c>
      <c r="K389" s="116">
        <v>0</v>
      </c>
      <c r="L389" s="150" t="s">
        <v>586</v>
      </c>
    </row>
    <row r="390" spans="1:12" s="117" customFormat="1" ht="15" customHeight="1" x14ac:dyDescent="0.25">
      <c r="A390" s="104" t="s">
        <v>116</v>
      </c>
      <c r="B390" s="104" t="s">
        <v>117</v>
      </c>
      <c r="C390" s="106">
        <v>2165</v>
      </c>
      <c r="D390" s="106">
        <v>185</v>
      </c>
      <c r="E390" s="110">
        <v>260</v>
      </c>
      <c r="F390" s="110">
        <v>30</v>
      </c>
      <c r="G390" s="110">
        <v>1634</v>
      </c>
      <c r="H390" s="110" t="s">
        <v>586</v>
      </c>
      <c r="I390" s="110">
        <v>0</v>
      </c>
      <c r="J390" s="110">
        <v>0</v>
      </c>
      <c r="K390" s="110" t="s">
        <v>586</v>
      </c>
      <c r="L390" s="153">
        <v>28</v>
      </c>
    </row>
    <row r="391" spans="1:12" s="117" customFormat="1" ht="15" customHeight="1" x14ac:dyDescent="0.25">
      <c r="A391" s="111" t="s">
        <v>817</v>
      </c>
      <c r="B391" s="111" t="s">
        <v>818</v>
      </c>
      <c r="C391" s="112">
        <v>188</v>
      </c>
      <c r="D391" s="112">
        <v>16</v>
      </c>
      <c r="E391" s="116">
        <v>21</v>
      </c>
      <c r="F391" s="116">
        <v>3</v>
      </c>
      <c r="G391" s="116">
        <v>144</v>
      </c>
      <c r="H391" s="116">
        <v>0</v>
      </c>
      <c r="I391" s="116">
        <v>0</v>
      </c>
      <c r="J391" s="116">
        <v>0</v>
      </c>
      <c r="K391" s="116" t="s">
        <v>586</v>
      </c>
      <c r="L391" s="150" t="s">
        <v>586</v>
      </c>
    </row>
    <row r="392" spans="1:12" s="117" customFormat="1" ht="15" customHeight="1" x14ac:dyDescent="0.25">
      <c r="A392" s="111" t="s">
        <v>819</v>
      </c>
      <c r="B392" s="111" t="s">
        <v>820</v>
      </c>
      <c r="C392" s="112">
        <v>60</v>
      </c>
      <c r="D392" s="112" t="s">
        <v>586</v>
      </c>
      <c r="E392" s="116" t="s">
        <v>586</v>
      </c>
      <c r="F392" s="116" t="s">
        <v>586</v>
      </c>
      <c r="G392" s="116">
        <v>54</v>
      </c>
      <c r="H392" s="116">
        <v>0</v>
      </c>
      <c r="I392" s="116">
        <v>0</v>
      </c>
      <c r="J392" s="116">
        <v>0</v>
      </c>
      <c r="K392" s="116">
        <v>0</v>
      </c>
      <c r="L392" s="150">
        <v>0</v>
      </c>
    </row>
    <row r="393" spans="1:12" s="117" customFormat="1" ht="15" customHeight="1" x14ac:dyDescent="0.25">
      <c r="A393" s="111" t="s">
        <v>821</v>
      </c>
      <c r="B393" s="111" t="s">
        <v>822</v>
      </c>
      <c r="C393" s="112">
        <v>192</v>
      </c>
      <c r="D393" s="112">
        <v>14</v>
      </c>
      <c r="E393" s="116">
        <v>19</v>
      </c>
      <c r="F393" s="116">
        <v>3</v>
      </c>
      <c r="G393" s="116">
        <v>148</v>
      </c>
      <c r="H393" s="116">
        <v>0</v>
      </c>
      <c r="I393" s="116">
        <v>0</v>
      </c>
      <c r="J393" s="116">
        <v>0</v>
      </c>
      <c r="K393" s="116">
        <v>3</v>
      </c>
      <c r="L393" s="150">
        <v>5</v>
      </c>
    </row>
    <row r="394" spans="1:12" s="117" customFormat="1" ht="15" customHeight="1" x14ac:dyDescent="0.25">
      <c r="A394" s="111" t="s">
        <v>823</v>
      </c>
      <c r="B394" s="111" t="s">
        <v>824</v>
      </c>
      <c r="C394" s="112">
        <v>149</v>
      </c>
      <c r="D394" s="112">
        <v>12</v>
      </c>
      <c r="E394" s="116">
        <v>19</v>
      </c>
      <c r="F394" s="116" t="s">
        <v>586</v>
      </c>
      <c r="G394" s="116">
        <v>112</v>
      </c>
      <c r="H394" s="116">
        <v>0</v>
      </c>
      <c r="I394" s="116">
        <v>0</v>
      </c>
      <c r="J394" s="116">
        <v>0</v>
      </c>
      <c r="K394" s="116" t="s">
        <v>586</v>
      </c>
      <c r="L394" s="150" t="s">
        <v>586</v>
      </c>
    </row>
    <row r="395" spans="1:12" s="117" customFormat="1" ht="15" customHeight="1" x14ac:dyDescent="0.25">
      <c r="A395" s="111" t="s">
        <v>825</v>
      </c>
      <c r="B395" s="111" t="s">
        <v>826</v>
      </c>
      <c r="C395" s="112">
        <v>360</v>
      </c>
      <c r="D395" s="112">
        <v>18</v>
      </c>
      <c r="E395" s="116">
        <v>41</v>
      </c>
      <c r="F395" s="116">
        <v>6</v>
      </c>
      <c r="G395" s="116">
        <v>290</v>
      </c>
      <c r="H395" s="116">
        <v>0</v>
      </c>
      <c r="I395" s="116">
        <v>0</v>
      </c>
      <c r="J395" s="116">
        <v>0</v>
      </c>
      <c r="K395" s="116" t="s">
        <v>586</v>
      </c>
      <c r="L395" s="150" t="s">
        <v>586</v>
      </c>
    </row>
    <row r="396" spans="1:12" s="117" customFormat="1" ht="15" customHeight="1" x14ac:dyDescent="0.25">
      <c r="A396" s="111" t="s">
        <v>827</v>
      </c>
      <c r="B396" s="111" t="s">
        <v>828</v>
      </c>
      <c r="C396" s="112">
        <v>47</v>
      </c>
      <c r="D396" s="112" t="s">
        <v>586</v>
      </c>
      <c r="E396" s="116" t="s">
        <v>586</v>
      </c>
      <c r="F396" s="116" t="s">
        <v>586</v>
      </c>
      <c r="G396" s="116">
        <v>31</v>
      </c>
      <c r="H396" s="116">
        <v>0</v>
      </c>
      <c r="I396" s="116">
        <v>0</v>
      </c>
      <c r="J396" s="116">
        <v>0</v>
      </c>
      <c r="K396" s="116">
        <v>0</v>
      </c>
      <c r="L396" s="150" t="s">
        <v>586</v>
      </c>
    </row>
    <row r="397" spans="1:12" s="117" customFormat="1" ht="15" customHeight="1" x14ac:dyDescent="0.25">
      <c r="A397" s="111" t="s">
        <v>829</v>
      </c>
      <c r="B397" s="111" t="s">
        <v>830</v>
      </c>
      <c r="C397" s="112">
        <v>111</v>
      </c>
      <c r="D397" s="112">
        <v>10</v>
      </c>
      <c r="E397" s="116">
        <v>10</v>
      </c>
      <c r="F397" s="116" t="s">
        <v>586</v>
      </c>
      <c r="G397" s="116">
        <v>82</v>
      </c>
      <c r="H397" s="116" t="s">
        <v>586</v>
      </c>
      <c r="I397" s="116">
        <v>0</v>
      </c>
      <c r="J397" s="116">
        <v>0</v>
      </c>
      <c r="K397" s="116">
        <v>4</v>
      </c>
      <c r="L397" s="150" t="s">
        <v>586</v>
      </c>
    </row>
    <row r="398" spans="1:12" s="117" customFormat="1" ht="15" customHeight="1" x14ac:dyDescent="0.25">
      <c r="A398" s="111" t="s">
        <v>831</v>
      </c>
      <c r="B398" s="111" t="s">
        <v>832</v>
      </c>
      <c r="C398" s="112">
        <v>246</v>
      </c>
      <c r="D398" s="112">
        <v>25</v>
      </c>
      <c r="E398" s="116">
        <v>31</v>
      </c>
      <c r="F398" s="116" t="s">
        <v>586</v>
      </c>
      <c r="G398" s="116">
        <v>186</v>
      </c>
      <c r="H398" s="116">
        <v>0</v>
      </c>
      <c r="I398" s="116">
        <v>0</v>
      </c>
      <c r="J398" s="116">
        <v>0</v>
      </c>
      <c r="K398" s="116" t="s">
        <v>586</v>
      </c>
      <c r="L398" s="150" t="s">
        <v>586</v>
      </c>
    </row>
    <row r="399" spans="1:12" s="117" customFormat="1" ht="15" customHeight="1" x14ac:dyDescent="0.25">
      <c r="A399" s="111" t="s">
        <v>833</v>
      </c>
      <c r="B399" s="111" t="s">
        <v>834</v>
      </c>
      <c r="C399" s="112">
        <v>182</v>
      </c>
      <c r="D399" s="112">
        <v>9</v>
      </c>
      <c r="E399" s="116">
        <v>23</v>
      </c>
      <c r="F399" s="116">
        <v>0</v>
      </c>
      <c r="G399" s="116">
        <v>141</v>
      </c>
      <c r="H399" s="116">
        <v>0</v>
      </c>
      <c r="I399" s="116">
        <v>0</v>
      </c>
      <c r="J399" s="116">
        <v>0</v>
      </c>
      <c r="K399" s="116">
        <v>4</v>
      </c>
      <c r="L399" s="150">
        <v>5</v>
      </c>
    </row>
    <row r="400" spans="1:12" s="117" customFormat="1" ht="15" customHeight="1" x14ac:dyDescent="0.25">
      <c r="A400" s="111" t="s">
        <v>835</v>
      </c>
      <c r="B400" s="111" t="s">
        <v>836</v>
      </c>
      <c r="C400" s="112">
        <v>274</v>
      </c>
      <c r="D400" s="112">
        <v>40</v>
      </c>
      <c r="E400" s="116">
        <v>39</v>
      </c>
      <c r="F400" s="116" t="s">
        <v>586</v>
      </c>
      <c r="G400" s="116">
        <v>185</v>
      </c>
      <c r="H400" s="116" t="s">
        <v>586</v>
      </c>
      <c r="I400" s="116">
        <v>0</v>
      </c>
      <c r="J400" s="116">
        <v>0</v>
      </c>
      <c r="K400" s="116">
        <v>4</v>
      </c>
      <c r="L400" s="150">
        <v>3</v>
      </c>
    </row>
    <row r="401" spans="1:12" s="117" customFormat="1" ht="15" customHeight="1" x14ac:dyDescent="0.25">
      <c r="A401" s="111" t="s">
        <v>837</v>
      </c>
      <c r="B401" s="111" t="s">
        <v>838</v>
      </c>
      <c r="C401" s="112">
        <v>356</v>
      </c>
      <c r="D401" s="112">
        <v>37</v>
      </c>
      <c r="E401" s="116">
        <v>45</v>
      </c>
      <c r="F401" s="116">
        <v>8</v>
      </c>
      <c r="G401" s="116">
        <v>261</v>
      </c>
      <c r="H401" s="116">
        <v>0</v>
      </c>
      <c r="I401" s="116">
        <v>0</v>
      </c>
      <c r="J401" s="116">
        <v>0</v>
      </c>
      <c r="K401" s="116" t="s">
        <v>586</v>
      </c>
      <c r="L401" s="150" t="s">
        <v>586</v>
      </c>
    </row>
    <row r="402" spans="1:12" s="117" customFormat="1" ht="15" customHeight="1" x14ac:dyDescent="0.25">
      <c r="A402" s="104" t="s">
        <v>118</v>
      </c>
      <c r="B402" s="104" t="s">
        <v>119</v>
      </c>
      <c r="C402" s="106">
        <v>4712</v>
      </c>
      <c r="D402" s="106">
        <v>319</v>
      </c>
      <c r="E402" s="110">
        <v>409</v>
      </c>
      <c r="F402" s="110">
        <v>90</v>
      </c>
      <c r="G402" s="110">
        <v>3733</v>
      </c>
      <c r="H402" s="110">
        <v>18</v>
      </c>
      <c r="I402" s="110">
        <v>3</v>
      </c>
      <c r="J402" s="110">
        <v>4</v>
      </c>
      <c r="K402" s="110">
        <v>79</v>
      </c>
      <c r="L402" s="153">
        <v>57</v>
      </c>
    </row>
    <row r="403" spans="1:12" s="117" customFormat="1" ht="15" customHeight="1" x14ac:dyDescent="0.25">
      <c r="A403" s="111" t="s">
        <v>839</v>
      </c>
      <c r="B403" s="111" t="s">
        <v>840</v>
      </c>
      <c r="C403" s="112">
        <v>229</v>
      </c>
      <c r="D403" s="112">
        <v>20</v>
      </c>
      <c r="E403" s="116">
        <v>24</v>
      </c>
      <c r="F403" s="116">
        <v>0</v>
      </c>
      <c r="G403" s="116">
        <v>169</v>
      </c>
      <c r="H403" s="116">
        <v>0</v>
      </c>
      <c r="I403" s="116" t="s">
        <v>586</v>
      </c>
      <c r="J403" s="116" t="s">
        <v>586</v>
      </c>
      <c r="K403" s="116">
        <v>10</v>
      </c>
      <c r="L403" s="150" t="s">
        <v>586</v>
      </c>
    </row>
    <row r="404" spans="1:12" s="117" customFormat="1" ht="15" customHeight="1" x14ac:dyDescent="0.25">
      <c r="A404" s="111" t="s">
        <v>841</v>
      </c>
      <c r="B404" s="111" t="s">
        <v>842</v>
      </c>
      <c r="C404" s="112">
        <v>160</v>
      </c>
      <c r="D404" s="112">
        <v>34</v>
      </c>
      <c r="E404" s="116">
        <v>12</v>
      </c>
      <c r="F404" s="116">
        <v>12</v>
      </c>
      <c r="G404" s="116">
        <v>95</v>
      </c>
      <c r="H404" s="116" t="s">
        <v>586</v>
      </c>
      <c r="I404" s="116" t="s">
        <v>586</v>
      </c>
      <c r="J404" s="116">
        <v>0</v>
      </c>
      <c r="K404" s="116">
        <v>3</v>
      </c>
      <c r="L404" s="150" t="s">
        <v>586</v>
      </c>
    </row>
    <row r="405" spans="1:12" s="117" customFormat="1" ht="15" customHeight="1" x14ac:dyDescent="0.25">
      <c r="A405" s="111" t="s">
        <v>843</v>
      </c>
      <c r="B405" s="111" t="s">
        <v>844</v>
      </c>
      <c r="C405" s="112">
        <v>161</v>
      </c>
      <c r="D405" s="112">
        <v>19</v>
      </c>
      <c r="E405" s="116">
        <v>14</v>
      </c>
      <c r="F405" s="116">
        <v>23</v>
      </c>
      <c r="G405" s="116">
        <v>96</v>
      </c>
      <c r="H405" s="116" t="s">
        <v>586</v>
      </c>
      <c r="I405" s="116">
        <v>0</v>
      </c>
      <c r="J405" s="116">
        <v>0</v>
      </c>
      <c r="K405" s="116" t="s">
        <v>586</v>
      </c>
      <c r="L405" s="150">
        <v>6</v>
      </c>
    </row>
    <row r="406" spans="1:12" s="117" customFormat="1" ht="15" customHeight="1" x14ac:dyDescent="0.25">
      <c r="A406" s="111" t="s">
        <v>845</v>
      </c>
      <c r="B406" s="111" t="s">
        <v>846</v>
      </c>
      <c r="C406" s="112">
        <v>324</v>
      </c>
      <c r="D406" s="112">
        <v>17</v>
      </c>
      <c r="E406" s="116">
        <v>25</v>
      </c>
      <c r="F406" s="116">
        <v>6</v>
      </c>
      <c r="G406" s="116">
        <v>266</v>
      </c>
      <c r="H406" s="116" t="s">
        <v>586</v>
      </c>
      <c r="I406" s="116">
        <v>0</v>
      </c>
      <c r="J406" s="116">
        <v>0</v>
      </c>
      <c r="K406" s="116" t="s">
        <v>586</v>
      </c>
      <c r="L406" s="150">
        <v>5</v>
      </c>
    </row>
    <row r="407" spans="1:12" s="117" customFormat="1" ht="15" customHeight="1" x14ac:dyDescent="0.25">
      <c r="A407" s="111" t="s">
        <v>847</v>
      </c>
      <c r="B407" s="111" t="s">
        <v>848</v>
      </c>
      <c r="C407" s="112">
        <v>691</v>
      </c>
      <c r="D407" s="112">
        <v>35</v>
      </c>
      <c r="E407" s="116">
        <v>89</v>
      </c>
      <c r="F407" s="116" t="s">
        <v>586</v>
      </c>
      <c r="G407" s="116">
        <v>535</v>
      </c>
      <c r="H407" s="116" t="s">
        <v>586</v>
      </c>
      <c r="I407" s="116" t="s">
        <v>586</v>
      </c>
      <c r="J407" s="116">
        <v>0</v>
      </c>
      <c r="K407" s="116">
        <v>11</v>
      </c>
      <c r="L407" s="150">
        <v>16</v>
      </c>
    </row>
    <row r="408" spans="1:12" s="117" customFormat="1" ht="15" customHeight="1" x14ac:dyDescent="0.25">
      <c r="A408" s="111" t="s">
        <v>849</v>
      </c>
      <c r="B408" s="111" t="s">
        <v>850</v>
      </c>
      <c r="C408" s="112">
        <v>1435</v>
      </c>
      <c r="D408" s="112">
        <v>93</v>
      </c>
      <c r="E408" s="116">
        <v>101</v>
      </c>
      <c r="F408" s="116">
        <v>7</v>
      </c>
      <c r="G408" s="116">
        <v>1213</v>
      </c>
      <c r="H408" s="116" t="s">
        <v>586</v>
      </c>
      <c r="I408" s="116">
        <v>0</v>
      </c>
      <c r="J408" s="116" t="s">
        <v>586</v>
      </c>
      <c r="K408" s="116">
        <v>8</v>
      </c>
      <c r="L408" s="150">
        <v>6</v>
      </c>
    </row>
    <row r="409" spans="1:12" s="117" customFormat="1" ht="15" customHeight="1" x14ac:dyDescent="0.25">
      <c r="A409" s="111" t="s">
        <v>851</v>
      </c>
      <c r="B409" s="111" t="s">
        <v>852</v>
      </c>
      <c r="C409" s="112">
        <v>245</v>
      </c>
      <c r="D409" s="112">
        <v>18</v>
      </c>
      <c r="E409" s="116">
        <v>22</v>
      </c>
      <c r="F409" s="116">
        <v>8</v>
      </c>
      <c r="G409" s="116">
        <v>191</v>
      </c>
      <c r="H409" s="116">
        <v>0</v>
      </c>
      <c r="I409" s="116">
        <v>0</v>
      </c>
      <c r="J409" s="116">
        <v>0</v>
      </c>
      <c r="K409" s="116">
        <v>3</v>
      </c>
      <c r="L409" s="150">
        <v>3</v>
      </c>
    </row>
    <row r="410" spans="1:12" s="117" customFormat="1" ht="15" customHeight="1" x14ac:dyDescent="0.25">
      <c r="A410" s="111" t="s">
        <v>853</v>
      </c>
      <c r="B410" s="111" t="s">
        <v>854</v>
      </c>
      <c r="C410" s="112">
        <v>323</v>
      </c>
      <c r="D410" s="112">
        <v>22</v>
      </c>
      <c r="E410" s="116">
        <v>21</v>
      </c>
      <c r="F410" s="116">
        <v>18</v>
      </c>
      <c r="G410" s="116">
        <v>256</v>
      </c>
      <c r="H410" s="116">
        <v>0</v>
      </c>
      <c r="I410" s="116">
        <v>0</v>
      </c>
      <c r="J410" s="116">
        <v>0</v>
      </c>
      <c r="K410" s="116">
        <v>6</v>
      </c>
      <c r="L410" s="150">
        <v>0</v>
      </c>
    </row>
    <row r="411" spans="1:12" s="117" customFormat="1" ht="15" customHeight="1" x14ac:dyDescent="0.25">
      <c r="A411" s="111" t="s">
        <v>855</v>
      </c>
      <c r="B411" s="111" t="s">
        <v>856</v>
      </c>
      <c r="C411" s="112">
        <v>188</v>
      </c>
      <c r="D411" s="112" t="s">
        <v>586</v>
      </c>
      <c r="E411" s="116">
        <v>22</v>
      </c>
      <c r="F411" s="116" t="s">
        <v>586</v>
      </c>
      <c r="G411" s="116">
        <v>150</v>
      </c>
      <c r="H411" s="116" t="s">
        <v>586</v>
      </c>
      <c r="I411" s="116">
        <v>0</v>
      </c>
      <c r="J411" s="116">
        <v>0</v>
      </c>
      <c r="K411" s="116">
        <v>6</v>
      </c>
      <c r="L411" s="150" t="s">
        <v>586</v>
      </c>
    </row>
    <row r="412" spans="1:12" s="117" customFormat="1" ht="15" customHeight="1" x14ac:dyDescent="0.25">
      <c r="A412" s="111" t="s">
        <v>857</v>
      </c>
      <c r="B412" s="111" t="s">
        <v>858</v>
      </c>
      <c r="C412" s="112">
        <v>354</v>
      </c>
      <c r="D412" s="112">
        <v>33</v>
      </c>
      <c r="E412" s="116">
        <v>27</v>
      </c>
      <c r="F412" s="116">
        <v>6</v>
      </c>
      <c r="G412" s="116">
        <v>273</v>
      </c>
      <c r="H412" s="116">
        <v>0</v>
      </c>
      <c r="I412" s="116">
        <v>0</v>
      </c>
      <c r="J412" s="116" t="s">
        <v>586</v>
      </c>
      <c r="K412" s="116">
        <v>10</v>
      </c>
      <c r="L412" s="150" t="s">
        <v>586</v>
      </c>
    </row>
    <row r="413" spans="1:12" s="117" customFormat="1" ht="15" customHeight="1" x14ac:dyDescent="0.25">
      <c r="A413" s="111" t="s">
        <v>859</v>
      </c>
      <c r="B413" s="111" t="s">
        <v>860</v>
      </c>
      <c r="C413" s="112">
        <v>102</v>
      </c>
      <c r="D413" s="112">
        <v>13</v>
      </c>
      <c r="E413" s="116">
        <v>11</v>
      </c>
      <c r="F413" s="116" t="s">
        <v>586</v>
      </c>
      <c r="G413" s="116">
        <v>70</v>
      </c>
      <c r="H413" s="116">
        <v>0</v>
      </c>
      <c r="I413" s="116">
        <v>0</v>
      </c>
      <c r="J413" s="116">
        <v>0</v>
      </c>
      <c r="K413" s="116">
        <v>4</v>
      </c>
      <c r="L413" s="150" t="s">
        <v>586</v>
      </c>
    </row>
    <row r="414" spans="1:12" s="117" customFormat="1" ht="15" customHeight="1" x14ac:dyDescent="0.25">
      <c r="A414" s="111" t="s">
        <v>861</v>
      </c>
      <c r="B414" s="111" t="s">
        <v>862</v>
      </c>
      <c r="C414" s="112">
        <v>215</v>
      </c>
      <c r="D414" s="112">
        <v>6</v>
      </c>
      <c r="E414" s="116">
        <v>12</v>
      </c>
      <c r="F414" s="116" t="s">
        <v>586</v>
      </c>
      <c r="G414" s="116">
        <v>187</v>
      </c>
      <c r="H414" s="116">
        <v>0</v>
      </c>
      <c r="I414" s="116">
        <v>0</v>
      </c>
      <c r="J414" s="116">
        <v>0</v>
      </c>
      <c r="K414" s="116">
        <v>7</v>
      </c>
      <c r="L414" s="150" t="s">
        <v>586</v>
      </c>
    </row>
    <row r="415" spans="1:12" s="117" customFormat="1" ht="15" customHeight="1" x14ac:dyDescent="0.25">
      <c r="A415" s="111" t="s">
        <v>863</v>
      </c>
      <c r="B415" s="111" t="s">
        <v>864</v>
      </c>
      <c r="C415" s="112">
        <v>285</v>
      </c>
      <c r="D415" s="112" t="s">
        <v>586</v>
      </c>
      <c r="E415" s="116">
        <v>29</v>
      </c>
      <c r="F415" s="116" t="s">
        <v>586</v>
      </c>
      <c r="G415" s="116">
        <v>232</v>
      </c>
      <c r="H415" s="116">
        <v>4</v>
      </c>
      <c r="I415" s="116">
        <v>0</v>
      </c>
      <c r="J415" s="116">
        <v>0</v>
      </c>
      <c r="K415" s="116">
        <v>7</v>
      </c>
      <c r="L415" s="150">
        <v>7</v>
      </c>
    </row>
    <row r="416" spans="1:12" s="117" customFormat="1" ht="15" customHeight="1" x14ac:dyDescent="0.25">
      <c r="A416" s="104" t="s">
        <v>120</v>
      </c>
      <c r="B416" s="104" t="s">
        <v>121</v>
      </c>
      <c r="C416" s="106">
        <v>3508</v>
      </c>
      <c r="D416" s="106">
        <v>221</v>
      </c>
      <c r="E416" s="110">
        <v>264</v>
      </c>
      <c r="F416" s="110">
        <v>116</v>
      </c>
      <c r="G416" s="110">
        <v>2796</v>
      </c>
      <c r="H416" s="110">
        <v>6</v>
      </c>
      <c r="I416" s="110" t="s">
        <v>586</v>
      </c>
      <c r="J416" s="110" t="s">
        <v>586</v>
      </c>
      <c r="K416" s="110">
        <v>57</v>
      </c>
      <c r="L416" s="153">
        <v>45</v>
      </c>
    </row>
    <row r="417" spans="1:12" s="117" customFormat="1" ht="15" customHeight="1" x14ac:dyDescent="0.25">
      <c r="A417" s="111" t="s">
        <v>865</v>
      </c>
      <c r="B417" s="111" t="s">
        <v>866</v>
      </c>
      <c r="C417" s="112">
        <v>249</v>
      </c>
      <c r="D417" s="112">
        <v>42</v>
      </c>
      <c r="E417" s="116">
        <v>14</v>
      </c>
      <c r="F417" s="116">
        <v>13</v>
      </c>
      <c r="G417" s="116">
        <v>177</v>
      </c>
      <c r="H417" s="116">
        <v>0</v>
      </c>
      <c r="I417" s="116">
        <v>0</v>
      </c>
      <c r="J417" s="116">
        <v>0</v>
      </c>
      <c r="K417" s="116" t="s">
        <v>586</v>
      </c>
      <c r="L417" s="150" t="s">
        <v>586</v>
      </c>
    </row>
    <row r="418" spans="1:12" s="117" customFormat="1" ht="15" customHeight="1" x14ac:dyDescent="0.25">
      <c r="A418" s="111" t="s">
        <v>867</v>
      </c>
      <c r="B418" s="111" t="s">
        <v>868</v>
      </c>
      <c r="C418" s="112">
        <v>178</v>
      </c>
      <c r="D418" s="112">
        <v>6</v>
      </c>
      <c r="E418" s="116">
        <v>8</v>
      </c>
      <c r="F418" s="116">
        <v>6</v>
      </c>
      <c r="G418" s="116">
        <v>154</v>
      </c>
      <c r="H418" s="116">
        <v>0</v>
      </c>
      <c r="I418" s="116">
        <v>0</v>
      </c>
      <c r="J418" s="116">
        <v>0</v>
      </c>
      <c r="K418" s="116" t="s">
        <v>586</v>
      </c>
      <c r="L418" s="150" t="s">
        <v>586</v>
      </c>
    </row>
    <row r="419" spans="1:12" s="117" customFormat="1" ht="15" customHeight="1" x14ac:dyDescent="0.25">
      <c r="A419" s="111" t="s">
        <v>869</v>
      </c>
      <c r="B419" s="111" t="s">
        <v>870</v>
      </c>
      <c r="C419" s="112">
        <v>268</v>
      </c>
      <c r="D419" s="112">
        <v>4</v>
      </c>
      <c r="E419" s="116">
        <v>33</v>
      </c>
      <c r="F419" s="116">
        <v>0</v>
      </c>
      <c r="G419" s="116">
        <v>221</v>
      </c>
      <c r="H419" s="116" t="s">
        <v>586</v>
      </c>
      <c r="I419" s="116">
        <v>0</v>
      </c>
      <c r="J419" s="116">
        <v>0</v>
      </c>
      <c r="K419" s="116">
        <v>7</v>
      </c>
      <c r="L419" s="150" t="s">
        <v>586</v>
      </c>
    </row>
    <row r="420" spans="1:12" s="117" customFormat="1" ht="15" customHeight="1" x14ac:dyDescent="0.25">
      <c r="A420" s="111" t="s">
        <v>871</v>
      </c>
      <c r="B420" s="111" t="s">
        <v>872</v>
      </c>
      <c r="C420" s="112">
        <v>115</v>
      </c>
      <c r="D420" s="112" t="s">
        <v>586</v>
      </c>
      <c r="E420" s="116">
        <v>14</v>
      </c>
      <c r="F420" s="116" t="s">
        <v>586</v>
      </c>
      <c r="G420" s="116">
        <v>96</v>
      </c>
      <c r="H420" s="116">
        <v>0</v>
      </c>
      <c r="I420" s="116">
        <v>0</v>
      </c>
      <c r="J420" s="116">
        <v>0</v>
      </c>
      <c r="K420" s="116" t="s">
        <v>586</v>
      </c>
      <c r="L420" s="150">
        <v>0</v>
      </c>
    </row>
    <row r="421" spans="1:12" s="117" customFormat="1" ht="15" customHeight="1" x14ac:dyDescent="0.25">
      <c r="A421" s="111" t="s">
        <v>873</v>
      </c>
      <c r="B421" s="111" t="s">
        <v>874</v>
      </c>
      <c r="C421" s="112">
        <v>416</v>
      </c>
      <c r="D421" s="112">
        <v>40</v>
      </c>
      <c r="E421" s="116">
        <v>28</v>
      </c>
      <c r="F421" s="116">
        <v>43</v>
      </c>
      <c r="G421" s="116">
        <v>295</v>
      </c>
      <c r="H421" s="116">
        <v>0</v>
      </c>
      <c r="I421" s="116">
        <v>0</v>
      </c>
      <c r="J421" s="116">
        <v>0</v>
      </c>
      <c r="K421" s="116">
        <v>7</v>
      </c>
      <c r="L421" s="150">
        <v>3</v>
      </c>
    </row>
    <row r="422" spans="1:12" s="117" customFormat="1" ht="15" customHeight="1" x14ac:dyDescent="0.25">
      <c r="A422" s="111" t="s">
        <v>875</v>
      </c>
      <c r="B422" s="111" t="s">
        <v>876</v>
      </c>
      <c r="C422" s="112">
        <v>549</v>
      </c>
      <c r="D422" s="112">
        <v>49</v>
      </c>
      <c r="E422" s="116">
        <v>40</v>
      </c>
      <c r="F422" s="116">
        <v>10</v>
      </c>
      <c r="G422" s="116">
        <v>442</v>
      </c>
      <c r="H422" s="116" t="s">
        <v>586</v>
      </c>
      <c r="I422" s="116">
        <v>0</v>
      </c>
      <c r="J422" s="116">
        <v>0</v>
      </c>
      <c r="K422" s="116" t="s">
        <v>586</v>
      </c>
      <c r="L422" s="150">
        <v>3</v>
      </c>
    </row>
    <row r="423" spans="1:12" s="117" customFormat="1" ht="15" customHeight="1" x14ac:dyDescent="0.25">
      <c r="A423" s="111" t="s">
        <v>877</v>
      </c>
      <c r="B423" s="111" t="s">
        <v>878</v>
      </c>
      <c r="C423" s="112">
        <v>185</v>
      </c>
      <c r="D423" s="112">
        <v>27</v>
      </c>
      <c r="E423" s="116">
        <v>6</v>
      </c>
      <c r="F423" s="116">
        <v>14</v>
      </c>
      <c r="G423" s="116">
        <v>131</v>
      </c>
      <c r="H423" s="116">
        <v>0</v>
      </c>
      <c r="I423" s="116">
        <v>0</v>
      </c>
      <c r="J423" s="116" t="s">
        <v>586</v>
      </c>
      <c r="K423" s="116" t="s">
        <v>586</v>
      </c>
      <c r="L423" s="150">
        <v>3</v>
      </c>
    </row>
    <row r="424" spans="1:12" s="117" customFormat="1" ht="15" customHeight="1" x14ac:dyDescent="0.25">
      <c r="A424" s="111" t="s">
        <v>879</v>
      </c>
      <c r="B424" s="111" t="s">
        <v>880</v>
      </c>
      <c r="C424" s="112">
        <v>599</v>
      </c>
      <c r="D424" s="112">
        <v>12</v>
      </c>
      <c r="E424" s="116">
        <v>61</v>
      </c>
      <c r="F424" s="116">
        <v>10</v>
      </c>
      <c r="G424" s="116">
        <v>502</v>
      </c>
      <c r="H424" s="116">
        <v>0</v>
      </c>
      <c r="I424" s="116">
        <v>0</v>
      </c>
      <c r="J424" s="116">
        <v>0</v>
      </c>
      <c r="K424" s="116">
        <v>10</v>
      </c>
      <c r="L424" s="150">
        <v>4</v>
      </c>
    </row>
    <row r="425" spans="1:12" s="117" customFormat="1" ht="15" customHeight="1" x14ac:dyDescent="0.25">
      <c r="A425" s="111" t="s">
        <v>881</v>
      </c>
      <c r="B425" s="111" t="s">
        <v>882</v>
      </c>
      <c r="C425" s="112">
        <v>151</v>
      </c>
      <c r="D425" s="112">
        <v>6</v>
      </c>
      <c r="E425" s="116">
        <v>12</v>
      </c>
      <c r="F425" s="116" t="s">
        <v>586</v>
      </c>
      <c r="G425" s="116">
        <v>128</v>
      </c>
      <c r="H425" s="116">
        <v>0</v>
      </c>
      <c r="I425" s="116">
        <v>0</v>
      </c>
      <c r="J425" s="116">
        <v>0</v>
      </c>
      <c r="K425" s="116" t="s">
        <v>586</v>
      </c>
      <c r="L425" s="150" t="s">
        <v>586</v>
      </c>
    </row>
    <row r="426" spans="1:12" s="117" customFormat="1" ht="15" customHeight="1" x14ac:dyDescent="0.25">
      <c r="A426" s="111" t="s">
        <v>883</v>
      </c>
      <c r="B426" s="111" t="s">
        <v>884</v>
      </c>
      <c r="C426" s="112">
        <v>288</v>
      </c>
      <c r="D426" s="112">
        <v>5</v>
      </c>
      <c r="E426" s="116">
        <v>16</v>
      </c>
      <c r="F426" s="116" t="s">
        <v>586</v>
      </c>
      <c r="G426" s="116">
        <v>256</v>
      </c>
      <c r="H426" s="116">
        <v>0</v>
      </c>
      <c r="I426" s="116">
        <v>0</v>
      </c>
      <c r="J426" s="116">
        <v>0</v>
      </c>
      <c r="K426" s="116">
        <v>6</v>
      </c>
      <c r="L426" s="150" t="s">
        <v>586</v>
      </c>
    </row>
    <row r="427" spans="1:12" s="117" customFormat="1" ht="15" customHeight="1" x14ac:dyDescent="0.25">
      <c r="A427" s="111" t="s">
        <v>885</v>
      </c>
      <c r="B427" s="111" t="s">
        <v>886</v>
      </c>
      <c r="C427" s="112">
        <v>249</v>
      </c>
      <c r="D427" s="112" t="s">
        <v>586</v>
      </c>
      <c r="E427" s="116">
        <v>7</v>
      </c>
      <c r="F427" s="116">
        <v>5</v>
      </c>
      <c r="G427" s="116">
        <v>216</v>
      </c>
      <c r="H427" s="116" t="s">
        <v>586</v>
      </c>
      <c r="I427" s="116" t="s">
        <v>586</v>
      </c>
      <c r="J427" s="116">
        <v>0</v>
      </c>
      <c r="K427" s="116">
        <v>5</v>
      </c>
      <c r="L427" s="150">
        <v>12</v>
      </c>
    </row>
    <row r="428" spans="1:12" s="117" customFormat="1" ht="15" customHeight="1" x14ac:dyDescent="0.25">
      <c r="A428" s="111" t="s">
        <v>887</v>
      </c>
      <c r="B428" s="111" t="s">
        <v>888</v>
      </c>
      <c r="C428" s="112">
        <v>103</v>
      </c>
      <c r="D428" s="112">
        <v>14</v>
      </c>
      <c r="E428" s="116">
        <v>6</v>
      </c>
      <c r="F428" s="116" t="s">
        <v>586</v>
      </c>
      <c r="G428" s="116">
        <v>73</v>
      </c>
      <c r="H428" s="116">
        <v>0</v>
      </c>
      <c r="I428" s="116">
        <v>0</v>
      </c>
      <c r="J428" s="116" t="s">
        <v>586</v>
      </c>
      <c r="K428" s="116">
        <v>3</v>
      </c>
      <c r="L428" s="150">
        <v>4</v>
      </c>
    </row>
    <row r="429" spans="1:12" s="117" customFormat="1" ht="15" customHeight="1" x14ac:dyDescent="0.25">
      <c r="A429" s="111" t="s">
        <v>889</v>
      </c>
      <c r="B429" s="111" t="s">
        <v>890</v>
      </c>
      <c r="C429" s="112">
        <v>84</v>
      </c>
      <c r="D429" s="112">
        <v>6</v>
      </c>
      <c r="E429" s="116">
        <v>12</v>
      </c>
      <c r="F429" s="116" t="s">
        <v>586</v>
      </c>
      <c r="G429" s="116">
        <v>60</v>
      </c>
      <c r="H429" s="116" t="s">
        <v>586</v>
      </c>
      <c r="I429" s="116">
        <v>0</v>
      </c>
      <c r="J429" s="116">
        <v>0</v>
      </c>
      <c r="K429" s="116">
        <v>3</v>
      </c>
      <c r="L429" s="150" t="s">
        <v>586</v>
      </c>
    </row>
    <row r="430" spans="1:12" s="117" customFormat="1" ht="15" customHeight="1" x14ac:dyDescent="0.25">
      <c r="A430" s="111" t="s">
        <v>891</v>
      </c>
      <c r="B430" s="111" t="s">
        <v>892</v>
      </c>
      <c r="C430" s="112">
        <v>74</v>
      </c>
      <c r="D430" s="112">
        <v>6</v>
      </c>
      <c r="E430" s="116">
        <v>7</v>
      </c>
      <c r="F430" s="116">
        <v>8</v>
      </c>
      <c r="G430" s="116">
        <v>45</v>
      </c>
      <c r="H430" s="116" t="s">
        <v>586</v>
      </c>
      <c r="I430" s="116">
        <v>0</v>
      </c>
      <c r="J430" s="116">
        <v>0</v>
      </c>
      <c r="K430" s="116" t="s">
        <v>586</v>
      </c>
      <c r="L430" s="150">
        <v>4</v>
      </c>
    </row>
    <row r="431" spans="1:12" s="117" customFormat="1" ht="15" customHeight="1" x14ac:dyDescent="0.25">
      <c r="A431" s="104" t="s">
        <v>122</v>
      </c>
      <c r="B431" s="104" t="s">
        <v>123</v>
      </c>
      <c r="C431" s="106">
        <v>2308</v>
      </c>
      <c r="D431" s="106">
        <v>154</v>
      </c>
      <c r="E431" s="110">
        <v>251</v>
      </c>
      <c r="F431" s="110">
        <v>37</v>
      </c>
      <c r="G431" s="110">
        <v>1794</v>
      </c>
      <c r="H431" s="110">
        <v>8</v>
      </c>
      <c r="I431" s="110">
        <v>0</v>
      </c>
      <c r="J431" s="110">
        <v>0</v>
      </c>
      <c r="K431" s="110">
        <v>37</v>
      </c>
      <c r="L431" s="153">
        <v>27</v>
      </c>
    </row>
    <row r="432" spans="1:12" s="117" customFormat="1" ht="15" customHeight="1" x14ac:dyDescent="0.25">
      <c r="A432" s="111" t="s">
        <v>893</v>
      </c>
      <c r="B432" s="111" t="s">
        <v>894</v>
      </c>
      <c r="C432" s="112">
        <v>248</v>
      </c>
      <c r="D432" s="112">
        <v>21</v>
      </c>
      <c r="E432" s="116">
        <v>50</v>
      </c>
      <c r="F432" s="116">
        <v>15</v>
      </c>
      <c r="G432" s="116">
        <v>148</v>
      </c>
      <c r="H432" s="116" t="s">
        <v>586</v>
      </c>
      <c r="I432" s="116">
        <v>0</v>
      </c>
      <c r="J432" s="116">
        <v>0</v>
      </c>
      <c r="K432" s="116" t="s">
        <v>586</v>
      </c>
      <c r="L432" s="150">
        <v>6</v>
      </c>
    </row>
    <row r="433" spans="1:12" s="117" customFormat="1" ht="15" customHeight="1" x14ac:dyDescent="0.25">
      <c r="A433" s="111" t="s">
        <v>895</v>
      </c>
      <c r="B433" s="111" t="s">
        <v>896</v>
      </c>
      <c r="C433" s="112">
        <v>174</v>
      </c>
      <c r="D433" s="112">
        <v>6</v>
      </c>
      <c r="E433" s="116" t="s">
        <v>586</v>
      </c>
      <c r="F433" s="116">
        <v>0</v>
      </c>
      <c r="G433" s="116">
        <v>160</v>
      </c>
      <c r="H433" s="116">
        <v>0</v>
      </c>
      <c r="I433" s="116">
        <v>0</v>
      </c>
      <c r="J433" s="116">
        <v>0</v>
      </c>
      <c r="K433" s="116">
        <v>4</v>
      </c>
      <c r="L433" s="150" t="s">
        <v>586</v>
      </c>
    </row>
    <row r="434" spans="1:12" s="117" customFormat="1" ht="15" customHeight="1" x14ac:dyDescent="0.25">
      <c r="A434" s="111" t="s">
        <v>897</v>
      </c>
      <c r="B434" s="111" t="s">
        <v>898</v>
      </c>
      <c r="C434" s="112">
        <v>66</v>
      </c>
      <c r="D434" s="112" t="s">
        <v>586</v>
      </c>
      <c r="E434" s="116">
        <v>0</v>
      </c>
      <c r="F434" s="116" t="s">
        <v>586</v>
      </c>
      <c r="G434" s="116">
        <v>62</v>
      </c>
      <c r="H434" s="116">
        <v>0</v>
      </c>
      <c r="I434" s="116">
        <v>0</v>
      </c>
      <c r="J434" s="116">
        <v>0</v>
      </c>
      <c r="K434" s="116" t="s">
        <v>586</v>
      </c>
      <c r="L434" s="150">
        <v>0</v>
      </c>
    </row>
    <row r="435" spans="1:12" s="117" customFormat="1" ht="15" customHeight="1" x14ac:dyDescent="0.25">
      <c r="A435" s="111" t="s">
        <v>899</v>
      </c>
      <c r="B435" s="111" t="s">
        <v>900</v>
      </c>
      <c r="C435" s="112">
        <v>135</v>
      </c>
      <c r="D435" s="112">
        <v>8</v>
      </c>
      <c r="E435" s="116">
        <v>3</v>
      </c>
      <c r="F435" s="116" t="s">
        <v>586</v>
      </c>
      <c r="G435" s="116">
        <v>120</v>
      </c>
      <c r="H435" s="116">
        <v>0</v>
      </c>
      <c r="I435" s="116">
        <v>0</v>
      </c>
      <c r="J435" s="116">
        <v>0</v>
      </c>
      <c r="K435" s="116" t="s">
        <v>586</v>
      </c>
      <c r="L435" s="150" t="s">
        <v>586</v>
      </c>
    </row>
    <row r="436" spans="1:12" s="117" customFormat="1" ht="15" customHeight="1" x14ac:dyDescent="0.25">
      <c r="A436" s="111" t="s">
        <v>901</v>
      </c>
      <c r="B436" s="111" t="s">
        <v>902</v>
      </c>
      <c r="C436" s="112">
        <v>105</v>
      </c>
      <c r="D436" s="112">
        <v>12</v>
      </c>
      <c r="E436" s="116">
        <v>3</v>
      </c>
      <c r="F436" s="116">
        <v>0</v>
      </c>
      <c r="G436" s="116">
        <v>86</v>
      </c>
      <c r="H436" s="116">
        <v>0</v>
      </c>
      <c r="I436" s="116">
        <v>0</v>
      </c>
      <c r="J436" s="116">
        <v>0</v>
      </c>
      <c r="K436" s="116">
        <v>4</v>
      </c>
      <c r="L436" s="150">
        <v>0</v>
      </c>
    </row>
    <row r="437" spans="1:12" s="117" customFormat="1" ht="15" customHeight="1" x14ac:dyDescent="0.25">
      <c r="A437" s="111" t="s">
        <v>903</v>
      </c>
      <c r="B437" s="111" t="s">
        <v>904</v>
      </c>
      <c r="C437" s="112">
        <v>185</v>
      </c>
      <c r="D437" s="112">
        <v>9</v>
      </c>
      <c r="E437" s="116">
        <v>23</v>
      </c>
      <c r="F437" s="116" t="s">
        <v>586</v>
      </c>
      <c r="G437" s="116">
        <v>136</v>
      </c>
      <c r="H437" s="116" t="s">
        <v>586</v>
      </c>
      <c r="I437" s="116">
        <v>0</v>
      </c>
      <c r="J437" s="116">
        <v>0</v>
      </c>
      <c r="K437" s="116">
        <v>6</v>
      </c>
      <c r="L437" s="150">
        <v>6</v>
      </c>
    </row>
    <row r="438" spans="1:12" s="117" customFormat="1" ht="15" customHeight="1" x14ac:dyDescent="0.25">
      <c r="A438" s="111" t="s">
        <v>905</v>
      </c>
      <c r="B438" s="111" t="s">
        <v>906</v>
      </c>
      <c r="C438" s="112">
        <v>40</v>
      </c>
      <c r="D438" s="112" t="s">
        <v>586</v>
      </c>
      <c r="E438" s="116">
        <v>4</v>
      </c>
      <c r="F438" s="116">
        <v>0</v>
      </c>
      <c r="G438" s="116">
        <v>33</v>
      </c>
      <c r="H438" s="116">
        <v>0</v>
      </c>
      <c r="I438" s="116">
        <v>0</v>
      </c>
      <c r="J438" s="116">
        <v>0</v>
      </c>
      <c r="K438" s="116">
        <v>0</v>
      </c>
      <c r="L438" s="150" t="s">
        <v>586</v>
      </c>
    </row>
    <row r="439" spans="1:12" s="117" customFormat="1" ht="15" customHeight="1" x14ac:dyDescent="0.25">
      <c r="A439" s="111" t="s">
        <v>907</v>
      </c>
      <c r="B439" s="111" t="s">
        <v>908</v>
      </c>
      <c r="C439" s="112">
        <v>77</v>
      </c>
      <c r="D439" s="112">
        <v>8</v>
      </c>
      <c r="E439" s="116">
        <v>5</v>
      </c>
      <c r="F439" s="116" t="s">
        <v>586</v>
      </c>
      <c r="G439" s="116">
        <v>59</v>
      </c>
      <c r="H439" s="116" t="s">
        <v>586</v>
      </c>
      <c r="I439" s="116">
        <v>0</v>
      </c>
      <c r="J439" s="116">
        <v>0</v>
      </c>
      <c r="K439" s="116" t="s">
        <v>586</v>
      </c>
      <c r="L439" s="150" t="s">
        <v>586</v>
      </c>
    </row>
    <row r="440" spans="1:12" s="117" customFormat="1" ht="15" customHeight="1" x14ac:dyDescent="0.25">
      <c r="A440" s="111" t="s">
        <v>909</v>
      </c>
      <c r="B440" s="111" t="s">
        <v>910</v>
      </c>
      <c r="C440" s="112">
        <v>78</v>
      </c>
      <c r="D440" s="112">
        <v>4</v>
      </c>
      <c r="E440" s="116">
        <v>18</v>
      </c>
      <c r="F440" s="116">
        <v>0</v>
      </c>
      <c r="G440" s="116">
        <v>56</v>
      </c>
      <c r="H440" s="116">
        <v>0</v>
      </c>
      <c r="I440" s="116">
        <v>0</v>
      </c>
      <c r="J440" s="116">
        <v>0</v>
      </c>
      <c r="K440" s="116">
        <v>0</v>
      </c>
      <c r="L440" s="150">
        <v>0</v>
      </c>
    </row>
    <row r="441" spans="1:12" s="117" customFormat="1" ht="15" customHeight="1" x14ac:dyDescent="0.25">
      <c r="A441" s="111" t="s">
        <v>911</v>
      </c>
      <c r="B441" s="111" t="s">
        <v>912</v>
      </c>
      <c r="C441" s="112">
        <v>314</v>
      </c>
      <c r="D441" s="112">
        <v>14</v>
      </c>
      <c r="E441" s="116">
        <v>21</v>
      </c>
      <c r="F441" s="116" t="s">
        <v>586</v>
      </c>
      <c r="G441" s="116">
        <v>274</v>
      </c>
      <c r="H441" s="116" t="s">
        <v>586</v>
      </c>
      <c r="I441" s="116">
        <v>0</v>
      </c>
      <c r="J441" s="116">
        <v>0</v>
      </c>
      <c r="K441" s="116" t="s">
        <v>586</v>
      </c>
      <c r="L441" s="150" t="s">
        <v>586</v>
      </c>
    </row>
    <row r="442" spans="1:12" s="117" customFormat="1" ht="15" customHeight="1" x14ac:dyDescent="0.25">
      <c r="A442" s="111" t="s">
        <v>913</v>
      </c>
      <c r="B442" s="111" t="s">
        <v>914</v>
      </c>
      <c r="C442" s="112">
        <v>159</v>
      </c>
      <c r="D442" s="112" t="s">
        <v>586</v>
      </c>
      <c r="E442" s="116">
        <v>8</v>
      </c>
      <c r="F442" s="116">
        <v>0</v>
      </c>
      <c r="G442" s="116">
        <v>141</v>
      </c>
      <c r="H442" s="116">
        <v>0</v>
      </c>
      <c r="I442" s="116">
        <v>0</v>
      </c>
      <c r="J442" s="116">
        <v>0</v>
      </c>
      <c r="K442" s="116" t="s">
        <v>586</v>
      </c>
      <c r="L442" s="150" t="s">
        <v>586</v>
      </c>
    </row>
    <row r="443" spans="1:12" s="117" customFormat="1" ht="15" customHeight="1" x14ac:dyDescent="0.25">
      <c r="A443" s="111" t="s">
        <v>915</v>
      </c>
      <c r="B443" s="111" t="s">
        <v>916</v>
      </c>
      <c r="C443" s="112">
        <v>99</v>
      </c>
      <c r="D443" s="112">
        <v>19</v>
      </c>
      <c r="E443" s="116">
        <v>19</v>
      </c>
      <c r="F443" s="116">
        <v>0</v>
      </c>
      <c r="G443" s="116">
        <v>58</v>
      </c>
      <c r="H443" s="116">
        <v>0</v>
      </c>
      <c r="I443" s="116">
        <v>0</v>
      </c>
      <c r="J443" s="116">
        <v>0</v>
      </c>
      <c r="K443" s="116" t="s">
        <v>586</v>
      </c>
      <c r="L443" s="150" t="s">
        <v>586</v>
      </c>
    </row>
    <row r="444" spans="1:12" s="117" customFormat="1" ht="15" customHeight="1" x14ac:dyDescent="0.25">
      <c r="A444" s="111" t="s">
        <v>917</v>
      </c>
      <c r="B444" s="111" t="s">
        <v>918</v>
      </c>
      <c r="C444" s="112">
        <v>44</v>
      </c>
      <c r="D444" s="112">
        <v>5</v>
      </c>
      <c r="E444" s="116" t="s">
        <v>586</v>
      </c>
      <c r="F444" s="116" t="s">
        <v>586</v>
      </c>
      <c r="G444" s="116">
        <v>35</v>
      </c>
      <c r="H444" s="116">
        <v>0</v>
      </c>
      <c r="I444" s="116">
        <v>0</v>
      </c>
      <c r="J444" s="116">
        <v>0</v>
      </c>
      <c r="K444" s="116">
        <v>0</v>
      </c>
      <c r="L444" s="150">
        <v>0</v>
      </c>
    </row>
    <row r="445" spans="1:12" s="117" customFormat="1" ht="15" customHeight="1" x14ac:dyDescent="0.25">
      <c r="A445" s="111" t="s">
        <v>919</v>
      </c>
      <c r="B445" s="111" t="s">
        <v>920</v>
      </c>
      <c r="C445" s="112">
        <v>142</v>
      </c>
      <c r="D445" s="112">
        <v>6</v>
      </c>
      <c r="E445" s="116">
        <v>15</v>
      </c>
      <c r="F445" s="116">
        <v>0</v>
      </c>
      <c r="G445" s="116">
        <v>117</v>
      </c>
      <c r="H445" s="116">
        <v>0</v>
      </c>
      <c r="I445" s="116">
        <v>0</v>
      </c>
      <c r="J445" s="116">
        <v>0</v>
      </c>
      <c r="K445" s="116">
        <v>4</v>
      </c>
      <c r="L445" s="150">
        <v>0</v>
      </c>
    </row>
    <row r="446" spans="1:12" s="117" customFormat="1" ht="15" customHeight="1" x14ac:dyDescent="0.25">
      <c r="A446" s="111" t="s">
        <v>921</v>
      </c>
      <c r="B446" s="111" t="s">
        <v>922</v>
      </c>
      <c r="C446" s="112">
        <v>90</v>
      </c>
      <c r="D446" s="112" t="s">
        <v>586</v>
      </c>
      <c r="E446" s="116">
        <v>24</v>
      </c>
      <c r="F446" s="116" t="s">
        <v>586</v>
      </c>
      <c r="G446" s="116">
        <v>54</v>
      </c>
      <c r="H446" s="116">
        <v>0</v>
      </c>
      <c r="I446" s="116">
        <v>0</v>
      </c>
      <c r="J446" s="116">
        <v>0</v>
      </c>
      <c r="K446" s="116" t="s">
        <v>586</v>
      </c>
      <c r="L446" s="150">
        <v>0</v>
      </c>
    </row>
    <row r="447" spans="1:12" s="117" customFormat="1" ht="15" customHeight="1" x14ac:dyDescent="0.25">
      <c r="A447" s="111" t="s">
        <v>923</v>
      </c>
      <c r="B447" s="111" t="s">
        <v>924</v>
      </c>
      <c r="C447" s="112">
        <v>23</v>
      </c>
      <c r="D447" s="112">
        <v>5</v>
      </c>
      <c r="E447" s="116" t="s">
        <v>586</v>
      </c>
      <c r="F447" s="116" t="s">
        <v>586</v>
      </c>
      <c r="G447" s="116">
        <v>14</v>
      </c>
      <c r="H447" s="116">
        <v>0</v>
      </c>
      <c r="I447" s="116">
        <v>0</v>
      </c>
      <c r="J447" s="116">
        <v>0</v>
      </c>
      <c r="K447" s="116">
        <v>0</v>
      </c>
      <c r="L447" s="150">
        <v>0</v>
      </c>
    </row>
    <row r="448" spans="1:12" s="117" customFormat="1" ht="15" customHeight="1" x14ac:dyDescent="0.25">
      <c r="A448" s="111" t="s">
        <v>925</v>
      </c>
      <c r="B448" s="111" t="s">
        <v>926</v>
      </c>
      <c r="C448" s="112">
        <v>85</v>
      </c>
      <c r="D448" s="112">
        <v>5</v>
      </c>
      <c r="E448" s="116">
        <v>9</v>
      </c>
      <c r="F448" s="116" t="s">
        <v>586</v>
      </c>
      <c r="G448" s="116">
        <v>65</v>
      </c>
      <c r="H448" s="116">
        <v>0</v>
      </c>
      <c r="I448" s="116">
        <v>0</v>
      </c>
      <c r="J448" s="116">
        <v>0</v>
      </c>
      <c r="K448" s="116" t="s">
        <v>586</v>
      </c>
      <c r="L448" s="150" t="s">
        <v>586</v>
      </c>
    </row>
    <row r="449" spans="1:12" s="117" customFormat="1" ht="15" customHeight="1" x14ac:dyDescent="0.25">
      <c r="A449" s="111" t="s">
        <v>927</v>
      </c>
      <c r="B449" s="111" t="s">
        <v>928</v>
      </c>
      <c r="C449" s="112">
        <v>14</v>
      </c>
      <c r="D449" s="112" t="s">
        <v>586</v>
      </c>
      <c r="E449" s="116">
        <v>4</v>
      </c>
      <c r="F449" s="116" t="s">
        <v>586</v>
      </c>
      <c r="G449" s="116">
        <v>6</v>
      </c>
      <c r="H449" s="116">
        <v>0</v>
      </c>
      <c r="I449" s="116">
        <v>0</v>
      </c>
      <c r="J449" s="116">
        <v>0</v>
      </c>
      <c r="K449" s="116">
        <v>0</v>
      </c>
      <c r="L449" s="150">
        <v>0</v>
      </c>
    </row>
    <row r="450" spans="1:12" s="117" customFormat="1" ht="15" customHeight="1" x14ac:dyDescent="0.25">
      <c r="A450" s="111" t="s">
        <v>929</v>
      </c>
      <c r="B450" s="111" t="s">
        <v>930</v>
      </c>
      <c r="C450" s="112">
        <v>37</v>
      </c>
      <c r="D450" s="112">
        <v>0</v>
      </c>
      <c r="E450" s="116" t="s">
        <v>586</v>
      </c>
      <c r="F450" s="116">
        <v>0</v>
      </c>
      <c r="G450" s="116">
        <v>29</v>
      </c>
      <c r="H450" s="116">
        <v>0</v>
      </c>
      <c r="I450" s="116">
        <v>0</v>
      </c>
      <c r="J450" s="116">
        <v>0</v>
      </c>
      <c r="K450" s="116">
        <v>0</v>
      </c>
      <c r="L450" s="150" t="s">
        <v>586</v>
      </c>
    </row>
    <row r="451" spans="1:12" s="117" customFormat="1" ht="15" customHeight="1" x14ac:dyDescent="0.25">
      <c r="A451" s="111" t="s">
        <v>931</v>
      </c>
      <c r="B451" s="111" t="s">
        <v>932</v>
      </c>
      <c r="C451" s="112">
        <v>17</v>
      </c>
      <c r="D451" s="112">
        <v>0</v>
      </c>
      <c r="E451" s="116" t="s">
        <v>586</v>
      </c>
      <c r="F451" s="116">
        <v>0</v>
      </c>
      <c r="G451" s="116">
        <v>10</v>
      </c>
      <c r="H451" s="116">
        <v>0</v>
      </c>
      <c r="I451" s="116">
        <v>0</v>
      </c>
      <c r="J451" s="116">
        <v>0</v>
      </c>
      <c r="K451" s="116" t="s">
        <v>586</v>
      </c>
      <c r="L451" s="150">
        <v>0</v>
      </c>
    </row>
    <row r="452" spans="1:12" s="117" customFormat="1" ht="15" customHeight="1" x14ac:dyDescent="0.25">
      <c r="A452" s="111" t="s">
        <v>933</v>
      </c>
      <c r="B452" s="111" t="s">
        <v>934</v>
      </c>
      <c r="C452" s="112">
        <v>40</v>
      </c>
      <c r="D452" s="112" t="s">
        <v>586</v>
      </c>
      <c r="E452" s="116">
        <v>5</v>
      </c>
      <c r="F452" s="116" t="s">
        <v>586</v>
      </c>
      <c r="G452" s="116">
        <v>32</v>
      </c>
      <c r="H452" s="116">
        <v>0</v>
      </c>
      <c r="I452" s="116">
        <v>0</v>
      </c>
      <c r="J452" s="116">
        <v>0</v>
      </c>
      <c r="K452" s="116" t="s">
        <v>586</v>
      </c>
      <c r="L452" s="150">
        <v>0</v>
      </c>
    </row>
    <row r="453" spans="1:12" s="117" customFormat="1" ht="15" customHeight="1" x14ac:dyDescent="0.25">
      <c r="A453" s="111" t="s">
        <v>935</v>
      </c>
      <c r="B453" s="111" t="s">
        <v>936</v>
      </c>
      <c r="C453" s="112">
        <v>52</v>
      </c>
      <c r="D453" s="112" t="s">
        <v>586</v>
      </c>
      <c r="E453" s="116" t="s">
        <v>586</v>
      </c>
      <c r="F453" s="116">
        <v>0</v>
      </c>
      <c r="G453" s="116">
        <v>38</v>
      </c>
      <c r="H453" s="116">
        <v>0</v>
      </c>
      <c r="I453" s="116">
        <v>0</v>
      </c>
      <c r="J453" s="116">
        <v>0</v>
      </c>
      <c r="K453" s="116">
        <v>0</v>
      </c>
      <c r="L453" s="150">
        <v>0</v>
      </c>
    </row>
    <row r="454" spans="1:12" s="117" customFormat="1" ht="15" customHeight="1" x14ac:dyDescent="0.25">
      <c r="A454" s="118" t="s">
        <v>937</v>
      </c>
      <c r="B454" s="118" t="s">
        <v>938</v>
      </c>
      <c r="C454" s="119">
        <v>84</v>
      </c>
      <c r="D454" s="119">
        <v>6</v>
      </c>
      <c r="E454" s="123">
        <v>7</v>
      </c>
      <c r="F454" s="123">
        <v>6</v>
      </c>
      <c r="G454" s="123">
        <v>61</v>
      </c>
      <c r="H454" s="123" t="s">
        <v>586</v>
      </c>
      <c r="I454" s="123">
        <v>0</v>
      </c>
      <c r="J454" s="123">
        <v>0</v>
      </c>
      <c r="K454" s="123">
        <v>0</v>
      </c>
      <c r="L454" s="160" t="s">
        <v>586</v>
      </c>
    </row>
    <row r="455" spans="1:12" s="126" customFormat="1" ht="12.6" customHeight="1" x14ac:dyDescent="0.25">
      <c r="A455" s="167"/>
      <c r="C455" s="94"/>
      <c r="L455" s="127" t="s">
        <v>939</v>
      </c>
    </row>
    <row r="456" spans="1:12" s="126" customFormat="1" ht="12.6" customHeight="1" x14ac:dyDescent="0.25">
      <c r="A456" s="168" t="s">
        <v>940</v>
      </c>
      <c r="B456" s="168"/>
      <c r="C456" s="168"/>
      <c r="D456" s="168"/>
      <c r="E456" s="168"/>
      <c r="F456" s="168"/>
      <c r="G456" s="168"/>
      <c r="H456" s="168"/>
      <c r="I456" s="168"/>
      <c r="J456" s="168"/>
    </row>
    <row r="457" spans="1:12" s="126" customFormat="1" ht="12.6" customHeight="1" x14ac:dyDescent="0.25">
      <c r="A457" s="167" t="s">
        <v>942</v>
      </c>
    </row>
    <row r="458" spans="1:12" s="126" customFormat="1" ht="12.6" customHeight="1" x14ac:dyDescent="0.25">
      <c r="A458" s="169"/>
    </row>
  </sheetData>
  <mergeCells count="12">
    <mergeCell ref="L8:L9"/>
    <mergeCell ref="A7:A10"/>
    <mergeCell ref="B7:B10"/>
    <mergeCell ref="C7:C9"/>
    <mergeCell ref="D8:D9"/>
    <mergeCell ref="E8:E9"/>
    <mergeCell ref="F8:F9"/>
    <mergeCell ref="G8:G9"/>
    <mergeCell ref="H8:H9"/>
    <mergeCell ref="I8:I9"/>
    <mergeCell ref="J8:J9"/>
    <mergeCell ref="K8:K9"/>
  </mergeCells>
  <printOptions horizontalCentered="1"/>
  <pageMargins left="0.39370078740157483" right="0.39370078740157483" top="0.39370078740157483" bottom="0.39370078740157483" header="0.51181102362204722" footer="0.51181102362204722"/>
  <pageSetup paperSize="9" scale="85" fitToHeight="12"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pageSetUpPr autoPageBreaks="0"/>
  </sheetPr>
  <dimension ref="A1:M457"/>
  <sheetViews>
    <sheetView showGridLines="0" zoomScale="75" zoomScaleNormal="75" workbookViewId="0">
      <pane ySplit="10" topLeftCell="A11" activePane="bottomLeft" state="frozen"/>
      <selection pane="bottomLeft"/>
    </sheetView>
  </sheetViews>
  <sheetFormatPr baseColWidth="10" defaultColWidth="11.5546875" defaultRowHeight="13.2" x14ac:dyDescent="0.25"/>
  <cols>
    <col min="1" max="1" width="30.6640625" style="59" customWidth="1"/>
    <col min="2" max="2" width="9" style="59" customWidth="1"/>
    <col min="3" max="12" width="13.44140625" style="59" customWidth="1"/>
    <col min="13" max="16384" width="11.5546875" style="59"/>
  </cols>
  <sheetData>
    <row r="1" spans="1:13" s="131" customFormat="1" ht="33.75" customHeight="1" x14ac:dyDescent="0.25">
      <c r="A1" s="170"/>
      <c r="B1" s="4"/>
      <c r="C1" s="4"/>
      <c r="D1" s="4"/>
      <c r="E1" s="4"/>
      <c r="F1" s="4"/>
      <c r="G1" s="4"/>
      <c r="H1" s="5"/>
      <c r="I1" s="5"/>
      <c r="J1" s="5"/>
      <c r="K1" s="5"/>
      <c r="L1" s="7" t="s">
        <v>0</v>
      </c>
    </row>
    <row r="2" spans="1:13" s="175" customFormat="1" ht="15" customHeight="1" x14ac:dyDescent="0.25">
      <c r="A2" s="17"/>
      <c r="B2" s="17"/>
      <c r="C2" s="171"/>
      <c r="D2" s="172"/>
      <c r="E2" s="173"/>
      <c r="F2" s="173"/>
      <c r="G2" s="173"/>
      <c r="H2" s="173"/>
      <c r="I2" s="173"/>
      <c r="J2" s="174"/>
      <c r="K2" s="173"/>
      <c r="L2" s="173"/>
    </row>
    <row r="3" spans="1:13" ht="20.399999999999999" customHeight="1" x14ac:dyDescent="0.25">
      <c r="A3" s="307" t="s">
        <v>62</v>
      </c>
      <c r="B3" s="308"/>
      <c r="C3" s="308"/>
      <c r="D3" s="308"/>
      <c r="E3" s="308"/>
      <c r="F3" s="308"/>
      <c r="G3" s="308"/>
      <c r="H3" s="26"/>
      <c r="I3" s="26"/>
      <c r="J3" s="26"/>
      <c r="K3" s="165"/>
      <c r="L3" s="176"/>
    </row>
    <row r="4" spans="1:13" ht="15" customHeight="1" x14ac:dyDescent="0.25">
      <c r="A4" s="177" t="s">
        <v>7</v>
      </c>
      <c r="B4" s="178"/>
      <c r="C4" s="178"/>
      <c r="D4" s="178"/>
      <c r="E4" s="178"/>
      <c r="F4" s="178"/>
      <c r="G4" s="178"/>
      <c r="H4" s="178"/>
      <c r="I4" s="178"/>
      <c r="J4" s="178"/>
      <c r="K4" s="178"/>
      <c r="L4" s="178"/>
    </row>
    <row r="5" spans="1:13" ht="15" customHeight="1" x14ac:dyDescent="0.25">
      <c r="A5" s="177" t="s">
        <v>77</v>
      </c>
      <c r="B5" s="26"/>
      <c r="C5" s="26"/>
      <c r="D5" s="26"/>
      <c r="E5" s="26"/>
      <c r="F5" s="26"/>
      <c r="G5" s="26"/>
      <c r="H5" s="26"/>
      <c r="I5" s="26"/>
      <c r="J5" s="26"/>
      <c r="K5" s="26"/>
      <c r="L5" s="26"/>
    </row>
    <row r="6" spans="1:13" ht="15" customHeight="1" x14ac:dyDescent="0.25">
      <c r="B6" s="31"/>
      <c r="C6" s="31"/>
      <c r="D6" s="31"/>
      <c r="E6" s="31"/>
      <c r="F6" s="31"/>
      <c r="G6" s="31"/>
      <c r="H6" s="31"/>
      <c r="I6" s="31"/>
      <c r="J6" s="31"/>
      <c r="K6" s="31"/>
    </row>
    <row r="7" spans="1:13" s="95" customFormat="1" ht="13.5" customHeight="1" x14ac:dyDescent="0.2">
      <c r="A7" s="305" t="s">
        <v>78</v>
      </c>
      <c r="B7" s="305" t="s">
        <v>945</v>
      </c>
      <c r="C7" s="301" t="s">
        <v>962</v>
      </c>
      <c r="D7" s="311"/>
      <c r="E7" s="302"/>
      <c r="F7" s="313" t="s">
        <v>963</v>
      </c>
      <c r="G7" s="298" t="s">
        <v>964</v>
      </c>
      <c r="H7" s="301" t="s">
        <v>82</v>
      </c>
      <c r="I7" s="302"/>
      <c r="J7" s="298" t="s">
        <v>965</v>
      </c>
      <c r="K7" s="305" t="s">
        <v>966</v>
      </c>
      <c r="L7" s="306"/>
    </row>
    <row r="8" spans="1:13" s="95" customFormat="1" ht="27" customHeight="1" x14ac:dyDescent="0.2">
      <c r="A8" s="306"/>
      <c r="B8" s="305"/>
      <c r="C8" s="303"/>
      <c r="D8" s="312"/>
      <c r="E8" s="304"/>
      <c r="F8" s="314"/>
      <c r="G8" s="299"/>
      <c r="H8" s="303"/>
      <c r="I8" s="304"/>
      <c r="J8" s="299"/>
      <c r="K8" s="306"/>
      <c r="L8" s="306"/>
    </row>
    <row r="9" spans="1:13" s="95" customFormat="1" ht="131.25" customHeight="1" x14ac:dyDescent="0.2">
      <c r="A9" s="306"/>
      <c r="B9" s="305"/>
      <c r="C9" s="179" t="s">
        <v>967</v>
      </c>
      <c r="D9" s="179" t="s">
        <v>968</v>
      </c>
      <c r="E9" s="179" t="s">
        <v>969</v>
      </c>
      <c r="F9" s="314"/>
      <c r="G9" s="300"/>
      <c r="H9" s="180" t="s">
        <v>970</v>
      </c>
      <c r="I9" s="181" t="s">
        <v>971</v>
      </c>
      <c r="J9" s="300"/>
      <c r="K9" s="179" t="s">
        <v>970</v>
      </c>
      <c r="L9" s="179" t="s">
        <v>972</v>
      </c>
    </row>
    <row r="10" spans="1:13" s="95" customFormat="1" ht="11.4" x14ac:dyDescent="0.2">
      <c r="A10" s="309"/>
      <c r="B10" s="310"/>
      <c r="C10" s="137">
        <v>1</v>
      </c>
      <c r="D10" s="137">
        <v>2</v>
      </c>
      <c r="E10" s="137">
        <v>3</v>
      </c>
      <c r="F10" s="137">
        <v>4</v>
      </c>
      <c r="G10" s="137">
        <v>5</v>
      </c>
      <c r="H10" s="138">
        <v>6</v>
      </c>
      <c r="I10" s="182">
        <v>7</v>
      </c>
      <c r="J10" s="182">
        <v>8</v>
      </c>
      <c r="K10" s="137">
        <v>9</v>
      </c>
      <c r="L10" s="137">
        <v>10</v>
      </c>
    </row>
    <row r="11" spans="1:13" s="185" customFormat="1" ht="15" customHeight="1" x14ac:dyDescent="0.2">
      <c r="A11" s="140" t="s">
        <v>89</v>
      </c>
      <c r="B11" s="140"/>
      <c r="C11" s="183">
        <v>77822</v>
      </c>
      <c r="D11" s="142">
        <v>61028</v>
      </c>
      <c r="E11" s="142">
        <v>30525</v>
      </c>
      <c r="F11" s="141">
        <v>217636</v>
      </c>
      <c r="G11" s="143">
        <v>4294068</v>
      </c>
      <c r="H11" s="183">
        <v>139169</v>
      </c>
      <c r="I11" s="184">
        <v>3.2409593886263561</v>
      </c>
      <c r="J11" s="144">
        <v>1590810</v>
      </c>
      <c r="K11" s="183">
        <v>71495</v>
      </c>
      <c r="L11" s="184">
        <v>4.4942513562273305</v>
      </c>
    </row>
    <row r="12" spans="1:13" s="126" customFormat="1" ht="15" customHeight="1" x14ac:dyDescent="0.25">
      <c r="A12" s="111" t="s">
        <v>90</v>
      </c>
      <c r="B12" s="111"/>
      <c r="C12" s="112">
        <v>50912</v>
      </c>
      <c r="D12" s="149">
        <v>40374</v>
      </c>
      <c r="E12" s="149">
        <v>21210</v>
      </c>
      <c r="F12" s="148">
        <v>141208</v>
      </c>
      <c r="G12" s="112">
        <v>3143941</v>
      </c>
      <c r="H12" s="112">
        <v>92896</v>
      </c>
      <c r="I12" s="186">
        <v>2.9547628279283868</v>
      </c>
      <c r="J12" s="150">
        <v>1170536</v>
      </c>
      <c r="K12" s="112">
        <v>49349</v>
      </c>
      <c r="L12" s="186">
        <v>4.2159318466070248</v>
      </c>
      <c r="M12" s="185"/>
    </row>
    <row r="13" spans="1:13" s="126" customFormat="1" ht="15" customHeight="1" x14ac:dyDescent="0.25">
      <c r="A13" s="111" t="s">
        <v>91</v>
      </c>
      <c r="B13" s="111"/>
      <c r="C13" s="112">
        <v>26910</v>
      </c>
      <c r="D13" s="149">
        <v>20654</v>
      </c>
      <c r="E13" s="149">
        <v>9315</v>
      </c>
      <c r="F13" s="148">
        <v>76428</v>
      </c>
      <c r="G13" s="112">
        <v>1150127</v>
      </c>
      <c r="H13" s="112">
        <v>46273</v>
      </c>
      <c r="I13" s="186">
        <v>4.0232948187461037</v>
      </c>
      <c r="J13" s="150">
        <v>420274</v>
      </c>
      <c r="K13" s="112">
        <v>22146</v>
      </c>
      <c r="L13" s="186">
        <v>5.2694194739622242</v>
      </c>
      <c r="M13" s="185"/>
    </row>
    <row r="14" spans="1:13" s="126" customFormat="1" ht="15" customHeight="1" x14ac:dyDescent="0.25">
      <c r="A14" s="111"/>
      <c r="B14" s="111"/>
      <c r="C14" s="112"/>
      <c r="D14" s="149"/>
      <c r="E14" s="149"/>
      <c r="F14" s="148"/>
      <c r="G14" s="112"/>
      <c r="H14" s="112"/>
      <c r="I14" s="186"/>
      <c r="J14" s="150"/>
      <c r="K14" s="112"/>
      <c r="L14" s="186"/>
      <c r="M14" s="185"/>
    </row>
    <row r="15" spans="1:13" s="126" customFormat="1" ht="15" customHeight="1" x14ac:dyDescent="0.25">
      <c r="A15" s="111" t="s">
        <v>92</v>
      </c>
      <c r="B15" s="111" t="s">
        <v>93</v>
      </c>
      <c r="C15" s="112">
        <v>2744</v>
      </c>
      <c r="D15" s="149">
        <v>2151</v>
      </c>
      <c r="E15" s="149">
        <v>1049</v>
      </c>
      <c r="F15" s="148">
        <v>7676</v>
      </c>
      <c r="G15" s="112">
        <v>159875</v>
      </c>
      <c r="H15" s="112">
        <v>4836</v>
      </c>
      <c r="I15" s="186">
        <v>3.024863174354965</v>
      </c>
      <c r="J15" s="150">
        <v>59643</v>
      </c>
      <c r="K15" s="112">
        <v>2492</v>
      </c>
      <c r="L15" s="186">
        <v>4.1781935851650651</v>
      </c>
      <c r="M15" s="185"/>
    </row>
    <row r="16" spans="1:13" s="126" customFormat="1" ht="15" customHeight="1" x14ac:dyDescent="0.25">
      <c r="A16" s="111" t="s">
        <v>94</v>
      </c>
      <c r="B16" s="111" t="s">
        <v>95</v>
      </c>
      <c r="C16" s="112">
        <v>2543</v>
      </c>
      <c r="D16" s="149">
        <v>2063</v>
      </c>
      <c r="E16" s="149">
        <v>753</v>
      </c>
      <c r="F16" s="148">
        <v>7013</v>
      </c>
      <c r="G16" s="112">
        <v>134674</v>
      </c>
      <c r="H16" s="112">
        <v>4528</v>
      </c>
      <c r="I16" s="186">
        <v>3.3621931478978868</v>
      </c>
      <c r="J16" s="150">
        <v>44902</v>
      </c>
      <c r="K16" s="112">
        <v>1867</v>
      </c>
      <c r="L16" s="186">
        <v>4.157943966861164</v>
      </c>
      <c r="M16" s="185"/>
    </row>
    <row r="17" spans="1:13" s="126" customFormat="1" ht="15" customHeight="1" x14ac:dyDescent="0.25">
      <c r="A17" s="111" t="s">
        <v>96</v>
      </c>
      <c r="B17" s="111" t="s">
        <v>97</v>
      </c>
      <c r="C17" s="112">
        <v>7325</v>
      </c>
      <c r="D17" s="149">
        <v>5729</v>
      </c>
      <c r="E17" s="149">
        <v>2750</v>
      </c>
      <c r="F17" s="148">
        <v>19906</v>
      </c>
      <c r="G17" s="112">
        <v>413785</v>
      </c>
      <c r="H17" s="112">
        <v>12781</v>
      </c>
      <c r="I17" s="186">
        <v>3.0888021557088825</v>
      </c>
      <c r="J17" s="150">
        <v>155452</v>
      </c>
      <c r="K17" s="112">
        <v>6412</v>
      </c>
      <c r="L17" s="186">
        <v>4.1247459022720836</v>
      </c>
      <c r="M17" s="185"/>
    </row>
    <row r="18" spans="1:13" s="126" customFormat="1" ht="15" customHeight="1" x14ac:dyDescent="0.25">
      <c r="A18" s="111" t="s">
        <v>98</v>
      </c>
      <c r="B18" s="111" t="s">
        <v>99</v>
      </c>
      <c r="C18" s="112">
        <v>1113</v>
      </c>
      <c r="D18" s="149">
        <v>899</v>
      </c>
      <c r="E18" s="187">
        <v>434</v>
      </c>
      <c r="F18" s="148">
        <v>3065</v>
      </c>
      <c r="G18" s="112">
        <v>71900</v>
      </c>
      <c r="H18" s="112">
        <v>1998</v>
      </c>
      <c r="I18" s="186">
        <v>2.7788595271210013</v>
      </c>
      <c r="J18" s="150">
        <v>27367</v>
      </c>
      <c r="K18" s="112">
        <v>1073</v>
      </c>
      <c r="L18" s="186">
        <v>3.9207805020645301</v>
      </c>
      <c r="M18" s="185"/>
    </row>
    <row r="19" spans="1:13" s="126" customFormat="1" ht="15" customHeight="1" x14ac:dyDescent="0.25">
      <c r="A19" s="111" t="s">
        <v>100</v>
      </c>
      <c r="B19" s="111" t="s">
        <v>101</v>
      </c>
      <c r="C19" s="112">
        <v>17949</v>
      </c>
      <c r="D19" s="149">
        <v>14194</v>
      </c>
      <c r="E19" s="149">
        <v>7884</v>
      </c>
      <c r="F19" s="148">
        <v>51432</v>
      </c>
      <c r="G19" s="112">
        <v>1192166</v>
      </c>
      <c r="H19" s="112">
        <v>33552</v>
      </c>
      <c r="I19" s="186">
        <v>2.8143731661530356</v>
      </c>
      <c r="J19" s="150">
        <v>482963</v>
      </c>
      <c r="K19" s="112">
        <v>18886</v>
      </c>
      <c r="L19" s="186">
        <v>3.9104444853953617</v>
      </c>
      <c r="M19" s="185"/>
    </row>
    <row r="20" spans="1:13" s="126" customFormat="1" ht="15" customHeight="1" x14ac:dyDescent="0.25">
      <c r="A20" s="111" t="s">
        <v>102</v>
      </c>
      <c r="B20" s="111" t="s">
        <v>103</v>
      </c>
      <c r="C20" s="112">
        <v>4400</v>
      </c>
      <c r="D20" s="149">
        <v>3724</v>
      </c>
      <c r="E20" s="149">
        <v>2045</v>
      </c>
      <c r="F20" s="148">
        <v>12120</v>
      </c>
      <c r="G20" s="112">
        <v>301579</v>
      </c>
      <c r="H20" s="112">
        <v>8663</v>
      </c>
      <c r="I20" s="186">
        <v>2.8725474917020084</v>
      </c>
      <c r="J20" s="150">
        <v>106591</v>
      </c>
      <c r="K20" s="112">
        <v>4470</v>
      </c>
      <c r="L20" s="186">
        <v>4.1935998348828702</v>
      </c>
      <c r="M20" s="185"/>
    </row>
    <row r="21" spans="1:13" s="126" customFormat="1" ht="15" customHeight="1" x14ac:dyDescent="0.25">
      <c r="A21" s="111" t="s">
        <v>104</v>
      </c>
      <c r="B21" s="111" t="s">
        <v>105</v>
      </c>
      <c r="C21" s="112">
        <v>3241</v>
      </c>
      <c r="D21" s="149">
        <v>2535</v>
      </c>
      <c r="E21" s="149">
        <v>1377</v>
      </c>
      <c r="F21" s="148">
        <v>9192</v>
      </c>
      <c r="G21" s="112">
        <v>166627</v>
      </c>
      <c r="H21" s="112">
        <v>5979</v>
      </c>
      <c r="I21" s="186">
        <v>3.5882540044530598</v>
      </c>
      <c r="J21" s="150">
        <v>59826</v>
      </c>
      <c r="K21" s="112">
        <v>3278</v>
      </c>
      <c r="L21" s="186">
        <v>5.4792230802661051</v>
      </c>
      <c r="M21" s="185"/>
    </row>
    <row r="22" spans="1:13" s="126" customFormat="1" ht="15" customHeight="1" x14ac:dyDescent="0.25">
      <c r="A22" s="111" t="s">
        <v>106</v>
      </c>
      <c r="B22" s="111" t="s">
        <v>107</v>
      </c>
      <c r="C22" s="112">
        <v>5228</v>
      </c>
      <c r="D22" s="149">
        <v>4131</v>
      </c>
      <c r="E22" s="149">
        <v>2209</v>
      </c>
      <c r="F22" s="148">
        <v>14125</v>
      </c>
      <c r="G22" s="112">
        <v>326717</v>
      </c>
      <c r="H22" s="112">
        <v>9631</v>
      </c>
      <c r="I22" s="186">
        <v>2.9478111025750113</v>
      </c>
      <c r="J22" s="150">
        <v>108436</v>
      </c>
      <c r="K22" s="112">
        <v>5036</v>
      </c>
      <c r="L22" s="186">
        <v>4.6442140986388285</v>
      </c>
      <c r="M22" s="185"/>
    </row>
    <row r="23" spans="1:13" s="126" customFormat="1" ht="15" customHeight="1" x14ac:dyDescent="0.25">
      <c r="A23" s="111" t="s">
        <v>108</v>
      </c>
      <c r="B23" s="111" t="s">
        <v>109</v>
      </c>
      <c r="C23" s="112">
        <v>5416</v>
      </c>
      <c r="D23" s="149">
        <v>4166</v>
      </c>
      <c r="E23" s="149">
        <v>2282</v>
      </c>
      <c r="F23" s="148">
        <v>14279</v>
      </c>
      <c r="G23" s="112">
        <v>312295</v>
      </c>
      <c r="H23" s="112">
        <v>9219</v>
      </c>
      <c r="I23" s="186">
        <v>2.9520165228389823</v>
      </c>
      <c r="J23" s="150">
        <v>101857</v>
      </c>
      <c r="K23" s="112">
        <v>4913</v>
      </c>
      <c r="L23" s="186">
        <v>4.8234289248652527</v>
      </c>
      <c r="M23" s="185"/>
    </row>
    <row r="24" spans="1:13" s="126" customFormat="1" ht="15" customHeight="1" x14ac:dyDescent="0.25">
      <c r="A24" s="111" t="s">
        <v>110</v>
      </c>
      <c r="B24" s="111" t="s">
        <v>111</v>
      </c>
      <c r="C24" s="112">
        <v>953</v>
      </c>
      <c r="D24" s="149">
        <v>782</v>
      </c>
      <c r="E24" s="149">
        <v>427</v>
      </c>
      <c r="F24" s="148">
        <v>2400</v>
      </c>
      <c r="G24" s="112">
        <v>64323</v>
      </c>
      <c r="H24" s="112">
        <v>1709</v>
      </c>
      <c r="I24" s="186">
        <v>2.6569034404489842</v>
      </c>
      <c r="J24" s="150">
        <v>23499</v>
      </c>
      <c r="K24" s="112">
        <v>922</v>
      </c>
      <c r="L24" s="186">
        <v>3.9235712157964167</v>
      </c>
      <c r="M24" s="185"/>
    </row>
    <row r="25" spans="1:13" s="126" customFormat="1" ht="15" customHeight="1" x14ac:dyDescent="0.25">
      <c r="A25" s="111" t="s">
        <v>112</v>
      </c>
      <c r="B25" s="111" t="s">
        <v>113</v>
      </c>
      <c r="C25" s="112">
        <v>11657</v>
      </c>
      <c r="D25" s="149">
        <v>9027</v>
      </c>
      <c r="E25" s="149">
        <v>3101</v>
      </c>
      <c r="F25" s="148">
        <v>33752</v>
      </c>
      <c r="G25" s="112">
        <v>382587</v>
      </c>
      <c r="H25" s="112">
        <v>19968</v>
      </c>
      <c r="I25" s="186">
        <v>5.2192050435587198</v>
      </c>
      <c r="J25" s="150">
        <v>118500</v>
      </c>
      <c r="K25" s="112">
        <v>7536</v>
      </c>
      <c r="L25" s="186">
        <v>6.3594936708860761</v>
      </c>
      <c r="M25" s="185"/>
    </row>
    <row r="26" spans="1:13" s="126" customFormat="1" ht="15" customHeight="1" x14ac:dyDescent="0.25">
      <c r="A26" s="111" t="s">
        <v>114</v>
      </c>
      <c r="B26" s="111" t="s">
        <v>115</v>
      </c>
      <c r="C26" s="112">
        <v>2560</v>
      </c>
      <c r="D26" s="149">
        <v>2031</v>
      </c>
      <c r="E26" s="149">
        <v>1102</v>
      </c>
      <c r="F26" s="148">
        <v>7671</v>
      </c>
      <c r="G26" s="112">
        <v>148202</v>
      </c>
      <c r="H26" s="112">
        <v>4887</v>
      </c>
      <c r="I26" s="186">
        <v>3.2975263491720761</v>
      </c>
      <c r="J26" s="150">
        <v>59773</v>
      </c>
      <c r="K26" s="112">
        <v>2736</v>
      </c>
      <c r="L26" s="186">
        <v>4.577317517942884</v>
      </c>
      <c r="M26" s="185"/>
    </row>
    <row r="27" spans="1:13" s="126" customFormat="1" ht="15" customHeight="1" x14ac:dyDescent="0.25">
      <c r="A27" s="111" t="s">
        <v>116</v>
      </c>
      <c r="B27" s="111" t="s">
        <v>117</v>
      </c>
      <c r="C27" s="112">
        <v>2165</v>
      </c>
      <c r="D27" s="149">
        <v>1638</v>
      </c>
      <c r="E27" s="149">
        <v>997</v>
      </c>
      <c r="F27" s="148">
        <v>6003</v>
      </c>
      <c r="G27" s="112">
        <v>111896</v>
      </c>
      <c r="H27" s="112">
        <v>3678</v>
      </c>
      <c r="I27" s="186">
        <v>3.2869807678558662</v>
      </c>
      <c r="J27" s="150">
        <v>44638</v>
      </c>
      <c r="K27" s="112">
        <v>2279</v>
      </c>
      <c r="L27" s="186">
        <v>5.1055154800842333</v>
      </c>
      <c r="M27" s="185"/>
    </row>
    <row r="28" spans="1:13" s="126" customFormat="1" ht="15" customHeight="1" x14ac:dyDescent="0.25">
      <c r="A28" s="111" t="s">
        <v>118</v>
      </c>
      <c r="B28" s="111" t="s">
        <v>119</v>
      </c>
      <c r="C28" s="112">
        <v>4712</v>
      </c>
      <c r="D28" s="149">
        <v>3713</v>
      </c>
      <c r="E28" s="149">
        <v>1926</v>
      </c>
      <c r="F28" s="148">
        <v>13381</v>
      </c>
      <c r="G28" s="112">
        <v>228219</v>
      </c>
      <c r="H28" s="112">
        <v>8483</v>
      </c>
      <c r="I28" s="186">
        <v>3.7170437167808115</v>
      </c>
      <c r="J28" s="150">
        <v>90078</v>
      </c>
      <c r="K28" s="112">
        <v>4539</v>
      </c>
      <c r="L28" s="186">
        <v>5.0389662292679676</v>
      </c>
      <c r="M28" s="185"/>
    </row>
    <row r="29" spans="1:13" s="126" customFormat="1" ht="15" customHeight="1" x14ac:dyDescent="0.25">
      <c r="A29" s="111" t="s">
        <v>120</v>
      </c>
      <c r="B29" s="111" t="s">
        <v>121</v>
      </c>
      <c r="C29" s="112">
        <v>3508</v>
      </c>
      <c r="D29" s="149">
        <v>2613</v>
      </c>
      <c r="E29" s="149">
        <v>1334</v>
      </c>
      <c r="F29" s="148">
        <v>9411</v>
      </c>
      <c r="G29" s="112">
        <v>170582</v>
      </c>
      <c r="H29" s="112">
        <v>5691</v>
      </c>
      <c r="I29" s="186">
        <v>3.3362253930660914</v>
      </c>
      <c r="J29" s="150">
        <v>65916</v>
      </c>
      <c r="K29" s="112">
        <v>3072</v>
      </c>
      <c r="L29" s="186">
        <v>4.6604769706899694</v>
      </c>
      <c r="M29" s="185"/>
    </row>
    <row r="30" spans="1:13" s="126" customFormat="1" ht="15" customHeight="1" x14ac:dyDescent="0.25">
      <c r="A30" s="111" t="s">
        <v>122</v>
      </c>
      <c r="B30" s="111" t="s">
        <v>123</v>
      </c>
      <c r="C30" s="112">
        <v>2308</v>
      </c>
      <c r="D30" s="149">
        <v>1632</v>
      </c>
      <c r="E30" s="149">
        <v>855</v>
      </c>
      <c r="F30" s="148">
        <v>6210</v>
      </c>
      <c r="G30" s="112">
        <v>108641</v>
      </c>
      <c r="H30" s="112">
        <v>3566</v>
      </c>
      <c r="I30" s="186">
        <v>3.2823703758249647</v>
      </c>
      <c r="J30" s="150">
        <v>41369</v>
      </c>
      <c r="K30" s="112">
        <v>1984</v>
      </c>
      <c r="L30" s="186">
        <v>4.7958616355241848</v>
      </c>
      <c r="M30" s="185"/>
    </row>
    <row r="31" spans="1:13" s="126" customFormat="1" ht="15" customHeight="1" x14ac:dyDescent="0.25">
      <c r="A31" s="111"/>
      <c r="B31" s="111"/>
      <c r="C31" s="112"/>
      <c r="D31" s="149"/>
      <c r="E31" s="149"/>
      <c r="F31" s="148"/>
      <c r="G31" s="112"/>
      <c r="H31" s="112"/>
      <c r="I31" s="186"/>
      <c r="J31" s="150"/>
      <c r="K31" s="112"/>
      <c r="L31" s="186"/>
      <c r="M31" s="185"/>
    </row>
    <row r="32" spans="1:13" s="126" customFormat="1" ht="15" customHeight="1" x14ac:dyDescent="0.25">
      <c r="A32" s="104" t="s">
        <v>92</v>
      </c>
      <c r="B32" s="104" t="s">
        <v>93</v>
      </c>
      <c r="C32" s="106">
        <v>2744</v>
      </c>
      <c r="D32" s="142">
        <v>2151</v>
      </c>
      <c r="E32" s="142">
        <v>1049</v>
      </c>
      <c r="F32" s="152">
        <v>7676</v>
      </c>
      <c r="G32" s="106">
        <v>159875</v>
      </c>
      <c r="H32" s="106">
        <v>4836</v>
      </c>
      <c r="I32" s="188">
        <v>3.024863174354965</v>
      </c>
      <c r="J32" s="153">
        <v>59643</v>
      </c>
      <c r="K32" s="106">
        <v>2492</v>
      </c>
      <c r="L32" s="188">
        <v>4.1781935851650651</v>
      </c>
      <c r="M32" s="185"/>
    </row>
    <row r="33" spans="1:13" s="126" customFormat="1" ht="15" customHeight="1" x14ac:dyDescent="0.25">
      <c r="A33" s="111" t="s">
        <v>124</v>
      </c>
      <c r="B33" s="111" t="s">
        <v>125</v>
      </c>
      <c r="C33" s="112">
        <v>133</v>
      </c>
      <c r="D33" s="149">
        <v>99</v>
      </c>
      <c r="E33" s="149">
        <v>38</v>
      </c>
      <c r="F33" s="148">
        <v>401</v>
      </c>
      <c r="G33" s="112">
        <v>7622</v>
      </c>
      <c r="H33" s="112">
        <v>226</v>
      </c>
      <c r="I33" s="186">
        <v>2.9651010233534505</v>
      </c>
      <c r="J33" s="150">
        <v>2372</v>
      </c>
      <c r="K33" s="112">
        <v>101</v>
      </c>
      <c r="L33" s="186">
        <v>4.2580101180438445</v>
      </c>
      <c r="M33" s="185"/>
    </row>
    <row r="34" spans="1:13" s="126" customFormat="1" ht="15" customHeight="1" x14ac:dyDescent="0.25">
      <c r="A34" s="111" t="s">
        <v>126</v>
      </c>
      <c r="B34" s="111" t="s">
        <v>127</v>
      </c>
      <c r="C34" s="112">
        <v>134</v>
      </c>
      <c r="D34" s="149">
        <v>121</v>
      </c>
      <c r="E34" s="149">
        <v>47</v>
      </c>
      <c r="F34" s="148">
        <v>320</v>
      </c>
      <c r="G34" s="112">
        <v>9358</v>
      </c>
      <c r="H34" s="112">
        <v>227</v>
      </c>
      <c r="I34" s="186">
        <v>2.4257319940158153</v>
      </c>
      <c r="J34" s="150">
        <v>3591</v>
      </c>
      <c r="K34" s="112">
        <v>109</v>
      </c>
      <c r="L34" s="186">
        <v>3.0353661932609302</v>
      </c>
      <c r="M34" s="185"/>
    </row>
    <row r="35" spans="1:13" s="126" customFormat="1" ht="15" customHeight="1" x14ac:dyDescent="0.25">
      <c r="A35" s="111" t="s">
        <v>128</v>
      </c>
      <c r="B35" s="111" t="s">
        <v>129</v>
      </c>
      <c r="C35" s="112">
        <v>322</v>
      </c>
      <c r="D35" s="149">
        <v>238</v>
      </c>
      <c r="E35" s="149">
        <v>112</v>
      </c>
      <c r="F35" s="148">
        <v>928</v>
      </c>
      <c r="G35" s="112">
        <v>14695</v>
      </c>
      <c r="H35" s="112">
        <v>488</v>
      </c>
      <c r="I35" s="186">
        <v>3.3208574345015309</v>
      </c>
      <c r="J35" s="150">
        <v>5212</v>
      </c>
      <c r="K35" s="112">
        <v>229</v>
      </c>
      <c r="L35" s="186">
        <v>4.3937068303914044</v>
      </c>
      <c r="M35" s="185"/>
    </row>
    <row r="36" spans="1:13" s="126" customFormat="1" ht="15" customHeight="1" x14ac:dyDescent="0.25">
      <c r="A36" s="111" t="s">
        <v>130</v>
      </c>
      <c r="B36" s="111" t="s">
        <v>131</v>
      </c>
      <c r="C36" s="112">
        <v>169</v>
      </c>
      <c r="D36" s="149">
        <v>133</v>
      </c>
      <c r="E36" s="149">
        <v>82</v>
      </c>
      <c r="F36" s="148">
        <v>441</v>
      </c>
      <c r="G36" s="112">
        <v>10882</v>
      </c>
      <c r="H36" s="112">
        <v>308</v>
      </c>
      <c r="I36" s="186">
        <v>2.8303620657967286</v>
      </c>
      <c r="J36" s="150">
        <v>3991</v>
      </c>
      <c r="K36" s="112">
        <v>201</v>
      </c>
      <c r="L36" s="186">
        <v>5.0363317464294663</v>
      </c>
      <c r="M36" s="185"/>
    </row>
    <row r="37" spans="1:13" s="126" customFormat="1" ht="15" customHeight="1" x14ac:dyDescent="0.25">
      <c r="A37" s="111" t="s">
        <v>132</v>
      </c>
      <c r="B37" s="111" t="s">
        <v>133</v>
      </c>
      <c r="C37" s="112">
        <v>159</v>
      </c>
      <c r="D37" s="149">
        <v>126</v>
      </c>
      <c r="E37" s="149">
        <v>69</v>
      </c>
      <c r="F37" s="148">
        <v>422</v>
      </c>
      <c r="G37" s="112">
        <v>8382</v>
      </c>
      <c r="H37" s="112">
        <v>303</v>
      </c>
      <c r="I37" s="186">
        <v>3.6148890479599141</v>
      </c>
      <c r="J37" s="150">
        <v>3187</v>
      </c>
      <c r="K37" s="112">
        <v>174</v>
      </c>
      <c r="L37" s="186">
        <v>5.4596799497960466</v>
      </c>
      <c r="M37" s="185"/>
    </row>
    <row r="38" spans="1:13" s="126" customFormat="1" ht="15" customHeight="1" x14ac:dyDescent="0.25">
      <c r="A38" s="111" t="s">
        <v>134</v>
      </c>
      <c r="B38" s="111" t="s">
        <v>135</v>
      </c>
      <c r="C38" s="112">
        <v>108</v>
      </c>
      <c r="D38" s="149">
        <v>98</v>
      </c>
      <c r="E38" s="149">
        <v>70</v>
      </c>
      <c r="F38" s="148">
        <v>378</v>
      </c>
      <c r="G38" s="112">
        <v>9322</v>
      </c>
      <c r="H38" s="112">
        <v>286</v>
      </c>
      <c r="I38" s="186">
        <v>3.068011156404205</v>
      </c>
      <c r="J38" s="150">
        <v>3944</v>
      </c>
      <c r="K38" s="112">
        <v>182</v>
      </c>
      <c r="L38" s="186">
        <v>4.6146044624746452</v>
      </c>
      <c r="M38" s="185"/>
    </row>
    <row r="39" spans="1:13" s="126" customFormat="1" ht="15" customHeight="1" x14ac:dyDescent="0.25">
      <c r="A39" s="111" t="s">
        <v>136</v>
      </c>
      <c r="B39" s="111" t="s">
        <v>137</v>
      </c>
      <c r="C39" s="112">
        <v>44</v>
      </c>
      <c r="D39" s="149">
        <v>44</v>
      </c>
      <c r="E39" s="149">
        <v>31</v>
      </c>
      <c r="F39" s="148">
        <v>113</v>
      </c>
      <c r="G39" s="112">
        <v>7233</v>
      </c>
      <c r="H39" s="112">
        <v>101</v>
      </c>
      <c r="I39" s="186">
        <v>1.3963777132586754</v>
      </c>
      <c r="J39" s="150">
        <v>3454</v>
      </c>
      <c r="K39" s="112">
        <v>58</v>
      </c>
      <c r="L39" s="186">
        <v>1.6792125072379849</v>
      </c>
      <c r="M39" s="185"/>
    </row>
    <row r="40" spans="1:13" s="126" customFormat="1" ht="15" customHeight="1" x14ac:dyDescent="0.25">
      <c r="A40" s="111" t="s">
        <v>138</v>
      </c>
      <c r="B40" s="111" t="s">
        <v>139</v>
      </c>
      <c r="C40" s="112">
        <v>259</v>
      </c>
      <c r="D40" s="149">
        <v>194</v>
      </c>
      <c r="E40" s="149">
        <v>76</v>
      </c>
      <c r="F40" s="148">
        <v>595</v>
      </c>
      <c r="G40" s="112">
        <v>8437</v>
      </c>
      <c r="H40" s="112">
        <v>387</v>
      </c>
      <c r="I40" s="186">
        <v>4.5869384852435697</v>
      </c>
      <c r="J40" s="150">
        <v>3133</v>
      </c>
      <c r="K40" s="112">
        <v>152</v>
      </c>
      <c r="L40" s="186">
        <v>4.8515799553143948</v>
      </c>
      <c r="M40" s="185"/>
    </row>
    <row r="41" spans="1:13" s="126" customFormat="1" ht="15" customHeight="1" x14ac:dyDescent="0.25">
      <c r="A41" s="111" t="s">
        <v>140</v>
      </c>
      <c r="B41" s="111" t="s">
        <v>141</v>
      </c>
      <c r="C41" s="112">
        <v>144</v>
      </c>
      <c r="D41" s="149">
        <v>116</v>
      </c>
      <c r="E41" s="149">
        <v>48</v>
      </c>
      <c r="F41" s="148">
        <v>447</v>
      </c>
      <c r="G41" s="112">
        <v>7255</v>
      </c>
      <c r="H41" s="112">
        <v>269</v>
      </c>
      <c r="I41" s="186">
        <v>3.707787732598208</v>
      </c>
      <c r="J41" s="150">
        <v>2619</v>
      </c>
      <c r="K41" s="112">
        <v>125</v>
      </c>
      <c r="L41" s="186">
        <v>4.7728140511645663</v>
      </c>
      <c r="M41" s="185"/>
    </row>
    <row r="42" spans="1:13" s="126" customFormat="1" ht="15" customHeight="1" x14ac:dyDescent="0.25">
      <c r="A42" s="111" t="s">
        <v>142</v>
      </c>
      <c r="B42" s="111" t="s">
        <v>143</v>
      </c>
      <c r="C42" s="112">
        <v>377</v>
      </c>
      <c r="D42" s="149">
        <v>306</v>
      </c>
      <c r="E42" s="149">
        <v>140</v>
      </c>
      <c r="F42" s="148">
        <v>1074</v>
      </c>
      <c r="G42" s="112">
        <v>24989</v>
      </c>
      <c r="H42" s="112">
        <v>658</v>
      </c>
      <c r="I42" s="186">
        <v>2.6331585897795029</v>
      </c>
      <c r="J42" s="150">
        <v>9452</v>
      </c>
      <c r="K42" s="112">
        <v>333</v>
      </c>
      <c r="L42" s="186">
        <v>3.5230639018197207</v>
      </c>
      <c r="M42" s="185"/>
    </row>
    <row r="43" spans="1:13" s="126" customFormat="1" ht="15" customHeight="1" x14ac:dyDescent="0.25">
      <c r="A43" s="111" t="s">
        <v>144</v>
      </c>
      <c r="B43" s="111" t="s">
        <v>145</v>
      </c>
      <c r="C43" s="112">
        <v>75</v>
      </c>
      <c r="D43" s="149">
        <v>56</v>
      </c>
      <c r="E43" s="149">
        <v>22</v>
      </c>
      <c r="F43" s="148">
        <v>215</v>
      </c>
      <c r="G43" s="112">
        <v>5239</v>
      </c>
      <c r="H43" s="112">
        <v>127</v>
      </c>
      <c r="I43" s="186">
        <v>2.4241267417446077</v>
      </c>
      <c r="J43" s="150">
        <v>1904</v>
      </c>
      <c r="K43" s="112">
        <v>46</v>
      </c>
      <c r="L43" s="186">
        <v>2.4159663865546217</v>
      </c>
      <c r="M43" s="185"/>
    </row>
    <row r="44" spans="1:13" s="126" customFormat="1" ht="15" customHeight="1" x14ac:dyDescent="0.25">
      <c r="A44" s="111" t="s">
        <v>146</v>
      </c>
      <c r="B44" s="111" t="s">
        <v>147</v>
      </c>
      <c r="C44" s="112">
        <v>299</v>
      </c>
      <c r="D44" s="149">
        <v>217</v>
      </c>
      <c r="E44" s="149">
        <v>123</v>
      </c>
      <c r="F44" s="148">
        <v>847</v>
      </c>
      <c r="G44" s="112">
        <v>19699</v>
      </c>
      <c r="H44" s="112">
        <v>560</v>
      </c>
      <c r="I44" s="186">
        <v>2.8427838976597797</v>
      </c>
      <c r="J44" s="150">
        <v>6966</v>
      </c>
      <c r="K44" s="112">
        <v>315</v>
      </c>
      <c r="L44" s="186">
        <v>4.521963824289406</v>
      </c>
      <c r="M44" s="185"/>
    </row>
    <row r="45" spans="1:13" s="126" customFormat="1" ht="15" customHeight="1" x14ac:dyDescent="0.25">
      <c r="A45" s="111" t="s">
        <v>148</v>
      </c>
      <c r="B45" s="111" t="s">
        <v>149</v>
      </c>
      <c r="C45" s="112">
        <v>126</v>
      </c>
      <c r="D45" s="149">
        <v>96</v>
      </c>
      <c r="E45" s="149">
        <v>50</v>
      </c>
      <c r="F45" s="148">
        <v>336</v>
      </c>
      <c r="G45" s="112">
        <v>8848</v>
      </c>
      <c r="H45" s="112">
        <v>196</v>
      </c>
      <c r="I45" s="186">
        <v>2.2151898734177213</v>
      </c>
      <c r="J45" s="150">
        <v>3232</v>
      </c>
      <c r="K45" s="112">
        <v>112</v>
      </c>
      <c r="L45" s="186">
        <v>3.4653465346534653</v>
      </c>
      <c r="M45" s="185"/>
    </row>
    <row r="46" spans="1:13" s="126" customFormat="1" ht="15" customHeight="1" x14ac:dyDescent="0.25">
      <c r="A46" s="111" t="s">
        <v>150</v>
      </c>
      <c r="B46" s="111" t="s">
        <v>151</v>
      </c>
      <c r="C46" s="112">
        <v>174</v>
      </c>
      <c r="D46" s="149">
        <v>127</v>
      </c>
      <c r="E46" s="149">
        <v>76</v>
      </c>
      <c r="F46" s="148">
        <v>492</v>
      </c>
      <c r="G46" s="112">
        <v>6920</v>
      </c>
      <c r="H46" s="112">
        <v>298</v>
      </c>
      <c r="I46" s="186">
        <v>4.3063583815028901</v>
      </c>
      <c r="J46" s="150">
        <v>2691</v>
      </c>
      <c r="K46" s="112">
        <v>168</v>
      </c>
      <c r="L46" s="186">
        <v>6.2430323299888517</v>
      </c>
      <c r="M46" s="185"/>
    </row>
    <row r="47" spans="1:13" s="126" customFormat="1" ht="15" customHeight="1" x14ac:dyDescent="0.25">
      <c r="A47" s="111" t="s">
        <v>152</v>
      </c>
      <c r="B47" s="111" t="s">
        <v>153</v>
      </c>
      <c r="C47" s="112">
        <v>221</v>
      </c>
      <c r="D47" s="149">
        <v>180</v>
      </c>
      <c r="E47" s="149">
        <v>65</v>
      </c>
      <c r="F47" s="148">
        <v>667</v>
      </c>
      <c r="G47" s="112">
        <v>10994</v>
      </c>
      <c r="H47" s="112">
        <v>402</v>
      </c>
      <c r="I47" s="186">
        <v>3.6565399308713844</v>
      </c>
      <c r="J47" s="150">
        <v>3895</v>
      </c>
      <c r="K47" s="112">
        <v>187</v>
      </c>
      <c r="L47" s="186">
        <v>4.8010269576379976</v>
      </c>
      <c r="M47" s="185"/>
    </row>
    <row r="48" spans="1:13" s="126" customFormat="1" ht="15" customHeight="1" x14ac:dyDescent="0.25">
      <c r="A48" s="104" t="s">
        <v>94</v>
      </c>
      <c r="B48" s="104" t="s">
        <v>95</v>
      </c>
      <c r="C48" s="106">
        <v>2543</v>
      </c>
      <c r="D48" s="142">
        <v>2063</v>
      </c>
      <c r="E48" s="142">
        <v>753</v>
      </c>
      <c r="F48" s="152">
        <v>7013</v>
      </c>
      <c r="G48" s="106">
        <v>134674</v>
      </c>
      <c r="H48" s="106">
        <v>4528</v>
      </c>
      <c r="I48" s="188">
        <v>3.3621931478978868</v>
      </c>
      <c r="J48" s="153">
        <v>44902</v>
      </c>
      <c r="K48" s="106">
        <v>1867</v>
      </c>
      <c r="L48" s="188">
        <v>4.157943966861164</v>
      </c>
      <c r="M48" s="185"/>
    </row>
    <row r="49" spans="1:13" s="126" customFormat="1" ht="15" customHeight="1" x14ac:dyDescent="0.25">
      <c r="A49" s="111" t="s">
        <v>154</v>
      </c>
      <c r="B49" s="111" t="s">
        <v>155</v>
      </c>
      <c r="C49" s="112">
        <v>2543</v>
      </c>
      <c r="D49" s="149">
        <v>2063</v>
      </c>
      <c r="E49" s="149">
        <v>753</v>
      </c>
      <c r="F49" s="148">
        <v>7013</v>
      </c>
      <c r="G49" s="112">
        <v>134674</v>
      </c>
      <c r="H49" s="112">
        <v>4528</v>
      </c>
      <c r="I49" s="186">
        <v>3.3621931478978868</v>
      </c>
      <c r="J49" s="150">
        <v>44902</v>
      </c>
      <c r="K49" s="112">
        <v>1867</v>
      </c>
      <c r="L49" s="186">
        <v>4.157943966861164</v>
      </c>
      <c r="M49" s="185"/>
    </row>
    <row r="50" spans="1:13" s="126" customFormat="1" ht="15" customHeight="1" x14ac:dyDescent="0.25">
      <c r="A50" s="104" t="s">
        <v>96</v>
      </c>
      <c r="B50" s="104" t="s">
        <v>97</v>
      </c>
      <c r="C50" s="106">
        <v>7325</v>
      </c>
      <c r="D50" s="142">
        <v>5729</v>
      </c>
      <c r="E50" s="142">
        <v>2750</v>
      </c>
      <c r="F50" s="152">
        <v>19906</v>
      </c>
      <c r="G50" s="106">
        <v>413785</v>
      </c>
      <c r="H50" s="106">
        <v>12781</v>
      </c>
      <c r="I50" s="188">
        <v>3.0888021557088825</v>
      </c>
      <c r="J50" s="153">
        <v>155452</v>
      </c>
      <c r="K50" s="106">
        <v>6412</v>
      </c>
      <c r="L50" s="188">
        <v>4.1247459022720836</v>
      </c>
      <c r="M50" s="185"/>
    </row>
    <row r="51" spans="1:13" s="126" customFormat="1" ht="15" customHeight="1" x14ac:dyDescent="0.25">
      <c r="A51" s="111" t="s">
        <v>156</v>
      </c>
      <c r="B51" s="111" t="s">
        <v>157</v>
      </c>
      <c r="C51" s="112">
        <v>317</v>
      </c>
      <c r="D51" s="149">
        <v>258</v>
      </c>
      <c r="E51" s="149">
        <v>72</v>
      </c>
      <c r="F51" s="148">
        <v>981</v>
      </c>
      <c r="G51" s="112">
        <v>13759</v>
      </c>
      <c r="H51" s="112">
        <v>612</v>
      </c>
      <c r="I51" s="186">
        <v>4.4479976742495824</v>
      </c>
      <c r="J51" s="150">
        <v>5229</v>
      </c>
      <c r="K51" s="112">
        <v>219</v>
      </c>
      <c r="L51" s="186">
        <v>4.1881812966150314</v>
      </c>
      <c r="M51" s="185"/>
    </row>
    <row r="52" spans="1:13" s="126" customFormat="1" ht="15" customHeight="1" x14ac:dyDescent="0.25">
      <c r="A52" s="111" t="s">
        <v>158</v>
      </c>
      <c r="B52" s="111" t="s">
        <v>159</v>
      </c>
      <c r="C52" s="112">
        <v>177</v>
      </c>
      <c r="D52" s="149">
        <v>132</v>
      </c>
      <c r="E52" s="149">
        <v>63</v>
      </c>
      <c r="F52" s="148">
        <v>427</v>
      </c>
      <c r="G52" s="112">
        <v>9659</v>
      </c>
      <c r="H52" s="112">
        <v>272</v>
      </c>
      <c r="I52" s="186">
        <v>2.816026503778859</v>
      </c>
      <c r="J52" s="150">
        <v>4031</v>
      </c>
      <c r="K52" s="112">
        <v>134</v>
      </c>
      <c r="L52" s="186">
        <v>3.3242371619945423</v>
      </c>
      <c r="M52" s="185"/>
    </row>
    <row r="53" spans="1:13" s="126" customFormat="1" ht="15" customHeight="1" x14ac:dyDescent="0.25">
      <c r="A53" s="111" t="s">
        <v>160</v>
      </c>
      <c r="B53" s="111" t="s">
        <v>161</v>
      </c>
      <c r="C53" s="112">
        <v>101</v>
      </c>
      <c r="D53" s="149">
        <v>63</v>
      </c>
      <c r="E53" s="149">
        <v>37</v>
      </c>
      <c r="F53" s="148">
        <v>231</v>
      </c>
      <c r="G53" s="112">
        <v>5512</v>
      </c>
      <c r="H53" s="112">
        <v>123</v>
      </c>
      <c r="I53" s="186">
        <v>2.2314949201741654</v>
      </c>
      <c r="J53" s="150">
        <v>2056</v>
      </c>
      <c r="K53" s="112">
        <v>75</v>
      </c>
      <c r="L53" s="186">
        <v>3.6478599221789882</v>
      </c>
      <c r="M53" s="185"/>
    </row>
    <row r="54" spans="1:13" s="126" customFormat="1" ht="15" customHeight="1" x14ac:dyDescent="0.25">
      <c r="A54" s="111" t="s">
        <v>162</v>
      </c>
      <c r="B54" s="111" t="s">
        <v>163</v>
      </c>
      <c r="C54" s="112">
        <v>219</v>
      </c>
      <c r="D54" s="149">
        <v>150</v>
      </c>
      <c r="E54" s="149">
        <v>71</v>
      </c>
      <c r="F54" s="148">
        <v>547</v>
      </c>
      <c r="G54" s="112">
        <v>8674</v>
      </c>
      <c r="H54" s="112">
        <v>276</v>
      </c>
      <c r="I54" s="186">
        <v>3.1819229882407192</v>
      </c>
      <c r="J54" s="150">
        <v>3313</v>
      </c>
      <c r="K54" s="112">
        <v>134</v>
      </c>
      <c r="L54" s="186">
        <v>4.0446725022638095</v>
      </c>
      <c r="M54" s="185"/>
    </row>
    <row r="55" spans="1:13" s="126" customFormat="1" ht="15" customHeight="1" x14ac:dyDescent="0.25">
      <c r="A55" s="111" t="s">
        <v>164</v>
      </c>
      <c r="B55" s="111" t="s">
        <v>165</v>
      </c>
      <c r="C55" s="112">
        <v>62</v>
      </c>
      <c r="D55" s="149">
        <v>50</v>
      </c>
      <c r="E55" s="149">
        <v>16</v>
      </c>
      <c r="F55" s="148">
        <v>168</v>
      </c>
      <c r="G55" s="112">
        <v>3338</v>
      </c>
      <c r="H55" s="112">
        <v>130</v>
      </c>
      <c r="I55" s="186">
        <v>3.8945476333133615</v>
      </c>
      <c r="J55" s="150">
        <v>963</v>
      </c>
      <c r="K55" s="112">
        <v>37</v>
      </c>
      <c r="L55" s="186">
        <v>3.8421599169262719</v>
      </c>
      <c r="M55" s="185"/>
    </row>
    <row r="56" spans="1:13" s="126" customFormat="1" ht="15" customHeight="1" x14ac:dyDescent="0.25">
      <c r="A56" s="111" t="s">
        <v>166</v>
      </c>
      <c r="B56" s="111" t="s">
        <v>167</v>
      </c>
      <c r="C56" s="112">
        <v>438</v>
      </c>
      <c r="D56" s="149">
        <v>279</v>
      </c>
      <c r="E56" s="149">
        <v>105</v>
      </c>
      <c r="F56" s="148">
        <v>1102</v>
      </c>
      <c r="G56" s="112">
        <v>10460</v>
      </c>
      <c r="H56" s="112">
        <v>528</v>
      </c>
      <c r="I56" s="186">
        <v>5.047801147227533</v>
      </c>
      <c r="J56" s="150">
        <v>4053</v>
      </c>
      <c r="K56" s="112">
        <v>244</v>
      </c>
      <c r="L56" s="186">
        <v>6.0202319269676785</v>
      </c>
      <c r="M56" s="185"/>
    </row>
    <row r="57" spans="1:13" s="126" customFormat="1" ht="15" customHeight="1" x14ac:dyDescent="0.25">
      <c r="A57" s="111" t="s">
        <v>168</v>
      </c>
      <c r="B57" s="111" t="s">
        <v>169</v>
      </c>
      <c r="C57" s="112">
        <v>102</v>
      </c>
      <c r="D57" s="149">
        <v>92</v>
      </c>
      <c r="E57" s="149">
        <v>73</v>
      </c>
      <c r="F57" s="148">
        <v>288</v>
      </c>
      <c r="G57" s="112">
        <v>6737</v>
      </c>
      <c r="H57" s="112">
        <v>226</v>
      </c>
      <c r="I57" s="186">
        <v>3.3546088763544604</v>
      </c>
      <c r="J57" s="150">
        <v>2712</v>
      </c>
      <c r="K57" s="112">
        <v>155</v>
      </c>
      <c r="L57" s="186">
        <v>5.7153392330383479</v>
      </c>
      <c r="M57" s="185"/>
    </row>
    <row r="58" spans="1:13" s="126" customFormat="1" ht="15" customHeight="1" x14ac:dyDescent="0.25">
      <c r="A58" s="111" t="s">
        <v>170</v>
      </c>
      <c r="B58" s="111" t="s">
        <v>171</v>
      </c>
      <c r="C58" s="112">
        <v>52</v>
      </c>
      <c r="D58" s="149">
        <v>40</v>
      </c>
      <c r="E58" s="149">
        <v>23</v>
      </c>
      <c r="F58" s="148">
        <v>153</v>
      </c>
      <c r="G58" s="112">
        <v>4055</v>
      </c>
      <c r="H58" s="112">
        <v>93</v>
      </c>
      <c r="I58" s="186">
        <v>2.2934648581997532</v>
      </c>
      <c r="J58" s="150">
        <v>1611</v>
      </c>
      <c r="K58" s="112">
        <v>61</v>
      </c>
      <c r="L58" s="186">
        <v>3.7864680322780879</v>
      </c>
      <c r="M58" s="185"/>
    </row>
    <row r="59" spans="1:13" s="126" customFormat="1" ht="15" customHeight="1" x14ac:dyDescent="0.25">
      <c r="A59" s="111" t="s">
        <v>172</v>
      </c>
      <c r="B59" s="111" t="s">
        <v>173</v>
      </c>
      <c r="C59" s="112">
        <v>64</v>
      </c>
      <c r="D59" s="149">
        <v>57</v>
      </c>
      <c r="E59" s="149">
        <v>25</v>
      </c>
      <c r="F59" s="148">
        <v>212</v>
      </c>
      <c r="G59" s="112">
        <v>6985</v>
      </c>
      <c r="H59" s="112">
        <v>181</v>
      </c>
      <c r="I59" s="186">
        <v>2.5912670007158196</v>
      </c>
      <c r="J59" s="150">
        <v>2630</v>
      </c>
      <c r="K59" s="112">
        <v>92</v>
      </c>
      <c r="L59" s="186">
        <v>3.4980988593155895</v>
      </c>
      <c r="M59" s="185"/>
    </row>
    <row r="60" spans="1:13" s="126" customFormat="1" ht="15" customHeight="1" x14ac:dyDescent="0.25">
      <c r="A60" s="111" t="s">
        <v>174</v>
      </c>
      <c r="B60" s="111" t="s">
        <v>175</v>
      </c>
      <c r="C60" s="112">
        <v>52</v>
      </c>
      <c r="D60" s="149">
        <v>36</v>
      </c>
      <c r="E60" s="149">
        <v>30</v>
      </c>
      <c r="F60" s="148">
        <v>119</v>
      </c>
      <c r="G60" s="112">
        <v>2393</v>
      </c>
      <c r="H60" s="112">
        <v>67</v>
      </c>
      <c r="I60" s="186">
        <v>2.7998328458002506</v>
      </c>
      <c r="J60" s="150">
        <v>824</v>
      </c>
      <c r="K60" s="112">
        <v>50</v>
      </c>
      <c r="L60" s="186">
        <v>6.0679611650485441</v>
      </c>
      <c r="M60" s="185"/>
    </row>
    <row r="61" spans="1:13" s="126" customFormat="1" ht="15" customHeight="1" x14ac:dyDescent="0.25">
      <c r="A61" s="111" t="s">
        <v>176</v>
      </c>
      <c r="B61" s="111" t="s">
        <v>177</v>
      </c>
      <c r="C61" s="112">
        <v>181</v>
      </c>
      <c r="D61" s="149">
        <v>146</v>
      </c>
      <c r="E61" s="149">
        <v>103</v>
      </c>
      <c r="F61" s="148">
        <v>507</v>
      </c>
      <c r="G61" s="112">
        <v>9981</v>
      </c>
      <c r="H61" s="112">
        <v>338</v>
      </c>
      <c r="I61" s="186">
        <v>3.3864342250275525</v>
      </c>
      <c r="J61" s="150">
        <v>4032</v>
      </c>
      <c r="K61" s="112">
        <v>229</v>
      </c>
      <c r="L61" s="186">
        <v>5.6795634920634921</v>
      </c>
      <c r="M61" s="185"/>
    </row>
    <row r="62" spans="1:13" s="126" customFormat="1" ht="15" customHeight="1" x14ac:dyDescent="0.25">
      <c r="A62" s="111" t="s">
        <v>178</v>
      </c>
      <c r="B62" s="111" t="s">
        <v>179</v>
      </c>
      <c r="C62" s="112">
        <v>142</v>
      </c>
      <c r="D62" s="149">
        <v>141</v>
      </c>
      <c r="E62" s="149">
        <v>95</v>
      </c>
      <c r="F62" s="148">
        <v>430</v>
      </c>
      <c r="G62" s="112">
        <v>15367</v>
      </c>
      <c r="H62" s="112">
        <v>378</v>
      </c>
      <c r="I62" s="186">
        <v>2.4598164898809136</v>
      </c>
      <c r="J62" s="150">
        <v>7084</v>
      </c>
      <c r="K62" s="112">
        <v>236</v>
      </c>
      <c r="L62" s="186">
        <v>3.331451157538114</v>
      </c>
      <c r="M62" s="185"/>
    </row>
    <row r="63" spans="1:13" s="126" customFormat="1" ht="15" customHeight="1" x14ac:dyDescent="0.25">
      <c r="A63" s="111" t="s">
        <v>180</v>
      </c>
      <c r="B63" s="111" t="s">
        <v>181</v>
      </c>
      <c r="C63" s="112">
        <v>70</v>
      </c>
      <c r="D63" s="149">
        <v>53</v>
      </c>
      <c r="E63" s="149">
        <v>30</v>
      </c>
      <c r="F63" s="148">
        <v>211</v>
      </c>
      <c r="G63" s="112">
        <v>6359</v>
      </c>
      <c r="H63" s="112">
        <v>151</v>
      </c>
      <c r="I63" s="186">
        <v>2.3745871992451644</v>
      </c>
      <c r="J63" s="150">
        <v>2539</v>
      </c>
      <c r="K63" s="112">
        <v>96</v>
      </c>
      <c r="L63" s="186">
        <v>3.7810161480897992</v>
      </c>
      <c r="M63" s="185"/>
    </row>
    <row r="64" spans="1:13" s="126" customFormat="1" ht="15" customHeight="1" x14ac:dyDescent="0.25">
      <c r="A64" s="111" t="s">
        <v>182</v>
      </c>
      <c r="B64" s="111" t="s">
        <v>183</v>
      </c>
      <c r="C64" s="112">
        <v>81</v>
      </c>
      <c r="D64" s="149">
        <v>58</v>
      </c>
      <c r="E64" s="149">
        <v>28</v>
      </c>
      <c r="F64" s="148">
        <v>202</v>
      </c>
      <c r="G64" s="112">
        <v>3843</v>
      </c>
      <c r="H64" s="112">
        <v>118</v>
      </c>
      <c r="I64" s="186">
        <v>3.0705178246161853</v>
      </c>
      <c r="J64" s="150">
        <v>1588</v>
      </c>
      <c r="K64" s="112">
        <v>65</v>
      </c>
      <c r="L64" s="186">
        <v>4.093198992443325</v>
      </c>
      <c r="M64" s="185"/>
    </row>
    <row r="65" spans="1:13" s="126" customFormat="1" ht="15" customHeight="1" x14ac:dyDescent="0.25">
      <c r="A65" s="111" t="s">
        <v>184</v>
      </c>
      <c r="B65" s="111" t="s">
        <v>185</v>
      </c>
      <c r="C65" s="112">
        <v>144</v>
      </c>
      <c r="D65" s="149">
        <v>116</v>
      </c>
      <c r="E65" s="149">
        <v>47</v>
      </c>
      <c r="F65" s="148">
        <v>350</v>
      </c>
      <c r="G65" s="112">
        <v>9296</v>
      </c>
      <c r="H65" s="112">
        <v>225</v>
      </c>
      <c r="I65" s="186">
        <v>2.4203958691910499</v>
      </c>
      <c r="J65" s="150">
        <v>3469</v>
      </c>
      <c r="K65" s="112">
        <v>105</v>
      </c>
      <c r="L65" s="186">
        <v>3.0268088786393772</v>
      </c>
      <c r="M65" s="185"/>
    </row>
    <row r="66" spans="1:13" s="126" customFormat="1" ht="15" customHeight="1" x14ac:dyDescent="0.25">
      <c r="A66" s="111" t="s">
        <v>186</v>
      </c>
      <c r="B66" s="111" t="s">
        <v>187</v>
      </c>
      <c r="C66" s="112">
        <v>152</v>
      </c>
      <c r="D66" s="149">
        <v>125</v>
      </c>
      <c r="E66" s="149">
        <v>104</v>
      </c>
      <c r="F66" s="148">
        <v>428</v>
      </c>
      <c r="G66" s="112">
        <v>8079</v>
      </c>
      <c r="H66" s="112">
        <v>287</v>
      </c>
      <c r="I66" s="186">
        <v>3.5524198539423195</v>
      </c>
      <c r="J66" s="150">
        <v>2915</v>
      </c>
      <c r="K66" s="112">
        <v>215</v>
      </c>
      <c r="L66" s="186">
        <v>7.3756432246998287</v>
      </c>
      <c r="M66" s="185"/>
    </row>
    <row r="67" spans="1:13" s="126" customFormat="1" ht="15" customHeight="1" x14ac:dyDescent="0.25">
      <c r="A67" s="111" t="s">
        <v>188</v>
      </c>
      <c r="B67" s="111" t="s">
        <v>189</v>
      </c>
      <c r="C67" s="112">
        <v>1197</v>
      </c>
      <c r="D67" s="149">
        <v>959</v>
      </c>
      <c r="E67" s="149">
        <v>387</v>
      </c>
      <c r="F67" s="148">
        <v>3242</v>
      </c>
      <c r="G67" s="112">
        <v>84622</v>
      </c>
      <c r="H67" s="112">
        <v>2169</v>
      </c>
      <c r="I67" s="186">
        <v>2.5631632436009548</v>
      </c>
      <c r="J67" s="150">
        <v>31609</v>
      </c>
      <c r="K67" s="112">
        <v>957</v>
      </c>
      <c r="L67" s="186">
        <v>3.0276187161884272</v>
      </c>
      <c r="M67" s="185"/>
    </row>
    <row r="68" spans="1:13" s="126" customFormat="1" ht="15" customHeight="1" x14ac:dyDescent="0.25">
      <c r="A68" s="111" t="s">
        <v>190</v>
      </c>
      <c r="B68" s="111" t="s">
        <v>191</v>
      </c>
      <c r="C68" s="112">
        <v>100</v>
      </c>
      <c r="D68" s="149">
        <v>77</v>
      </c>
      <c r="E68" s="149">
        <v>40</v>
      </c>
      <c r="F68" s="148">
        <v>273</v>
      </c>
      <c r="G68" s="112">
        <v>4963</v>
      </c>
      <c r="H68" s="112">
        <v>174</v>
      </c>
      <c r="I68" s="186">
        <v>3.5059439854926455</v>
      </c>
      <c r="J68" s="150">
        <v>2272</v>
      </c>
      <c r="K68" s="112">
        <v>103</v>
      </c>
      <c r="L68" s="186">
        <v>4.533450704225352</v>
      </c>
      <c r="M68" s="185"/>
    </row>
    <row r="69" spans="1:13" s="126" customFormat="1" ht="15" customHeight="1" x14ac:dyDescent="0.25">
      <c r="A69" s="111" t="s">
        <v>192</v>
      </c>
      <c r="B69" s="111" t="s">
        <v>193</v>
      </c>
      <c r="C69" s="112">
        <v>82</v>
      </c>
      <c r="D69" s="149">
        <v>69</v>
      </c>
      <c r="E69" s="149">
        <v>35</v>
      </c>
      <c r="F69" s="148">
        <v>210</v>
      </c>
      <c r="G69" s="112">
        <v>6091</v>
      </c>
      <c r="H69" s="112">
        <v>145</v>
      </c>
      <c r="I69" s="186">
        <v>2.3805614841569529</v>
      </c>
      <c r="J69" s="150">
        <v>2534</v>
      </c>
      <c r="K69" s="112">
        <v>74</v>
      </c>
      <c r="L69" s="186">
        <v>2.9202841357537492</v>
      </c>
      <c r="M69" s="185"/>
    </row>
    <row r="70" spans="1:13" s="126" customFormat="1" ht="15" customHeight="1" x14ac:dyDescent="0.25">
      <c r="A70" s="111" t="s">
        <v>194</v>
      </c>
      <c r="B70" s="111" t="s">
        <v>195</v>
      </c>
      <c r="C70" s="112">
        <v>221</v>
      </c>
      <c r="D70" s="149">
        <v>153</v>
      </c>
      <c r="E70" s="149">
        <v>59</v>
      </c>
      <c r="F70" s="148">
        <v>592</v>
      </c>
      <c r="G70" s="112">
        <v>5736</v>
      </c>
      <c r="H70" s="112">
        <v>302</v>
      </c>
      <c r="I70" s="186">
        <v>5.2649930264993028</v>
      </c>
      <c r="J70" s="150">
        <v>2262</v>
      </c>
      <c r="K70" s="112">
        <v>139</v>
      </c>
      <c r="L70" s="186">
        <v>6.1450044208664902</v>
      </c>
      <c r="M70" s="185"/>
    </row>
    <row r="71" spans="1:13" s="126" customFormat="1" ht="15" customHeight="1" x14ac:dyDescent="0.25">
      <c r="A71" s="111" t="s">
        <v>196</v>
      </c>
      <c r="B71" s="111" t="s">
        <v>197</v>
      </c>
      <c r="C71" s="112">
        <v>367</v>
      </c>
      <c r="D71" s="149">
        <v>297</v>
      </c>
      <c r="E71" s="149">
        <v>150</v>
      </c>
      <c r="F71" s="148">
        <v>1072</v>
      </c>
      <c r="G71" s="112">
        <v>15117</v>
      </c>
      <c r="H71" s="112">
        <v>626</v>
      </c>
      <c r="I71" s="186">
        <v>4.1410332737977109</v>
      </c>
      <c r="J71" s="150">
        <v>6262</v>
      </c>
      <c r="K71" s="112">
        <v>308</v>
      </c>
      <c r="L71" s="186">
        <v>4.9185563717662086</v>
      </c>
      <c r="M71" s="185"/>
    </row>
    <row r="72" spans="1:13" s="126" customFormat="1" ht="15" customHeight="1" x14ac:dyDescent="0.25">
      <c r="A72" s="111" t="s">
        <v>198</v>
      </c>
      <c r="B72" s="111" t="s">
        <v>199</v>
      </c>
      <c r="C72" s="112">
        <v>169</v>
      </c>
      <c r="D72" s="149">
        <v>134</v>
      </c>
      <c r="E72" s="149">
        <v>41</v>
      </c>
      <c r="F72" s="148">
        <v>464</v>
      </c>
      <c r="G72" s="112">
        <v>6713</v>
      </c>
      <c r="H72" s="112">
        <v>298</v>
      </c>
      <c r="I72" s="186">
        <v>4.4391479219424994</v>
      </c>
      <c r="J72" s="150">
        <v>2373</v>
      </c>
      <c r="K72" s="112">
        <v>88</v>
      </c>
      <c r="L72" s="186">
        <v>3.7083860092709648</v>
      </c>
      <c r="M72" s="185"/>
    </row>
    <row r="73" spans="1:13" s="126" customFormat="1" ht="15" customHeight="1" x14ac:dyDescent="0.25">
      <c r="A73" s="111" t="s">
        <v>200</v>
      </c>
      <c r="B73" s="111" t="s">
        <v>201</v>
      </c>
      <c r="C73" s="112">
        <v>139</v>
      </c>
      <c r="D73" s="149">
        <v>123</v>
      </c>
      <c r="E73" s="149">
        <v>53</v>
      </c>
      <c r="F73" s="148">
        <v>419</v>
      </c>
      <c r="G73" s="112">
        <v>8843</v>
      </c>
      <c r="H73" s="112">
        <v>287</v>
      </c>
      <c r="I73" s="186">
        <v>3.2455049191450867</v>
      </c>
      <c r="J73" s="150">
        <v>3136</v>
      </c>
      <c r="K73" s="112">
        <v>126</v>
      </c>
      <c r="L73" s="186">
        <v>4.0178571428571432</v>
      </c>
      <c r="M73" s="185"/>
    </row>
    <row r="74" spans="1:13" s="126" customFormat="1" ht="15" customHeight="1" x14ac:dyDescent="0.25">
      <c r="A74" s="111" t="s">
        <v>202</v>
      </c>
      <c r="B74" s="111" t="s">
        <v>203</v>
      </c>
      <c r="C74" s="112">
        <v>140</v>
      </c>
      <c r="D74" s="149">
        <v>103</v>
      </c>
      <c r="E74" s="149">
        <v>47</v>
      </c>
      <c r="F74" s="148">
        <v>382</v>
      </c>
      <c r="G74" s="112">
        <v>8020</v>
      </c>
      <c r="H74" s="112">
        <v>235</v>
      </c>
      <c r="I74" s="186">
        <v>2.9301745635910224</v>
      </c>
      <c r="J74" s="150">
        <v>2840</v>
      </c>
      <c r="K74" s="112">
        <v>113</v>
      </c>
      <c r="L74" s="186">
        <v>3.9788732394366195</v>
      </c>
      <c r="M74" s="185"/>
    </row>
    <row r="75" spans="1:13" s="126" customFormat="1" ht="15" customHeight="1" x14ac:dyDescent="0.25">
      <c r="A75" s="111" t="s">
        <v>204</v>
      </c>
      <c r="B75" s="111" t="s">
        <v>205</v>
      </c>
      <c r="C75" s="112">
        <v>15</v>
      </c>
      <c r="D75" s="149">
        <v>11</v>
      </c>
      <c r="E75" s="149">
        <v>6</v>
      </c>
      <c r="F75" s="148">
        <v>47</v>
      </c>
      <c r="G75" s="112">
        <v>2791</v>
      </c>
      <c r="H75" s="112">
        <v>33</v>
      </c>
      <c r="I75" s="186">
        <v>1.1823719097097813</v>
      </c>
      <c r="J75" s="150">
        <v>1226</v>
      </c>
      <c r="K75" s="112">
        <v>22</v>
      </c>
      <c r="L75" s="186">
        <v>1.7944535073409462</v>
      </c>
      <c r="M75" s="185"/>
    </row>
    <row r="76" spans="1:13" s="126" customFormat="1" ht="15" customHeight="1" x14ac:dyDescent="0.25">
      <c r="A76" s="111" t="s">
        <v>206</v>
      </c>
      <c r="B76" s="111" t="s">
        <v>207</v>
      </c>
      <c r="C76" s="112">
        <v>29</v>
      </c>
      <c r="D76" s="149">
        <v>23</v>
      </c>
      <c r="E76" s="149">
        <v>8</v>
      </c>
      <c r="F76" s="148">
        <v>247</v>
      </c>
      <c r="G76" s="112">
        <v>4115</v>
      </c>
      <c r="H76" s="112">
        <v>143</v>
      </c>
      <c r="I76" s="186">
        <v>3.4750911300121508</v>
      </c>
      <c r="J76" s="150">
        <v>1588</v>
      </c>
      <c r="K76" s="112">
        <v>77</v>
      </c>
      <c r="L76" s="186">
        <v>4.8488664987405539</v>
      </c>
      <c r="M76" s="185"/>
    </row>
    <row r="77" spans="1:13" s="126" customFormat="1" ht="15" customHeight="1" x14ac:dyDescent="0.25">
      <c r="A77" s="111" t="s">
        <v>208</v>
      </c>
      <c r="B77" s="111" t="s">
        <v>209</v>
      </c>
      <c r="C77" s="112">
        <v>64</v>
      </c>
      <c r="D77" s="149">
        <v>54</v>
      </c>
      <c r="E77" s="149">
        <v>27</v>
      </c>
      <c r="F77" s="148">
        <v>193</v>
      </c>
      <c r="G77" s="112">
        <v>4959</v>
      </c>
      <c r="H77" s="112">
        <v>145</v>
      </c>
      <c r="I77" s="186">
        <v>2.9239766081871346</v>
      </c>
      <c r="J77" s="150">
        <v>1562</v>
      </c>
      <c r="K77" s="112">
        <v>75</v>
      </c>
      <c r="L77" s="186">
        <v>4.8015364916773366</v>
      </c>
      <c r="M77" s="185"/>
    </row>
    <row r="78" spans="1:13" s="126" customFormat="1" ht="15" customHeight="1" x14ac:dyDescent="0.25">
      <c r="A78" s="111" t="s">
        <v>210</v>
      </c>
      <c r="B78" s="111" t="s">
        <v>211</v>
      </c>
      <c r="C78" s="112">
        <v>78</v>
      </c>
      <c r="D78" s="149">
        <v>75</v>
      </c>
      <c r="E78" s="149">
        <v>41</v>
      </c>
      <c r="F78" s="148">
        <v>213</v>
      </c>
      <c r="G78" s="112">
        <v>10399</v>
      </c>
      <c r="H78" s="112">
        <v>187</v>
      </c>
      <c r="I78" s="186">
        <v>1.7982498317145879</v>
      </c>
      <c r="J78" s="150">
        <v>2459</v>
      </c>
      <c r="K78" s="112">
        <v>80</v>
      </c>
      <c r="L78" s="186">
        <v>3.253355022366816</v>
      </c>
      <c r="M78" s="185"/>
    </row>
    <row r="79" spans="1:13" s="126" customFormat="1" ht="15" customHeight="1" x14ac:dyDescent="0.25">
      <c r="A79" s="111" t="s">
        <v>212</v>
      </c>
      <c r="B79" s="111" t="s">
        <v>213</v>
      </c>
      <c r="C79" s="112">
        <v>151</v>
      </c>
      <c r="D79" s="149">
        <v>118</v>
      </c>
      <c r="E79" s="149">
        <v>53</v>
      </c>
      <c r="F79" s="148">
        <v>443</v>
      </c>
      <c r="G79" s="112">
        <v>7938</v>
      </c>
      <c r="H79" s="112">
        <v>287</v>
      </c>
      <c r="I79" s="186">
        <v>3.615520282186949</v>
      </c>
      <c r="J79" s="150">
        <v>2832</v>
      </c>
      <c r="K79" s="112">
        <v>141</v>
      </c>
      <c r="L79" s="186">
        <v>4.9788135593220337</v>
      </c>
      <c r="M79" s="185"/>
    </row>
    <row r="80" spans="1:13" s="126" customFormat="1" ht="15" customHeight="1" x14ac:dyDescent="0.25">
      <c r="A80" s="111" t="s">
        <v>214</v>
      </c>
      <c r="B80" s="111" t="s">
        <v>215</v>
      </c>
      <c r="C80" s="112">
        <v>211</v>
      </c>
      <c r="D80" s="149">
        <v>174</v>
      </c>
      <c r="E80" s="149">
        <v>88</v>
      </c>
      <c r="F80" s="148">
        <v>533</v>
      </c>
      <c r="G80" s="112">
        <v>12967</v>
      </c>
      <c r="H80" s="112">
        <v>369</v>
      </c>
      <c r="I80" s="186">
        <v>2.8456852008945783</v>
      </c>
      <c r="J80" s="150">
        <v>4730</v>
      </c>
      <c r="K80" s="112">
        <v>208</v>
      </c>
      <c r="L80" s="186">
        <v>4.397463002114165</v>
      </c>
      <c r="M80" s="185"/>
    </row>
    <row r="81" spans="1:13" s="126" customFormat="1" ht="15" customHeight="1" x14ac:dyDescent="0.25">
      <c r="A81" s="111" t="s">
        <v>216</v>
      </c>
      <c r="B81" s="111" t="s">
        <v>217</v>
      </c>
      <c r="C81" s="112">
        <v>139</v>
      </c>
      <c r="D81" s="149">
        <v>110</v>
      </c>
      <c r="E81" s="149">
        <v>55</v>
      </c>
      <c r="F81" s="148">
        <v>365</v>
      </c>
      <c r="G81" s="112">
        <v>5052</v>
      </c>
      <c r="H81" s="112">
        <v>240</v>
      </c>
      <c r="I81" s="186">
        <v>4.7505938242280283</v>
      </c>
      <c r="J81" s="150">
        <v>2152</v>
      </c>
      <c r="K81" s="112">
        <v>127</v>
      </c>
      <c r="L81" s="186">
        <v>5.9014869888475836</v>
      </c>
      <c r="M81" s="185"/>
    </row>
    <row r="82" spans="1:13" s="126" customFormat="1" ht="15" customHeight="1" x14ac:dyDescent="0.25">
      <c r="A82" s="111" t="s">
        <v>218</v>
      </c>
      <c r="B82" s="111" t="s">
        <v>219</v>
      </c>
      <c r="C82" s="112">
        <v>31</v>
      </c>
      <c r="D82" s="149">
        <v>30</v>
      </c>
      <c r="E82" s="149">
        <v>14</v>
      </c>
      <c r="F82" s="148">
        <v>123</v>
      </c>
      <c r="G82" s="112">
        <v>4538</v>
      </c>
      <c r="H82" s="112">
        <v>102</v>
      </c>
      <c r="I82" s="186">
        <v>2.2476862053768181</v>
      </c>
      <c r="J82" s="150">
        <v>1206</v>
      </c>
      <c r="K82" s="112">
        <v>60</v>
      </c>
      <c r="L82" s="186">
        <v>4.9751243781094523</v>
      </c>
      <c r="M82" s="185"/>
    </row>
    <row r="83" spans="1:13" s="126" customFormat="1" ht="15" customHeight="1" x14ac:dyDescent="0.25">
      <c r="A83" s="111" t="s">
        <v>220</v>
      </c>
      <c r="B83" s="111" t="s">
        <v>221</v>
      </c>
      <c r="C83" s="112">
        <v>57</v>
      </c>
      <c r="D83" s="149">
        <v>55</v>
      </c>
      <c r="E83" s="149">
        <v>32</v>
      </c>
      <c r="F83" s="148">
        <v>174</v>
      </c>
      <c r="G83" s="112">
        <v>4624</v>
      </c>
      <c r="H83" s="112">
        <v>151</v>
      </c>
      <c r="I83" s="186">
        <v>3.2655709342560555</v>
      </c>
      <c r="J83" s="150">
        <v>1355</v>
      </c>
      <c r="K83" s="112">
        <v>80</v>
      </c>
      <c r="L83" s="186">
        <v>5.9040590405904059</v>
      </c>
      <c r="M83" s="185"/>
    </row>
    <row r="84" spans="1:13" s="126" customFormat="1" ht="15" customHeight="1" x14ac:dyDescent="0.25">
      <c r="A84" s="111" t="s">
        <v>222</v>
      </c>
      <c r="B84" s="111" t="s">
        <v>223</v>
      </c>
      <c r="C84" s="112">
        <v>247</v>
      </c>
      <c r="D84" s="149">
        <v>195</v>
      </c>
      <c r="E84" s="149">
        <v>102</v>
      </c>
      <c r="F84" s="148">
        <v>575</v>
      </c>
      <c r="G84" s="112">
        <v>8352</v>
      </c>
      <c r="H84" s="112">
        <v>358</v>
      </c>
      <c r="I84" s="186">
        <v>4.2863984674329503</v>
      </c>
      <c r="J84" s="150">
        <v>3238</v>
      </c>
      <c r="K84" s="112">
        <v>174</v>
      </c>
      <c r="L84" s="186">
        <v>5.3736874613959236</v>
      </c>
      <c r="M84" s="185"/>
    </row>
    <row r="85" spans="1:13" s="126" customFormat="1" ht="15" customHeight="1" x14ac:dyDescent="0.25">
      <c r="A85" s="111" t="s">
        <v>224</v>
      </c>
      <c r="B85" s="111" t="s">
        <v>225</v>
      </c>
      <c r="C85" s="112">
        <v>129</v>
      </c>
      <c r="D85" s="149">
        <v>99</v>
      </c>
      <c r="E85" s="149">
        <v>34</v>
      </c>
      <c r="F85" s="148">
        <v>375</v>
      </c>
      <c r="G85" s="112">
        <v>4019</v>
      </c>
      <c r="H85" s="112">
        <v>195</v>
      </c>
      <c r="I85" s="186">
        <v>4.8519532221945756</v>
      </c>
      <c r="J85" s="150">
        <v>1452</v>
      </c>
      <c r="K85" s="112">
        <v>84</v>
      </c>
      <c r="L85" s="186">
        <v>5.785123966942149</v>
      </c>
      <c r="M85" s="185"/>
    </row>
    <row r="86" spans="1:13" s="126" customFormat="1" ht="15" customHeight="1" x14ac:dyDescent="0.25">
      <c r="A86" s="111" t="s">
        <v>226</v>
      </c>
      <c r="B86" s="111" t="s">
        <v>227</v>
      </c>
      <c r="C86" s="112">
        <v>277</v>
      </c>
      <c r="D86" s="149">
        <v>210</v>
      </c>
      <c r="E86" s="149">
        <v>102</v>
      </c>
      <c r="F86" s="148">
        <v>839</v>
      </c>
      <c r="G86" s="112">
        <v>12545</v>
      </c>
      <c r="H86" s="112">
        <v>496</v>
      </c>
      <c r="I86" s="186">
        <v>3.953766440813073</v>
      </c>
      <c r="J86" s="150">
        <v>4958</v>
      </c>
      <c r="K86" s="112">
        <v>262</v>
      </c>
      <c r="L86" s="186">
        <v>5.2843888664784187</v>
      </c>
      <c r="M86" s="185"/>
    </row>
    <row r="87" spans="1:13" s="126" customFormat="1" ht="15" customHeight="1" x14ac:dyDescent="0.25">
      <c r="A87" s="111" t="s">
        <v>228</v>
      </c>
      <c r="B87" s="111" t="s">
        <v>229</v>
      </c>
      <c r="C87" s="112">
        <v>117</v>
      </c>
      <c r="D87" s="149">
        <v>100</v>
      </c>
      <c r="E87" s="149">
        <v>44</v>
      </c>
      <c r="F87" s="148">
        <v>294</v>
      </c>
      <c r="G87" s="112">
        <v>9916</v>
      </c>
      <c r="H87" s="112">
        <v>229</v>
      </c>
      <c r="I87" s="186">
        <v>2.3093989511899959</v>
      </c>
      <c r="J87" s="150">
        <v>3412</v>
      </c>
      <c r="K87" s="112">
        <v>104</v>
      </c>
      <c r="L87" s="186">
        <v>3.0480656506447832</v>
      </c>
      <c r="M87" s="185"/>
    </row>
    <row r="88" spans="1:13" s="126" customFormat="1" ht="15" customHeight="1" x14ac:dyDescent="0.25">
      <c r="A88" s="111" t="s">
        <v>230</v>
      </c>
      <c r="B88" s="111" t="s">
        <v>231</v>
      </c>
      <c r="C88" s="112">
        <v>256</v>
      </c>
      <c r="D88" s="149">
        <v>179</v>
      </c>
      <c r="E88" s="149">
        <v>83</v>
      </c>
      <c r="F88" s="148">
        <v>629</v>
      </c>
      <c r="G88" s="112">
        <v>10518</v>
      </c>
      <c r="H88" s="112">
        <v>320</v>
      </c>
      <c r="I88" s="186">
        <v>3.0424034987640236</v>
      </c>
      <c r="J88" s="150">
        <v>3988</v>
      </c>
      <c r="K88" s="112">
        <v>162</v>
      </c>
      <c r="L88" s="186">
        <v>4.062186559679037</v>
      </c>
      <c r="M88" s="185"/>
    </row>
    <row r="89" spans="1:13" s="126" customFormat="1" ht="15" customHeight="1" x14ac:dyDescent="0.25">
      <c r="A89" s="111" t="s">
        <v>232</v>
      </c>
      <c r="B89" s="111" t="s">
        <v>233</v>
      </c>
      <c r="C89" s="112">
        <v>96</v>
      </c>
      <c r="D89" s="149">
        <v>71</v>
      </c>
      <c r="E89" s="149">
        <v>34</v>
      </c>
      <c r="F89" s="148">
        <v>300</v>
      </c>
      <c r="G89" s="112">
        <v>9394</v>
      </c>
      <c r="H89" s="112">
        <v>163</v>
      </c>
      <c r="I89" s="186">
        <v>1.7351500958058335</v>
      </c>
      <c r="J89" s="150">
        <v>3478</v>
      </c>
      <c r="K89" s="112">
        <v>82</v>
      </c>
      <c r="L89" s="186">
        <v>2.3576768257619323</v>
      </c>
      <c r="M89" s="185"/>
    </row>
    <row r="90" spans="1:13" s="126" customFormat="1" ht="15" customHeight="1" x14ac:dyDescent="0.25">
      <c r="A90" s="111" t="s">
        <v>234</v>
      </c>
      <c r="B90" s="111" t="s">
        <v>235</v>
      </c>
      <c r="C90" s="112">
        <v>72</v>
      </c>
      <c r="D90" s="149">
        <v>68</v>
      </c>
      <c r="E90" s="149">
        <v>42</v>
      </c>
      <c r="F90" s="148">
        <v>185</v>
      </c>
      <c r="G90" s="112">
        <v>5435</v>
      </c>
      <c r="H90" s="112">
        <v>160</v>
      </c>
      <c r="I90" s="186">
        <v>2.9438822447102115</v>
      </c>
      <c r="J90" s="150">
        <v>2332</v>
      </c>
      <c r="K90" s="112">
        <v>102</v>
      </c>
      <c r="L90" s="186">
        <v>4.3739279588336188</v>
      </c>
      <c r="M90" s="185"/>
    </row>
    <row r="91" spans="1:13" s="126" customFormat="1" ht="15" customHeight="1" x14ac:dyDescent="0.25">
      <c r="A91" s="111" t="s">
        <v>236</v>
      </c>
      <c r="B91" s="111" t="s">
        <v>237</v>
      </c>
      <c r="C91" s="112">
        <v>66</v>
      </c>
      <c r="D91" s="149">
        <v>52</v>
      </c>
      <c r="E91" s="149">
        <v>36</v>
      </c>
      <c r="F91" s="148">
        <v>132</v>
      </c>
      <c r="G91" s="112">
        <v>4994</v>
      </c>
      <c r="H91" s="112">
        <v>108</v>
      </c>
      <c r="I91" s="186">
        <v>2.1625951141369644</v>
      </c>
      <c r="J91" s="150">
        <v>1640</v>
      </c>
      <c r="K91" s="112">
        <v>56</v>
      </c>
      <c r="L91" s="186">
        <v>3.4146341463414633</v>
      </c>
      <c r="M91" s="185"/>
    </row>
    <row r="92" spans="1:13" s="126" customFormat="1" ht="15" customHeight="1" x14ac:dyDescent="0.25">
      <c r="A92" s="111" t="s">
        <v>238</v>
      </c>
      <c r="B92" s="111" t="s">
        <v>239</v>
      </c>
      <c r="C92" s="112">
        <v>145</v>
      </c>
      <c r="D92" s="149">
        <v>110</v>
      </c>
      <c r="E92" s="149">
        <v>78</v>
      </c>
      <c r="F92" s="148">
        <v>315</v>
      </c>
      <c r="G92" s="112">
        <v>6278</v>
      </c>
      <c r="H92" s="112">
        <v>227</v>
      </c>
      <c r="I92" s="186">
        <v>3.6158012105766169</v>
      </c>
      <c r="J92" s="150">
        <v>2492</v>
      </c>
      <c r="K92" s="112">
        <v>148</v>
      </c>
      <c r="L92" s="186">
        <v>5.9390048154093096</v>
      </c>
      <c r="M92" s="185"/>
    </row>
    <row r="93" spans="1:13" s="126" customFormat="1" ht="15" customHeight="1" x14ac:dyDescent="0.25">
      <c r="A93" s="111" t="s">
        <v>240</v>
      </c>
      <c r="B93" s="111" t="s">
        <v>241</v>
      </c>
      <c r="C93" s="112">
        <v>86</v>
      </c>
      <c r="D93" s="149">
        <v>81</v>
      </c>
      <c r="E93" s="149">
        <v>46</v>
      </c>
      <c r="F93" s="148">
        <v>218</v>
      </c>
      <c r="G93" s="112">
        <v>5623</v>
      </c>
      <c r="H93" s="112">
        <v>195</v>
      </c>
      <c r="I93" s="186">
        <v>3.4678996976702829</v>
      </c>
      <c r="J93" s="150">
        <v>2039</v>
      </c>
      <c r="K93" s="112">
        <v>105</v>
      </c>
      <c r="L93" s="186">
        <v>5.1495831289847969</v>
      </c>
      <c r="M93" s="185"/>
    </row>
    <row r="94" spans="1:13" s="126" customFormat="1" ht="15" customHeight="1" x14ac:dyDescent="0.25">
      <c r="A94" s="111" t="s">
        <v>242</v>
      </c>
      <c r="B94" s="111" t="s">
        <v>243</v>
      </c>
      <c r="C94" s="112">
        <v>176</v>
      </c>
      <c r="D94" s="149">
        <v>134</v>
      </c>
      <c r="E94" s="149">
        <v>59</v>
      </c>
      <c r="F94" s="148">
        <v>425</v>
      </c>
      <c r="G94" s="112">
        <v>8569</v>
      </c>
      <c r="H94" s="112">
        <v>276</v>
      </c>
      <c r="I94" s="186">
        <v>3.2209125919010386</v>
      </c>
      <c r="J94" s="150">
        <v>2858</v>
      </c>
      <c r="K94" s="112">
        <v>119</v>
      </c>
      <c r="L94" s="186">
        <v>4.1637508747375787</v>
      </c>
      <c r="M94" s="185"/>
    </row>
    <row r="95" spans="1:13" s="126" customFormat="1" ht="15" customHeight="1" x14ac:dyDescent="0.25">
      <c r="A95" s="111" t="s">
        <v>244</v>
      </c>
      <c r="B95" s="111" t="s">
        <v>245</v>
      </c>
      <c r="C95" s="112">
        <v>114</v>
      </c>
      <c r="D95" s="149">
        <v>71</v>
      </c>
      <c r="E95" s="149">
        <v>32</v>
      </c>
      <c r="F95" s="148">
        <v>271</v>
      </c>
      <c r="G95" s="112">
        <v>6157</v>
      </c>
      <c r="H95" s="112">
        <v>156</v>
      </c>
      <c r="I95" s="186">
        <v>2.5337014779925289</v>
      </c>
      <c r="J95" s="150">
        <v>2118</v>
      </c>
      <c r="K95" s="112">
        <v>89</v>
      </c>
      <c r="L95" s="186">
        <v>4.2020774315391876</v>
      </c>
      <c r="M95" s="185"/>
    </row>
    <row r="96" spans="1:13" s="126" customFormat="1" ht="15" customHeight="1" x14ac:dyDescent="0.25">
      <c r="A96" s="104" t="s">
        <v>98</v>
      </c>
      <c r="B96" s="104" t="s">
        <v>99</v>
      </c>
      <c r="C96" s="106">
        <v>1113</v>
      </c>
      <c r="D96" s="142">
        <v>899</v>
      </c>
      <c r="E96" s="142">
        <v>434</v>
      </c>
      <c r="F96" s="152">
        <v>3065</v>
      </c>
      <c r="G96" s="106">
        <v>71900</v>
      </c>
      <c r="H96" s="106">
        <v>1998</v>
      </c>
      <c r="I96" s="188">
        <v>2.7788595271210013</v>
      </c>
      <c r="J96" s="153">
        <v>27367</v>
      </c>
      <c r="K96" s="106">
        <v>1073</v>
      </c>
      <c r="L96" s="188">
        <v>3.9207805020645301</v>
      </c>
      <c r="M96" s="185"/>
    </row>
    <row r="97" spans="1:13" s="126" customFormat="1" ht="15" customHeight="1" x14ac:dyDescent="0.25">
      <c r="A97" s="111" t="s">
        <v>246</v>
      </c>
      <c r="B97" s="111" t="s">
        <v>247</v>
      </c>
      <c r="C97" s="112">
        <v>744</v>
      </c>
      <c r="D97" s="149">
        <v>613</v>
      </c>
      <c r="E97" s="149">
        <v>320</v>
      </c>
      <c r="F97" s="148">
        <v>2074</v>
      </c>
      <c r="G97" s="112">
        <v>57053</v>
      </c>
      <c r="H97" s="112">
        <v>1417</v>
      </c>
      <c r="I97" s="186">
        <v>2.48365554834978</v>
      </c>
      <c r="J97" s="150">
        <v>21713</v>
      </c>
      <c r="K97" s="112">
        <v>804</v>
      </c>
      <c r="L97" s="186">
        <v>3.7028508266936857</v>
      </c>
      <c r="M97" s="185"/>
    </row>
    <row r="98" spans="1:13" s="126" customFormat="1" ht="15" customHeight="1" x14ac:dyDescent="0.25">
      <c r="A98" s="111" t="s">
        <v>248</v>
      </c>
      <c r="B98" s="111" t="s">
        <v>249</v>
      </c>
      <c r="C98" s="112">
        <v>369</v>
      </c>
      <c r="D98" s="149">
        <v>286</v>
      </c>
      <c r="E98" s="149">
        <v>114</v>
      </c>
      <c r="F98" s="148">
        <v>991</v>
      </c>
      <c r="G98" s="112">
        <v>14847</v>
      </c>
      <c r="H98" s="112">
        <v>581</v>
      </c>
      <c r="I98" s="186">
        <v>3.9132484677039132</v>
      </c>
      <c r="J98" s="150">
        <v>5654</v>
      </c>
      <c r="K98" s="112">
        <v>269</v>
      </c>
      <c r="L98" s="186">
        <v>4.7576936681995043</v>
      </c>
      <c r="M98" s="185"/>
    </row>
    <row r="99" spans="1:13" s="126" customFormat="1" ht="15" customHeight="1" x14ac:dyDescent="0.25">
      <c r="A99" s="104" t="s">
        <v>100</v>
      </c>
      <c r="B99" s="104" t="s">
        <v>101</v>
      </c>
      <c r="C99" s="106">
        <v>17949</v>
      </c>
      <c r="D99" s="142">
        <v>14194</v>
      </c>
      <c r="E99" s="142">
        <v>7884</v>
      </c>
      <c r="F99" s="152">
        <v>51432</v>
      </c>
      <c r="G99" s="106">
        <v>1192166</v>
      </c>
      <c r="H99" s="106">
        <v>33552</v>
      </c>
      <c r="I99" s="188">
        <v>2.8143731661530356</v>
      </c>
      <c r="J99" s="153">
        <v>482963</v>
      </c>
      <c r="K99" s="106">
        <v>18886</v>
      </c>
      <c r="L99" s="188">
        <v>3.9104444853953617</v>
      </c>
      <c r="M99" s="185"/>
    </row>
    <row r="100" spans="1:13" s="126" customFormat="1" ht="15" customHeight="1" x14ac:dyDescent="0.25">
      <c r="A100" s="111" t="s">
        <v>250</v>
      </c>
      <c r="B100" s="111" t="s">
        <v>251</v>
      </c>
      <c r="C100" s="112">
        <v>245</v>
      </c>
      <c r="D100" s="149">
        <v>176</v>
      </c>
      <c r="E100" s="149">
        <v>106</v>
      </c>
      <c r="F100" s="148">
        <v>709</v>
      </c>
      <c r="G100" s="112">
        <v>11530</v>
      </c>
      <c r="H100" s="112">
        <v>385</v>
      </c>
      <c r="I100" s="186">
        <v>3.3391153512575888</v>
      </c>
      <c r="J100" s="150">
        <v>4473</v>
      </c>
      <c r="K100" s="112">
        <v>223</v>
      </c>
      <c r="L100" s="186">
        <v>4.985468365750056</v>
      </c>
      <c r="M100" s="185"/>
    </row>
    <row r="101" spans="1:13" s="126" customFormat="1" ht="15" customHeight="1" x14ac:dyDescent="0.25">
      <c r="A101" s="111" t="s">
        <v>252</v>
      </c>
      <c r="B101" s="111" t="s">
        <v>253</v>
      </c>
      <c r="C101" s="112">
        <v>599</v>
      </c>
      <c r="D101" s="149">
        <v>432</v>
      </c>
      <c r="E101" s="149">
        <v>207</v>
      </c>
      <c r="F101" s="148">
        <v>1619</v>
      </c>
      <c r="G101" s="112">
        <v>39016</v>
      </c>
      <c r="H101" s="112">
        <v>1001</v>
      </c>
      <c r="I101" s="186">
        <v>2.5656141070330123</v>
      </c>
      <c r="J101" s="150">
        <v>16473</v>
      </c>
      <c r="K101" s="112">
        <v>511</v>
      </c>
      <c r="L101" s="186">
        <v>3.1020457718691192</v>
      </c>
      <c r="M101" s="185"/>
    </row>
    <row r="102" spans="1:13" s="126" customFormat="1" ht="15" customHeight="1" x14ac:dyDescent="0.25">
      <c r="A102" s="111" t="s">
        <v>254</v>
      </c>
      <c r="B102" s="111" t="s">
        <v>255</v>
      </c>
      <c r="C102" s="112">
        <v>163</v>
      </c>
      <c r="D102" s="149">
        <v>152</v>
      </c>
      <c r="E102" s="149">
        <v>117</v>
      </c>
      <c r="F102" s="148">
        <v>514</v>
      </c>
      <c r="G102" s="112">
        <v>15944</v>
      </c>
      <c r="H102" s="112">
        <v>402</v>
      </c>
      <c r="I102" s="186">
        <v>2.5213246362267938</v>
      </c>
      <c r="J102" s="150">
        <v>6783</v>
      </c>
      <c r="K102" s="112">
        <v>292</v>
      </c>
      <c r="L102" s="186">
        <v>4.3048798466755125</v>
      </c>
      <c r="M102" s="185"/>
    </row>
    <row r="103" spans="1:13" s="126" customFormat="1" ht="15" customHeight="1" x14ac:dyDescent="0.25">
      <c r="A103" s="111" t="s">
        <v>256</v>
      </c>
      <c r="B103" s="111" t="s">
        <v>257</v>
      </c>
      <c r="C103" s="112">
        <v>218</v>
      </c>
      <c r="D103" s="149">
        <v>188</v>
      </c>
      <c r="E103" s="149">
        <v>97</v>
      </c>
      <c r="F103" s="148">
        <v>645</v>
      </c>
      <c r="G103" s="112">
        <v>11944</v>
      </c>
      <c r="H103" s="112">
        <v>470</v>
      </c>
      <c r="I103" s="186">
        <v>3.9350301406563966</v>
      </c>
      <c r="J103" s="150">
        <v>4470</v>
      </c>
      <c r="K103" s="112">
        <v>267</v>
      </c>
      <c r="L103" s="186">
        <v>5.973154362416107</v>
      </c>
      <c r="M103" s="185"/>
    </row>
    <row r="104" spans="1:13" s="126" customFormat="1" ht="15" customHeight="1" x14ac:dyDescent="0.25">
      <c r="A104" s="111" t="s">
        <v>258</v>
      </c>
      <c r="B104" s="111" t="s">
        <v>259</v>
      </c>
      <c r="C104" s="112">
        <v>98</v>
      </c>
      <c r="D104" s="149">
        <v>92</v>
      </c>
      <c r="E104" s="149">
        <v>53</v>
      </c>
      <c r="F104" s="148">
        <v>324</v>
      </c>
      <c r="G104" s="112">
        <v>10854</v>
      </c>
      <c r="H104" s="112">
        <v>262</v>
      </c>
      <c r="I104" s="186">
        <v>2.4138566427123642</v>
      </c>
      <c r="J104" s="150">
        <v>4402</v>
      </c>
      <c r="K104" s="112">
        <v>153</v>
      </c>
      <c r="L104" s="186">
        <v>3.4756928668786915</v>
      </c>
      <c r="M104" s="185"/>
    </row>
    <row r="105" spans="1:13" s="126" customFormat="1" ht="15" customHeight="1" x14ac:dyDescent="0.25">
      <c r="A105" s="111" t="s">
        <v>260</v>
      </c>
      <c r="B105" s="111" t="s">
        <v>261</v>
      </c>
      <c r="C105" s="112">
        <v>115</v>
      </c>
      <c r="D105" s="149">
        <v>99</v>
      </c>
      <c r="E105" s="149">
        <v>57</v>
      </c>
      <c r="F105" s="148">
        <v>332</v>
      </c>
      <c r="G105" s="112">
        <v>12759</v>
      </c>
      <c r="H105" s="112">
        <v>248</v>
      </c>
      <c r="I105" s="186">
        <v>1.9437259973352143</v>
      </c>
      <c r="J105" s="150">
        <v>5316</v>
      </c>
      <c r="K105" s="112">
        <v>143</v>
      </c>
      <c r="L105" s="186">
        <v>2.6899924755455231</v>
      </c>
      <c r="M105" s="185"/>
    </row>
    <row r="106" spans="1:13" s="126" customFormat="1" ht="15" customHeight="1" x14ac:dyDescent="0.25">
      <c r="A106" s="111" t="s">
        <v>262</v>
      </c>
      <c r="B106" s="111" t="s">
        <v>263</v>
      </c>
      <c r="C106" s="112">
        <v>169</v>
      </c>
      <c r="D106" s="149">
        <v>141</v>
      </c>
      <c r="E106" s="149">
        <v>70</v>
      </c>
      <c r="F106" s="148">
        <v>433</v>
      </c>
      <c r="G106" s="112">
        <v>26210</v>
      </c>
      <c r="H106" s="112">
        <v>330</v>
      </c>
      <c r="I106" s="186">
        <v>1.2590614269362839</v>
      </c>
      <c r="J106" s="150">
        <v>9847</v>
      </c>
      <c r="K106" s="112">
        <v>185</v>
      </c>
      <c r="L106" s="186">
        <v>1.8787447953691481</v>
      </c>
      <c r="M106" s="185"/>
    </row>
    <row r="107" spans="1:13" s="126" customFormat="1" ht="15" customHeight="1" x14ac:dyDescent="0.25">
      <c r="A107" s="111" t="s">
        <v>264</v>
      </c>
      <c r="B107" s="111" t="s">
        <v>265</v>
      </c>
      <c r="C107" s="112">
        <v>113</v>
      </c>
      <c r="D107" s="149">
        <v>100</v>
      </c>
      <c r="E107" s="149">
        <v>71</v>
      </c>
      <c r="F107" s="148">
        <v>324</v>
      </c>
      <c r="G107" s="112">
        <v>13257</v>
      </c>
      <c r="H107" s="112">
        <v>254</v>
      </c>
      <c r="I107" s="186">
        <v>1.9159689220789018</v>
      </c>
      <c r="J107" s="150">
        <v>5341</v>
      </c>
      <c r="K107" s="112">
        <v>159</v>
      </c>
      <c r="L107" s="186">
        <v>2.9769706047556639</v>
      </c>
      <c r="M107" s="185"/>
    </row>
    <row r="108" spans="1:13" s="126" customFormat="1" ht="15" customHeight="1" x14ac:dyDescent="0.25">
      <c r="A108" s="111" t="s">
        <v>266</v>
      </c>
      <c r="B108" s="111" t="s">
        <v>267</v>
      </c>
      <c r="C108" s="112">
        <v>397</v>
      </c>
      <c r="D108" s="149">
        <v>300</v>
      </c>
      <c r="E108" s="149">
        <v>135</v>
      </c>
      <c r="F108" s="148">
        <v>1175</v>
      </c>
      <c r="G108" s="112">
        <v>32541</v>
      </c>
      <c r="H108" s="112">
        <v>725</v>
      </c>
      <c r="I108" s="186">
        <v>2.2279585753357303</v>
      </c>
      <c r="J108" s="150">
        <v>13454</v>
      </c>
      <c r="K108" s="112">
        <v>370</v>
      </c>
      <c r="L108" s="186">
        <v>2.750111491006392</v>
      </c>
      <c r="M108" s="185"/>
    </row>
    <row r="109" spans="1:13" s="126" customFormat="1" ht="15" customHeight="1" x14ac:dyDescent="0.25">
      <c r="A109" s="111" t="s">
        <v>268</v>
      </c>
      <c r="B109" s="111" t="s">
        <v>269</v>
      </c>
      <c r="C109" s="112">
        <v>445</v>
      </c>
      <c r="D109" s="149">
        <v>270</v>
      </c>
      <c r="E109" s="149">
        <v>130</v>
      </c>
      <c r="F109" s="148">
        <v>1278</v>
      </c>
      <c r="G109" s="112">
        <v>17144</v>
      </c>
      <c r="H109" s="112">
        <v>624</v>
      </c>
      <c r="I109" s="186">
        <v>3.6397573495100328</v>
      </c>
      <c r="J109" s="150">
        <v>6817</v>
      </c>
      <c r="K109" s="112">
        <v>332</v>
      </c>
      <c r="L109" s="186">
        <v>4.8701774974328886</v>
      </c>
      <c r="M109" s="185"/>
    </row>
    <row r="110" spans="1:13" s="126" customFormat="1" ht="15" customHeight="1" x14ac:dyDescent="0.25">
      <c r="A110" s="111" t="s">
        <v>270</v>
      </c>
      <c r="B110" s="111" t="s">
        <v>271</v>
      </c>
      <c r="C110" s="112">
        <v>319</v>
      </c>
      <c r="D110" s="149">
        <v>265</v>
      </c>
      <c r="E110" s="149">
        <v>148</v>
      </c>
      <c r="F110" s="148">
        <v>907</v>
      </c>
      <c r="G110" s="112">
        <v>21649</v>
      </c>
      <c r="H110" s="112">
        <v>615</v>
      </c>
      <c r="I110" s="186">
        <v>2.8407778650284077</v>
      </c>
      <c r="J110" s="150">
        <v>8138</v>
      </c>
      <c r="K110" s="112">
        <v>333</v>
      </c>
      <c r="L110" s="186">
        <v>4.0919144753010563</v>
      </c>
      <c r="M110" s="185"/>
    </row>
    <row r="111" spans="1:13" s="126" customFormat="1" ht="15" customHeight="1" x14ac:dyDescent="0.25">
      <c r="A111" s="111" t="s">
        <v>272</v>
      </c>
      <c r="B111" s="111" t="s">
        <v>273</v>
      </c>
      <c r="C111" s="112">
        <v>383</v>
      </c>
      <c r="D111" s="149">
        <v>302</v>
      </c>
      <c r="E111" s="149">
        <v>130</v>
      </c>
      <c r="F111" s="148">
        <v>1129</v>
      </c>
      <c r="G111" s="112">
        <v>26857</v>
      </c>
      <c r="H111" s="112">
        <v>687</v>
      </c>
      <c r="I111" s="186">
        <v>2.5579923297464346</v>
      </c>
      <c r="J111" s="150">
        <v>10605</v>
      </c>
      <c r="K111" s="112">
        <v>333</v>
      </c>
      <c r="L111" s="186">
        <v>3.1400282885431401</v>
      </c>
      <c r="M111" s="185"/>
    </row>
    <row r="112" spans="1:13" s="126" customFormat="1" ht="15" customHeight="1" x14ac:dyDescent="0.25">
      <c r="A112" s="111" t="s">
        <v>274</v>
      </c>
      <c r="B112" s="111" t="s">
        <v>275</v>
      </c>
      <c r="C112" s="112">
        <v>274</v>
      </c>
      <c r="D112" s="149">
        <v>227</v>
      </c>
      <c r="E112" s="149">
        <v>150</v>
      </c>
      <c r="F112" s="148">
        <v>877</v>
      </c>
      <c r="G112" s="112">
        <v>26155</v>
      </c>
      <c r="H112" s="112">
        <v>610</v>
      </c>
      <c r="I112" s="186">
        <v>2.3322500477920092</v>
      </c>
      <c r="J112" s="150">
        <v>10772</v>
      </c>
      <c r="K112" s="112">
        <v>415</v>
      </c>
      <c r="L112" s="186">
        <v>3.8525807649461568</v>
      </c>
      <c r="M112" s="185"/>
    </row>
    <row r="113" spans="1:13" s="126" customFormat="1" ht="15" customHeight="1" x14ac:dyDescent="0.25">
      <c r="A113" s="111" t="s">
        <v>276</v>
      </c>
      <c r="B113" s="111" t="s">
        <v>277</v>
      </c>
      <c r="C113" s="112">
        <v>109</v>
      </c>
      <c r="D113" s="149">
        <v>92</v>
      </c>
      <c r="E113" s="149">
        <v>53</v>
      </c>
      <c r="F113" s="148">
        <v>270</v>
      </c>
      <c r="G113" s="112">
        <v>7952</v>
      </c>
      <c r="H113" s="112">
        <v>201</v>
      </c>
      <c r="I113" s="186">
        <v>2.527665995975855</v>
      </c>
      <c r="J113" s="150">
        <v>3506</v>
      </c>
      <c r="K113" s="112">
        <v>126</v>
      </c>
      <c r="L113" s="186">
        <v>3.593839132915003</v>
      </c>
      <c r="M113" s="185"/>
    </row>
    <row r="114" spans="1:13" s="126" customFormat="1" ht="15" customHeight="1" x14ac:dyDescent="0.25">
      <c r="A114" s="111" t="s">
        <v>278</v>
      </c>
      <c r="B114" s="111" t="s">
        <v>279</v>
      </c>
      <c r="C114" s="112">
        <v>151</v>
      </c>
      <c r="D114" s="149">
        <v>143</v>
      </c>
      <c r="E114" s="149">
        <v>89</v>
      </c>
      <c r="F114" s="148">
        <v>390</v>
      </c>
      <c r="G114" s="112">
        <v>11299</v>
      </c>
      <c r="H114" s="112">
        <v>331</v>
      </c>
      <c r="I114" s="186">
        <v>2.9294627843171961</v>
      </c>
      <c r="J114" s="150">
        <v>4629</v>
      </c>
      <c r="K114" s="112">
        <v>202</v>
      </c>
      <c r="L114" s="186">
        <v>4.3637934759127237</v>
      </c>
      <c r="M114" s="185"/>
    </row>
    <row r="115" spans="1:13" s="126" customFormat="1" ht="15" customHeight="1" x14ac:dyDescent="0.25">
      <c r="A115" s="111" t="s">
        <v>280</v>
      </c>
      <c r="B115" s="111" t="s">
        <v>281</v>
      </c>
      <c r="C115" s="112">
        <v>105</v>
      </c>
      <c r="D115" s="149">
        <v>81</v>
      </c>
      <c r="E115" s="149">
        <v>49</v>
      </c>
      <c r="F115" s="148">
        <v>255</v>
      </c>
      <c r="G115" s="112">
        <v>6336</v>
      </c>
      <c r="H115" s="112">
        <v>181</v>
      </c>
      <c r="I115" s="186">
        <v>2.8566919191919191</v>
      </c>
      <c r="J115" s="150">
        <v>1719</v>
      </c>
      <c r="K115" s="112">
        <v>93</v>
      </c>
      <c r="L115" s="186">
        <v>5.4101221640488655</v>
      </c>
      <c r="M115" s="185"/>
    </row>
    <row r="116" spans="1:13" s="126" customFormat="1" ht="15" customHeight="1" x14ac:dyDescent="0.25">
      <c r="A116" s="111" t="s">
        <v>282</v>
      </c>
      <c r="B116" s="111" t="s">
        <v>283</v>
      </c>
      <c r="C116" s="112">
        <v>252</v>
      </c>
      <c r="D116" s="149">
        <v>219</v>
      </c>
      <c r="E116" s="149">
        <v>181</v>
      </c>
      <c r="F116" s="148">
        <v>819</v>
      </c>
      <c r="G116" s="112">
        <v>19218</v>
      </c>
      <c r="H116" s="112">
        <v>666</v>
      </c>
      <c r="I116" s="186">
        <v>3.4655010927255696</v>
      </c>
      <c r="J116" s="150">
        <v>8346</v>
      </c>
      <c r="K116" s="112">
        <v>509</v>
      </c>
      <c r="L116" s="186">
        <v>6.0987299305056313</v>
      </c>
      <c r="M116" s="185"/>
    </row>
    <row r="117" spans="1:13" s="126" customFormat="1" ht="15" customHeight="1" x14ac:dyDescent="0.25">
      <c r="A117" s="111" t="s">
        <v>284</v>
      </c>
      <c r="B117" s="111" t="s">
        <v>285</v>
      </c>
      <c r="C117" s="112">
        <v>1185</v>
      </c>
      <c r="D117" s="149">
        <v>974</v>
      </c>
      <c r="E117" s="149">
        <v>505</v>
      </c>
      <c r="F117" s="148">
        <v>3624</v>
      </c>
      <c r="G117" s="112">
        <v>61899</v>
      </c>
      <c r="H117" s="112">
        <v>2349</v>
      </c>
      <c r="I117" s="186">
        <v>3.7948916783792952</v>
      </c>
      <c r="J117" s="150">
        <v>25240</v>
      </c>
      <c r="K117" s="112">
        <v>1229</v>
      </c>
      <c r="L117" s="186">
        <v>4.8692551505546753</v>
      </c>
      <c r="M117" s="185"/>
    </row>
    <row r="118" spans="1:13" s="126" customFormat="1" ht="15" customHeight="1" x14ac:dyDescent="0.25">
      <c r="A118" s="111" t="s">
        <v>286</v>
      </c>
      <c r="B118" s="111" t="s">
        <v>287</v>
      </c>
      <c r="C118" s="112">
        <v>817</v>
      </c>
      <c r="D118" s="149">
        <v>645</v>
      </c>
      <c r="E118" s="149">
        <v>269</v>
      </c>
      <c r="F118" s="148">
        <v>2678</v>
      </c>
      <c r="G118" s="112">
        <v>44117</v>
      </c>
      <c r="H118" s="112">
        <v>1591</v>
      </c>
      <c r="I118" s="186">
        <v>3.6063195593535373</v>
      </c>
      <c r="J118" s="150">
        <v>15798</v>
      </c>
      <c r="K118" s="112">
        <v>714</v>
      </c>
      <c r="L118" s="186">
        <v>4.5195594379035322</v>
      </c>
      <c r="M118" s="185"/>
    </row>
    <row r="119" spans="1:13" s="126" customFormat="1" ht="15" customHeight="1" x14ac:dyDescent="0.25">
      <c r="A119" s="111" t="s">
        <v>288</v>
      </c>
      <c r="B119" s="111" t="s">
        <v>289</v>
      </c>
      <c r="C119" s="112">
        <v>1524</v>
      </c>
      <c r="D119" s="149">
        <v>1108</v>
      </c>
      <c r="E119" s="149">
        <v>506</v>
      </c>
      <c r="F119" s="148">
        <v>4107</v>
      </c>
      <c r="G119" s="112">
        <v>53711</v>
      </c>
      <c r="H119" s="112">
        <v>2411</v>
      </c>
      <c r="I119" s="186">
        <v>4.4888384129880281</v>
      </c>
      <c r="J119" s="150">
        <v>23844</v>
      </c>
      <c r="K119" s="112">
        <v>1124</v>
      </c>
      <c r="L119" s="186">
        <v>4.7139741654084881</v>
      </c>
      <c r="M119" s="185"/>
    </row>
    <row r="120" spans="1:13" s="126" customFormat="1" ht="15" customHeight="1" x14ac:dyDescent="0.25">
      <c r="A120" s="111" t="s">
        <v>290</v>
      </c>
      <c r="B120" s="111" t="s">
        <v>291</v>
      </c>
      <c r="C120" s="112">
        <v>1020</v>
      </c>
      <c r="D120" s="149">
        <v>870</v>
      </c>
      <c r="E120" s="149">
        <v>514</v>
      </c>
      <c r="F120" s="148">
        <v>2864</v>
      </c>
      <c r="G120" s="112">
        <v>65908</v>
      </c>
      <c r="H120" s="112">
        <v>1991</v>
      </c>
      <c r="I120" s="186">
        <v>3.02087758693937</v>
      </c>
      <c r="J120" s="150">
        <v>25714</v>
      </c>
      <c r="K120" s="112">
        <v>1127</v>
      </c>
      <c r="L120" s="186">
        <v>4.3828264758497317</v>
      </c>
      <c r="M120" s="185"/>
    </row>
    <row r="121" spans="1:13" s="126" customFormat="1" ht="15" customHeight="1" x14ac:dyDescent="0.25">
      <c r="A121" s="111" t="s">
        <v>292</v>
      </c>
      <c r="B121" s="111" t="s">
        <v>293</v>
      </c>
      <c r="C121" s="112">
        <v>398</v>
      </c>
      <c r="D121" s="149">
        <v>355</v>
      </c>
      <c r="E121" s="149">
        <v>206</v>
      </c>
      <c r="F121" s="148">
        <v>1269</v>
      </c>
      <c r="G121" s="112">
        <v>35842</v>
      </c>
      <c r="H121" s="112">
        <v>980</v>
      </c>
      <c r="I121" s="186">
        <v>2.734222420623849</v>
      </c>
      <c r="J121" s="150">
        <v>14050</v>
      </c>
      <c r="K121" s="112">
        <v>569</v>
      </c>
      <c r="L121" s="186">
        <v>4.0498220640569391</v>
      </c>
      <c r="M121" s="185"/>
    </row>
    <row r="122" spans="1:13" s="126" customFormat="1" ht="15" customHeight="1" x14ac:dyDescent="0.25">
      <c r="A122" s="111" t="s">
        <v>294</v>
      </c>
      <c r="B122" s="111" t="s">
        <v>295</v>
      </c>
      <c r="C122" s="112">
        <v>158</v>
      </c>
      <c r="D122" s="149">
        <v>112</v>
      </c>
      <c r="E122" s="149">
        <v>60</v>
      </c>
      <c r="F122" s="148">
        <v>419</v>
      </c>
      <c r="G122" s="112">
        <v>8661</v>
      </c>
      <c r="H122" s="112">
        <v>234</v>
      </c>
      <c r="I122" s="186">
        <v>2.7017665396605475</v>
      </c>
      <c r="J122" s="150">
        <v>3144</v>
      </c>
      <c r="K122" s="112">
        <v>135</v>
      </c>
      <c r="L122" s="186">
        <v>4.2938931297709928</v>
      </c>
      <c r="M122" s="185"/>
    </row>
    <row r="123" spans="1:13" s="126" customFormat="1" ht="15" customHeight="1" x14ac:dyDescent="0.25">
      <c r="A123" s="111" t="s">
        <v>296</v>
      </c>
      <c r="B123" s="111" t="s">
        <v>297</v>
      </c>
      <c r="C123" s="112">
        <v>286</v>
      </c>
      <c r="D123" s="149">
        <v>261</v>
      </c>
      <c r="E123" s="149">
        <v>156</v>
      </c>
      <c r="F123" s="148">
        <v>736</v>
      </c>
      <c r="G123" s="112">
        <v>19540</v>
      </c>
      <c r="H123" s="112">
        <v>548</v>
      </c>
      <c r="I123" s="186">
        <v>2.8045035823950868</v>
      </c>
      <c r="J123" s="150">
        <v>6871</v>
      </c>
      <c r="K123" s="112">
        <v>310</v>
      </c>
      <c r="L123" s="186">
        <v>4.5117159074370541</v>
      </c>
      <c r="M123" s="185"/>
    </row>
    <row r="124" spans="1:13" s="126" customFormat="1" ht="15" customHeight="1" x14ac:dyDescent="0.25">
      <c r="A124" s="111" t="s">
        <v>298</v>
      </c>
      <c r="B124" s="111" t="s">
        <v>299</v>
      </c>
      <c r="C124" s="112">
        <v>309</v>
      </c>
      <c r="D124" s="149">
        <v>229</v>
      </c>
      <c r="E124" s="149">
        <v>101</v>
      </c>
      <c r="F124" s="148">
        <v>862</v>
      </c>
      <c r="G124" s="112">
        <v>18597</v>
      </c>
      <c r="H124" s="112">
        <v>492</v>
      </c>
      <c r="I124" s="186">
        <v>2.6455879980642041</v>
      </c>
      <c r="J124" s="150">
        <v>7312</v>
      </c>
      <c r="K124" s="112">
        <v>238</v>
      </c>
      <c r="L124" s="186">
        <v>3.2549234135667398</v>
      </c>
      <c r="M124" s="185"/>
    </row>
    <row r="125" spans="1:13" s="126" customFormat="1" ht="15" customHeight="1" x14ac:dyDescent="0.25">
      <c r="A125" s="111" t="s">
        <v>300</v>
      </c>
      <c r="B125" s="111" t="s">
        <v>301</v>
      </c>
      <c r="C125" s="112">
        <v>299</v>
      </c>
      <c r="D125" s="149">
        <v>268</v>
      </c>
      <c r="E125" s="149">
        <v>162</v>
      </c>
      <c r="F125" s="148">
        <v>779</v>
      </c>
      <c r="G125" s="112">
        <v>15494</v>
      </c>
      <c r="H125" s="112">
        <v>597</v>
      </c>
      <c r="I125" s="186">
        <v>3.8531044275203303</v>
      </c>
      <c r="J125" s="150">
        <v>6776</v>
      </c>
      <c r="K125" s="112">
        <v>387</v>
      </c>
      <c r="L125" s="186">
        <v>5.7113341204250299</v>
      </c>
      <c r="M125" s="185"/>
    </row>
    <row r="126" spans="1:13" s="126" customFormat="1" ht="15" customHeight="1" x14ac:dyDescent="0.25">
      <c r="A126" s="111" t="s">
        <v>302</v>
      </c>
      <c r="B126" s="111" t="s">
        <v>303</v>
      </c>
      <c r="C126" s="112">
        <v>642</v>
      </c>
      <c r="D126" s="149">
        <v>484</v>
      </c>
      <c r="E126" s="149">
        <v>213</v>
      </c>
      <c r="F126" s="148">
        <v>1964</v>
      </c>
      <c r="G126" s="112">
        <v>27596</v>
      </c>
      <c r="H126" s="112">
        <v>1063</v>
      </c>
      <c r="I126" s="186">
        <v>3.8520075373242499</v>
      </c>
      <c r="J126" s="150">
        <v>11235</v>
      </c>
      <c r="K126" s="112">
        <v>531</v>
      </c>
      <c r="L126" s="186">
        <v>4.7263017356475299</v>
      </c>
      <c r="M126" s="185"/>
    </row>
    <row r="127" spans="1:13" s="126" customFormat="1" ht="15" customHeight="1" x14ac:dyDescent="0.25">
      <c r="A127" s="111" t="s">
        <v>304</v>
      </c>
      <c r="B127" s="111" t="s">
        <v>305</v>
      </c>
      <c r="C127" s="112">
        <v>180</v>
      </c>
      <c r="D127" s="149">
        <v>136</v>
      </c>
      <c r="E127" s="149">
        <v>96</v>
      </c>
      <c r="F127" s="148">
        <v>482</v>
      </c>
      <c r="G127" s="112">
        <v>11632</v>
      </c>
      <c r="H127" s="112">
        <v>315</v>
      </c>
      <c r="I127" s="186">
        <v>2.7080467675378266</v>
      </c>
      <c r="J127" s="150">
        <v>4767</v>
      </c>
      <c r="K127" s="112">
        <v>224</v>
      </c>
      <c r="L127" s="186">
        <v>4.6989720998531572</v>
      </c>
      <c r="M127" s="185"/>
    </row>
    <row r="128" spans="1:13" s="126" customFormat="1" ht="15" customHeight="1" x14ac:dyDescent="0.25">
      <c r="A128" s="111" t="s">
        <v>306</v>
      </c>
      <c r="B128" s="111" t="s">
        <v>307</v>
      </c>
      <c r="C128" s="112">
        <v>173</v>
      </c>
      <c r="D128" s="149">
        <v>153</v>
      </c>
      <c r="E128" s="149">
        <v>105</v>
      </c>
      <c r="F128" s="148">
        <v>563</v>
      </c>
      <c r="G128" s="112">
        <v>15520</v>
      </c>
      <c r="H128" s="112">
        <v>412</v>
      </c>
      <c r="I128" s="186">
        <v>2.6546391752577319</v>
      </c>
      <c r="J128" s="150">
        <v>5244</v>
      </c>
      <c r="K128" s="112">
        <v>274</v>
      </c>
      <c r="L128" s="186">
        <v>5.2250190694126619</v>
      </c>
      <c r="M128" s="185"/>
    </row>
    <row r="129" spans="1:13" s="126" customFormat="1" ht="15" customHeight="1" x14ac:dyDescent="0.25">
      <c r="A129" s="111" t="s">
        <v>308</v>
      </c>
      <c r="B129" s="111" t="s">
        <v>309</v>
      </c>
      <c r="C129" s="112">
        <v>290</v>
      </c>
      <c r="D129" s="149">
        <v>230</v>
      </c>
      <c r="E129" s="149">
        <v>137</v>
      </c>
      <c r="F129" s="148">
        <v>704</v>
      </c>
      <c r="G129" s="112">
        <v>22949</v>
      </c>
      <c r="H129" s="112">
        <v>501</v>
      </c>
      <c r="I129" s="186">
        <v>2.1831016602030591</v>
      </c>
      <c r="J129" s="150">
        <v>9388</v>
      </c>
      <c r="K129" s="112">
        <v>293</v>
      </c>
      <c r="L129" s="186">
        <v>3.1210055389859397</v>
      </c>
      <c r="M129" s="185"/>
    </row>
    <row r="130" spans="1:13" s="126" customFormat="1" ht="15" customHeight="1" x14ac:dyDescent="0.25">
      <c r="A130" s="111" t="s">
        <v>310</v>
      </c>
      <c r="B130" s="111" t="s">
        <v>311</v>
      </c>
      <c r="C130" s="112">
        <v>1384</v>
      </c>
      <c r="D130" s="149">
        <v>1033</v>
      </c>
      <c r="E130" s="149">
        <v>552</v>
      </c>
      <c r="F130" s="148">
        <v>3762</v>
      </c>
      <c r="G130" s="112">
        <v>83936</v>
      </c>
      <c r="H130" s="112">
        <v>2183</v>
      </c>
      <c r="I130" s="186">
        <v>2.6007910789172701</v>
      </c>
      <c r="J130" s="150">
        <v>34634</v>
      </c>
      <c r="K130" s="112">
        <v>1199</v>
      </c>
      <c r="L130" s="186">
        <v>3.4619160362649422</v>
      </c>
      <c r="M130" s="185"/>
    </row>
    <row r="131" spans="1:13" s="126" customFormat="1" ht="15" customHeight="1" x14ac:dyDescent="0.25">
      <c r="A131" s="111" t="s">
        <v>312</v>
      </c>
      <c r="B131" s="111" t="s">
        <v>313</v>
      </c>
      <c r="C131" s="112">
        <v>226</v>
      </c>
      <c r="D131" s="149">
        <v>191</v>
      </c>
      <c r="E131" s="149">
        <v>91</v>
      </c>
      <c r="F131" s="148">
        <v>540</v>
      </c>
      <c r="G131" s="112">
        <v>21444</v>
      </c>
      <c r="H131" s="112">
        <v>410</v>
      </c>
      <c r="I131" s="186">
        <v>1.9119567244916993</v>
      </c>
      <c r="J131" s="150">
        <v>8910</v>
      </c>
      <c r="K131" s="112">
        <v>205</v>
      </c>
      <c r="L131" s="186">
        <v>2.3007856341189674</v>
      </c>
      <c r="M131" s="185"/>
    </row>
    <row r="132" spans="1:13" s="126" customFormat="1" ht="15" customHeight="1" x14ac:dyDescent="0.25">
      <c r="A132" s="111" t="s">
        <v>314</v>
      </c>
      <c r="B132" s="111" t="s">
        <v>315</v>
      </c>
      <c r="C132" s="112">
        <v>194</v>
      </c>
      <c r="D132" s="149">
        <v>134</v>
      </c>
      <c r="E132" s="149">
        <v>83</v>
      </c>
      <c r="F132" s="148">
        <v>616</v>
      </c>
      <c r="G132" s="112">
        <v>14158</v>
      </c>
      <c r="H132" s="112">
        <v>371</v>
      </c>
      <c r="I132" s="186">
        <v>2.6204266139285211</v>
      </c>
      <c r="J132" s="150">
        <v>6092</v>
      </c>
      <c r="K132" s="112">
        <v>241</v>
      </c>
      <c r="L132" s="186">
        <v>3.9560078791858175</v>
      </c>
      <c r="M132" s="185"/>
    </row>
    <row r="133" spans="1:13" s="126" customFormat="1" ht="15" customHeight="1" x14ac:dyDescent="0.25">
      <c r="A133" s="111" t="s">
        <v>316</v>
      </c>
      <c r="B133" s="111" t="s">
        <v>317</v>
      </c>
      <c r="C133" s="112">
        <v>373</v>
      </c>
      <c r="D133" s="149">
        <v>303</v>
      </c>
      <c r="E133" s="149">
        <v>164</v>
      </c>
      <c r="F133" s="148">
        <v>1046</v>
      </c>
      <c r="G133" s="112">
        <v>27029</v>
      </c>
      <c r="H133" s="112">
        <v>744</v>
      </c>
      <c r="I133" s="186">
        <v>2.7525990602686004</v>
      </c>
      <c r="J133" s="150">
        <v>10598</v>
      </c>
      <c r="K133" s="112">
        <v>427</v>
      </c>
      <c r="L133" s="186">
        <v>4.0290620871862615</v>
      </c>
      <c r="M133" s="185"/>
    </row>
    <row r="134" spans="1:13" s="126" customFormat="1" ht="15" customHeight="1" x14ac:dyDescent="0.25">
      <c r="A134" s="111" t="s">
        <v>318</v>
      </c>
      <c r="B134" s="111" t="s">
        <v>319</v>
      </c>
      <c r="C134" s="112">
        <v>305</v>
      </c>
      <c r="D134" s="149">
        <v>203</v>
      </c>
      <c r="E134" s="149">
        <v>148</v>
      </c>
      <c r="F134" s="148">
        <v>811</v>
      </c>
      <c r="G134" s="112">
        <v>26720</v>
      </c>
      <c r="H134" s="112">
        <v>513</v>
      </c>
      <c r="I134" s="186">
        <v>1.9199101796407185</v>
      </c>
      <c r="J134" s="150">
        <v>11450</v>
      </c>
      <c r="K134" s="112">
        <v>346</v>
      </c>
      <c r="L134" s="186">
        <v>3.0218340611353711</v>
      </c>
      <c r="M134" s="185"/>
    </row>
    <row r="135" spans="1:13" s="126" customFormat="1" ht="15" customHeight="1" x14ac:dyDescent="0.25">
      <c r="A135" s="111" t="s">
        <v>320</v>
      </c>
      <c r="B135" s="111" t="s">
        <v>321</v>
      </c>
      <c r="C135" s="112">
        <v>308</v>
      </c>
      <c r="D135" s="149">
        <v>231</v>
      </c>
      <c r="E135" s="149">
        <v>114</v>
      </c>
      <c r="F135" s="148">
        <v>919</v>
      </c>
      <c r="G135" s="112">
        <v>22063</v>
      </c>
      <c r="H135" s="112">
        <v>570</v>
      </c>
      <c r="I135" s="186">
        <v>2.5835108552780675</v>
      </c>
      <c r="J135" s="150">
        <v>8604</v>
      </c>
      <c r="K135" s="112">
        <v>269</v>
      </c>
      <c r="L135" s="186">
        <v>3.1264528126452813</v>
      </c>
      <c r="M135" s="185"/>
    </row>
    <row r="136" spans="1:13" s="126" customFormat="1" ht="15" customHeight="1" x14ac:dyDescent="0.25">
      <c r="A136" s="111" t="s">
        <v>322</v>
      </c>
      <c r="B136" s="111" t="s">
        <v>323</v>
      </c>
      <c r="C136" s="112">
        <v>152</v>
      </c>
      <c r="D136" s="149">
        <v>118</v>
      </c>
      <c r="E136" s="149">
        <v>86</v>
      </c>
      <c r="F136" s="148">
        <v>536</v>
      </c>
      <c r="G136" s="112">
        <v>11861</v>
      </c>
      <c r="H136" s="112">
        <v>309</v>
      </c>
      <c r="I136" s="186">
        <v>2.6051766292892675</v>
      </c>
      <c r="J136" s="150">
        <v>5374</v>
      </c>
      <c r="K136" s="112">
        <v>213</v>
      </c>
      <c r="L136" s="186">
        <v>3.9635280982508374</v>
      </c>
      <c r="M136" s="185"/>
    </row>
    <row r="137" spans="1:13" s="126" customFormat="1" ht="15" customHeight="1" x14ac:dyDescent="0.25">
      <c r="A137" s="111" t="s">
        <v>324</v>
      </c>
      <c r="B137" s="111" t="s">
        <v>325</v>
      </c>
      <c r="C137" s="112">
        <v>50</v>
      </c>
      <c r="D137" s="149">
        <v>45</v>
      </c>
      <c r="E137" s="149">
        <v>28</v>
      </c>
      <c r="F137" s="148">
        <v>209</v>
      </c>
      <c r="G137" s="112">
        <v>15317</v>
      </c>
      <c r="H137" s="112">
        <v>174</v>
      </c>
      <c r="I137" s="186">
        <v>1.1359926878631585</v>
      </c>
      <c r="J137" s="150">
        <v>6187</v>
      </c>
      <c r="K137" s="112">
        <v>123</v>
      </c>
      <c r="L137" s="186">
        <v>1.9880394375303054</v>
      </c>
      <c r="M137" s="185"/>
    </row>
    <row r="138" spans="1:13" s="126" customFormat="1" ht="15" customHeight="1" x14ac:dyDescent="0.25">
      <c r="A138" s="111" t="s">
        <v>326</v>
      </c>
      <c r="B138" s="111" t="s">
        <v>327</v>
      </c>
      <c r="C138" s="112">
        <v>92</v>
      </c>
      <c r="D138" s="149">
        <v>90</v>
      </c>
      <c r="E138" s="149">
        <v>30</v>
      </c>
      <c r="F138" s="148">
        <v>249</v>
      </c>
      <c r="G138" s="112">
        <v>14854</v>
      </c>
      <c r="H138" s="112">
        <v>233</v>
      </c>
      <c r="I138" s="186">
        <v>1.5686010502221623</v>
      </c>
      <c r="J138" s="150">
        <v>5141</v>
      </c>
      <c r="K138" s="112">
        <v>68</v>
      </c>
      <c r="L138" s="186">
        <v>1.3226998638397198</v>
      </c>
      <c r="M138" s="185"/>
    </row>
    <row r="139" spans="1:13" s="126" customFormat="1" ht="15" customHeight="1" x14ac:dyDescent="0.25">
      <c r="A139" s="111" t="s">
        <v>328</v>
      </c>
      <c r="B139" s="111" t="s">
        <v>329</v>
      </c>
      <c r="C139" s="112">
        <v>296</v>
      </c>
      <c r="D139" s="149">
        <v>227</v>
      </c>
      <c r="E139" s="149">
        <v>116</v>
      </c>
      <c r="F139" s="148">
        <v>829</v>
      </c>
      <c r="G139" s="112">
        <v>20637</v>
      </c>
      <c r="H139" s="112">
        <v>477</v>
      </c>
      <c r="I139" s="186">
        <v>2.3113824683820323</v>
      </c>
      <c r="J139" s="150">
        <v>9103</v>
      </c>
      <c r="K139" s="112">
        <v>272</v>
      </c>
      <c r="L139" s="186">
        <v>2.9880259255190595</v>
      </c>
      <c r="M139" s="185"/>
    </row>
    <row r="140" spans="1:13" s="126" customFormat="1" ht="15" customHeight="1" x14ac:dyDescent="0.25">
      <c r="A140" s="111" t="s">
        <v>330</v>
      </c>
      <c r="B140" s="111" t="s">
        <v>331</v>
      </c>
      <c r="C140" s="112">
        <v>305</v>
      </c>
      <c r="D140" s="149">
        <v>191</v>
      </c>
      <c r="E140" s="149">
        <v>93</v>
      </c>
      <c r="F140" s="148">
        <v>906</v>
      </c>
      <c r="G140" s="112">
        <v>14949</v>
      </c>
      <c r="H140" s="112">
        <v>466</v>
      </c>
      <c r="I140" s="186">
        <v>3.1172653689209979</v>
      </c>
      <c r="J140" s="150">
        <v>5755</v>
      </c>
      <c r="K140" s="112">
        <v>235</v>
      </c>
      <c r="L140" s="186">
        <v>4.0834057341442227</v>
      </c>
      <c r="M140" s="185"/>
    </row>
    <row r="141" spans="1:13" s="126" customFormat="1" ht="15" customHeight="1" x14ac:dyDescent="0.25">
      <c r="A141" s="111" t="s">
        <v>332</v>
      </c>
      <c r="B141" s="111" t="s">
        <v>333</v>
      </c>
      <c r="C141" s="112">
        <v>114</v>
      </c>
      <c r="D141" s="149">
        <v>81</v>
      </c>
      <c r="E141" s="149">
        <v>39</v>
      </c>
      <c r="F141" s="148">
        <v>302</v>
      </c>
      <c r="G141" s="112">
        <v>4822</v>
      </c>
      <c r="H141" s="112">
        <v>174</v>
      </c>
      <c r="I141" s="186">
        <v>3.6084612194110326</v>
      </c>
      <c r="J141" s="150">
        <v>1853</v>
      </c>
      <c r="K141" s="112">
        <v>79</v>
      </c>
      <c r="L141" s="186">
        <v>4.2633567188343227</v>
      </c>
      <c r="M141" s="185"/>
    </row>
    <row r="142" spans="1:13" s="126" customFormat="1" ht="15" customHeight="1" x14ac:dyDescent="0.25">
      <c r="A142" s="111" t="s">
        <v>334</v>
      </c>
      <c r="B142" s="111" t="s">
        <v>335</v>
      </c>
      <c r="C142" s="112">
        <v>479</v>
      </c>
      <c r="D142" s="149">
        <v>420</v>
      </c>
      <c r="E142" s="149">
        <v>270</v>
      </c>
      <c r="F142" s="148">
        <v>1477</v>
      </c>
      <c r="G142" s="112">
        <v>54244</v>
      </c>
      <c r="H142" s="112">
        <v>1123</v>
      </c>
      <c r="I142" s="186">
        <v>2.0702750534621339</v>
      </c>
      <c r="J142" s="150">
        <v>24823</v>
      </c>
      <c r="K142" s="112">
        <v>707</v>
      </c>
      <c r="L142" s="186">
        <v>2.8481650082584702</v>
      </c>
      <c r="M142" s="185"/>
    </row>
    <row r="143" spans="1:13" s="126" customFormat="1" ht="15" customHeight="1" x14ac:dyDescent="0.25">
      <c r="A143" s="111" t="s">
        <v>336</v>
      </c>
      <c r="B143" s="111" t="s">
        <v>337</v>
      </c>
      <c r="C143" s="112">
        <v>406</v>
      </c>
      <c r="D143" s="149">
        <v>340</v>
      </c>
      <c r="E143" s="149">
        <v>215</v>
      </c>
      <c r="F143" s="148">
        <v>1188</v>
      </c>
      <c r="G143" s="112">
        <v>16550</v>
      </c>
      <c r="H143" s="112">
        <v>845</v>
      </c>
      <c r="I143" s="186">
        <v>5.1057401812688825</v>
      </c>
      <c r="J143" s="150">
        <v>6802</v>
      </c>
      <c r="K143" s="112">
        <v>526</v>
      </c>
      <c r="L143" s="186">
        <v>7.7330197000882093</v>
      </c>
      <c r="M143" s="185"/>
    </row>
    <row r="144" spans="1:13" s="126" customFormat="1" ht="15" customHeight="1" x14ac:dyDescent="0.25">
      <c r="A144" s="111" t="s">
        <v>338</v>
      </c>
      <c r="B144" s="111" t="s">
        <v>339</v>
      </c>
      <c r="C144" s="112">
        <v>155</v>
      </c>
      <c r="D144" s="149">
        <v>128</v>
      </c>
      <c r="E144" s="149">
        <v>77</v>
      </c>
      <c r="F144" s="148">
        <v>446</v>
      </c>
      <c r="G144" s="112">
        <v>12158</v>
      </c>
      <c r="H144" s="112">
        <v>325</v>
      </c>
      <c r="I144" s="186">
        <v>2.673137029116631</v>
      </c>
      <c r="J144" s="150">
        <v>4789</v>
      </c>
      <c r="K144" s="112">
        <v>196</v>
      </c>
      <c r="L144" s="186">
        <v>4.0927124660680727</v>
      </c>
      <c r="M144" s="185"/>
    </row>
    <row r="145" spans="1:13" s="126" customFormat="1" ht="15" customHeight="1" x14ac:dyDescent="0.25">
      <c r="A145" s="111" t="s">
        <v>340</v>
      </c>
      <c r="B145" s="111" t="s">
        <v>341</v>
      </c>
      <c r="C145" s="112">
        <v>98</v>
      </c>
      <c r="D145" s="149">
        <v>66</v>
      </c>
      <c r="E145" s="149">
        <v>33</v>
      </c>
      <c r="F145" s="148">
        <v>309</v>
      </c>
      <c r="G145" s="112">
        <v>3997</v>
      </c>
      <c r="H145" s="112">
        <v>149</v>
      </c>
      <c r="I145" s="186">
        <v>3.7277958468851637</v>
      </c>
      <c r="J145" s="150">
        <v>1556</v>
      </c>
      <c r="K145" s="112">
        <v>80</v>
      </c>
      <c r="L145" s="186">
        <v>5.1413881748071981</v>
      </c>
      <c r="M145" s="185"/>
    </row>
    <row r="146" spans="1:13" s="126" customFormat="1" ht="15" customHeight="1" x14ac:dyDescent="0.25">
      <c r="A146" s="111" t="s">
        <v>342</v>
      </c>
      <c r="B146" s="111" t="s">
        <v>343</v>
      </c>
      <c r="C146" s="112">
        <v>234</v>
      </c>
      <c r="D146" s="149">
        <v>186</v>
      </c>
      <c r="E146" s="149">
        <v>125</v>
      </c>
      <c r="F146" s="148">
        <v>680</v>
      </c>
      <c r="G146" s="112">
        <v>13004</v>
      </c>
      <c r="H146" s="112">
        <v>421</v>
      </c>
      <c r="I146" s="186">
        <v>3.2374653952629959</v>
      </c>
      <c r="J146" s="150">
        <v>5536</v>
      </c>
      <c r="K146" s="112">
        <v>256</v>
      </c>
      <c r="L146" s="186">
        <v>4.6242774566473992</v>
      </c>
      <c r="M146" s="185"/>
    </row>
    <row r="147" spans="1:13" s="126" customFormat="1" ht="15" customHeight="1" x14ac:dyDescent="0.25">
      <c r="A147" s="111" t="s">
        <v>344</v>
      </c>
      <c r="B147" s="111" t="s">
        <v>345</v>
      </c>
      <c r="C147" s="112">
        <v>97</v>
      </c>
      <c r="D147" s="149">
        <v>90</v>
      </c>
      <c r="E147" s="149">
        <v>63</v>
      </c>
      <c r="F147" s="148">
        <v>278</v>
      </c>
      <c r="G147" s="112">
        <v>9417</v>
      </c>
      <c r="H147" s="112">
        <v>237</v>
      </c>
      <c r="I147" s="186">
        <v>2.5167250716788785</v>
      </c>
      <c r="J147" s="150">
        <v>3887</v>
      </c>
      <c r="K147" s="112">
        <v>157</v>
      </c>
      <c r="L147" s="186">
        <v>4.0391047080010294</v>
      </c>
      <c r="M147" s="185"/>
    </row>
    <row r="148" spans="1:13" s="126" customFormat="1" ht="15" customHeight="1" x14ac:dyDescent="0.25">
      <c r="A148" s="111" t="s">
        <v>346</v>
      </c>
      <c r="B148" s="111" t="s">
        <v>347</v>
      </c>
      <c r="C148" s="112">
        <v>448</v>
      </c>
      <c r="D148" s="149">
        <v>326</v>
      </c>
      <c r="E148" s="149">
        <v>215</v>
      </c>
      <c r="F148" s="148">
        <v>1175</v>
      </c>
      <c r="G148" s="112">
        <v>25314</v>
      </c>
      <c r="H148" s="112">
        <v>702</v>
      </c>
      <c r="I148" s="186">
        <v>2.7731689973927471</v>
      </c>
      <c r="J148" s="150">
        <v>10993</v>
      </c>
      <c r="K148" s="112">
        <v>445</v>
      </c>
      <c r="L148" s="186">
        <v>4.0480305649049395</v>
      </c>
      <c r="M148" s="185"/>
    </row>
    <row r="149" spans="1:13" s="126" customFormat="1" ht="15" customHeight="1" x14ac:dyDescent="0.25">
      <c r="A149" s="111" t="s">
        <v>348</v>
      </c>
      <c r="B149" s="111" t="s">
        <v>349</v>
      </c>
      <c r="C149" s="112">
        <v>154</v>
      </c>
      <c r="D149" s="149">
        <v>143</v>
      </c>
      <c r="E149" s="149">
        <v>103</v>
      </c>
      <c r="F149" s="148">
        <v>374</v>
      </c>
      <c r="G149" s="112">
        <v>13668</v>
      </c>
      <c r="H149" s="112">
        <v>323</v>
      </c>
      <c r="I149" s="186">
        <v>2.3631840796019898</v>
      </c>
      <c r="J149" s="150">
        <v>6411</v>
      </c>
      <c r="K149" s="112">
        <v>235</v>
      </c>
      <c r="L149" s="186">
        <v>3.6655747933239744</v>
      </c>
      <c r="M149" s="185"/>
    </row>
    <row r="150" spans="1:13" s="126" customFormat="1" ht="15" customHeight="1" x14ac:dyDescent="0.25">
      <c r="A150" s="111" t="s">
        <v>350</v>
      </c>
      <c r="B150" s="111" t="s">
        <v>351</v>
      </c>
      <c r="C150" s="112">
        <v>75</v>
      </c>
      <c r="D150" s="149">
        <v>59</v>
      </c>
      <c r="E150" s="149">
        <v>29</v>
      </c>
      <c r="F150" s="148">
        <v>197</v>
      </c>
      <c r="G150" s="112">
        <v>8332</v>
      </c>
      <c r="H150" s="112">
        <v>151</v>
      </c>
      <c r="I150" s="186">
        <v>1.812289966394623</v>
      </c>
      <c r="J150" s="150">
        <v>3497</v>
      </c>
      <c r="K150" s="112">
        <v>69</v>
      </c>
      <c r="L150" s="186">
        <v>1.973119816985988</v>
      </c>
      <c r="M150" s="185"/>
    </row>
    <row r="151" spans="1:13" s="126" customFormat="1" ht="15" customHeight="1" x14ac:dyDescent="0.25">
      <c r="A151" s="111" t="s">
        <v>352</v>
      </c>
      <c r="B151" s="111" t="s">
        <v>353</v>
      </c>
      <c r="C151" s="112">
        <v>114</v>
      </c>
      <c r="D151" s="149">
        <v>97</v>
      </c>
      <c r="E151" s="149">
        <v>80</v>
      </c>
      <c r="F151" s="148">
        <v>256</v>
      </c>
      <c r="G151" s="112">
        <v>10958</v>
      </c>
      <c r="H151" s="112">
        <v>210</v>
      </c>
      <c r="I151" s="186">
        <v>1.9164081036685527</v>
      </c>
      <c r="J151" s="150">
        <v>4786</v>
      </c>
      <c r="K151" s="112">
        <v>148</v>
      </c>
      <c r="L151" s="186">
        <v>3.0923526953614711</v>
      </c>
      <c r="M151" s="185"/>
    </row>
    <row r="152" spans="1:13" s="126" customFormat="1" ht="15" customHeight="1" x14ac:dyDescent="0.25">
      <c r="A152" s="111" t="s">
        <v>354</v>
      </c>
      <c r="B152" s="111" t="s">
        <v>355</v>
      </c>
      <c r="C152" s="112">
        <v>454</v>
      </c>
      <c r="D152" s="149">
        <v>388</v>
      </c>
      <c r="E152" s="149">
        <v>257</v>
      </c>
      <c r="F152" s="148">
        <v>1276</v>
      </c>
      <c r="G152" s="112">
        <v>34603</v>
      </c>
      <c r="H152" s="112">
        <v>966</v>
      </c>
      <c r="I152" s="186">
        <v>2.7916654625321504</v>
      </c>
      <c r="J152" s="150">
        <v>11708</v>
      </c>
      <c r="K152" s="112">
        <v>589</v>
      </c>
      <c r="L152" s="186">
        <v>5.0307482063546294</v>
      </c>
      <c r="M152" s="185"/>
    </row>
    <row r="153" spans="1:13" s="126" customFormat="1" ht="15" customHeight="1" x14ac:dyDescent="0.25">
      <c r="A153" s="104" t="s">
        <v>102</v>
      </c>
      <c r="B153" s="104" t="s">
        <v>103</v>
      </c>
      <c r="C153" s="106">
        <v>4400</v>
      </c>
      <c r="D153" s="142">
        <v>3724</v>
      </c>
      <c r="E153" s="142">
        <v>2045</v>
      </c>
      <c r="F153" s="152">
        <v>12120</v>
      </c>
      <c r="G153" s="106">
        <v>301579</v>
      </c>
      <c r="H153" s="106">
        <v>8663</v>
      </c>
      <c r="I153" s="188">
        <v>2.8725474917020084</v>
      </c>
      <c r="J153" s="153">
        <v>106591</v>
      </c>
      <c r="K153" s="106">
        <v>4470</v>
      </c>
      <c r="L153" s="188">
        <v>4.1935998348828702</v>
      </c>
      <c r="M153" s="185"/>
    </row>
    <row r="154" spans="1:13" s="126" customFormat="1" ht="15" customHeight="1" x14ac:dyDescent="0.25">
      <c r="A154" s="111" t="s">
        <v>356</v>
      </c>
      <c r="B154" s="111" t="s">
        <v>357</v>
      </c>
      <c r="C154" s="112">
        <v>34</v>
      </c>
      <c r="D154" s="149">
        <v>33</v>
      </c>
      <c r="E154" s="149">
        <v>24</v>
      </c>
      <c r="F154" s="148">
        <v>112</v>
      </c>
      <c r="G154" s="112">
        <v>4085</v>
      </c>
      <c r="H154" s="112">
        <v>88</v>
      </c>
      <c r="I154" s="186">
        <v>2.1542227662178703</v>
      </c>
      <c r="J154" s="150">
        <v>1861</v>
      </c>
      <c r="K154" s="112">
        <v>56</v>
      </c>
      <c r="L154" s="186">
        <v>3.0091348737238044</v>
      </c>
      <c r="M154" s="185"/>
    </row>
    <row r="155" spans="1:13" s="126" customFormat="1" ht="15" customHeight="1" x14ac:dyDescent="0.25">
      <c r="A155" s="111" t="s">
        <v>358</v>
      </c>
      <c r="B155" s="111" t="s">
        <v>359</v>
      </c>
      <c r="C155" s="112">
        <v>133</v>
      </c>
      <c r="D155" s="149">
        <v>119</v>
      </c>
      <c r="E155" s="149">
        <v>72</v>
      </c>
      <c r="F155" s="148">
        <v>301</v>
      </c>
      <c r="G155" s="112">
        <v>6613</v>
      </c>
      <c r="H155" s="112">
        <v>218</v>
      </c>
      <c r="I155" s="186">
        <v>3.2965371238469681</v>
      </c>
      <c r="J155" s="150">
        <v>1889</v>
      </c>
      <c r="K155" s="112">
        <v>120</v>
      </c>
      <c r="L155" s="186">
        <v>6.3525674960296454</v>
      </c>
      <c r="M155" s="185"/>
    </row>
    <row r="156" spans="1:13" s="126" customFormat="1" ht="15" customHeight="1" x14ac:dyDescent="0.25">
      <c r="A156" s="111" t="s">
        <v>360</v>
      </c>
      <c r="B156" s="111" t="s">
        <v>361</v>
      </c>
      <c r="C156" s="112">
        <v>45</v>
      </c>
      <c r="D156" s="149">
        <v>40</v>
      </c>
      <c r="E156" s="149">
        <v>17</v>
      </c>
      <c r="F156" s="148">
        <v>121</v>
      </c>
      <c r="G156" s="112">
        <v>10557</v>
      </c>
      <c r="H156" s="112">
        <v>100</v>
      </c>
      <c r="I156" s="186">
        <v>0.94723879890120299</v>
      </c>
      <c r="J156" s="150">
        <v>3432</v>
      </c>
      <c r="K156" s="112">
        <v>50</v>
      </c>
      <c r="L156" s="186">
        <v>1.4568764568764569</v>
      </c>
      <c r="M156" s="185"/>
    </row>
    <row r="157" spans="1:13" s="126" customFormat="1" ht="15" customHeight="1" x14ac:dyDescent="0.25">
      <c r="A157" s="111" t="s">
        <v>362</v>
      </c>
      <c r="B157" s="111" t="s">
        <v>363</v>
      </c>
      <c r="C157" s="112">
        <v>139</v>
      </c>
      <c r="D157" s="149">
        <v>131</v>
      </c>
      <c r="E157" s="149">
        <v>98</v>
      </c>
      <c r="F157" s="148">
        <v>437</v>
      </c>
      <c r="G157" s="112">
        <v>11208</v>
      </c>
      <c r="H157" s="112">
        <v>376</v>
      </c>
      <c r="I157" s="186">
        <v>3.3547466095645966</v>
      </c>
      <c r="J157" s="150">
        <v>5071</v>
      </c>
      <c r="K157" s="112">
        <v>261</v>
      </c>
      <c r="L157" s="186">
        <v>5.1469138237034118</v>
      </c>
      <c r="M157" s="185"/>
    </row>
    <row r="158" spans="1:13" s="126" customFormat="1" ht="15" customHeight="1" x14ac:dyDescent="0.25">
      <c r="A158" s="111" t="s">
        <v>364</v>
      </c>
      <c r="B158" s="111" t="s">
        <v>365</v>
      </c>
      <c r="C158" s="112">
        <v>62</v>
      </c>
      <c r="D158" s="149">
        <v>56</v>
      </c>
      <c r="E158" s="149">
        <v>32</v>
      </c>
      <c r="F158" s="148">
        <v>185</v>
      </c>
      <c r="G158" s="112">
        <v>3791</v>
      </c>
      <c r="H158" s="112">
        <v>136</v>
      </c>
      <c r="I158" s="186">
        <v>3.5874439461883409</v>
      </c>
      <c r="J158" s="150">
        <v>1627</v>
      </c>
      <c r="K158" s="112">
        <v>77</v>
      </c>
      <c r="L158" s="186">
        <v>4.7326367547633685</v>
      </c>
      <c r="M158" s="185"/>
    </row>
    <row r="159" spans="1:13" s="126" customFormat="1" ht="15" customHeight="1" x14ac:dyDescent="0.25">
      <c r="A159" s="111" t="s">
        <v>366</v>
      </c>
      <c r="B159" s="111" t="s">
        <v>367</v>
      </c>
      <c r="C159" s="112">
        <v>103</v>
      </c>
      <c r="D159" s="149">
        <v>83</v>
      </c>
      <c r="E159" s="149">
        <v>53</v>
      </c>
      <c r="F159" s="148">
        <v>371</v>
      </c>
      <c r="G159" s="112">
        <v>9815</v>
      </c>
      <c r="H159" s="112">
        <v>241</v>
      </c>
      <c r="I159" s="186">
        <v>2.4554253693326542</v>
      </c>
      <c r="J159" s="150">
        <v>3664</v>
      </c>
      <c r="K159" s="112">
        <v>140</v>
      </c>
      <c r="L159" s="186">
        <v>3.8209606986899565</v>
      </c>
      <c r="M159" s="185"/>
    </row>
    <row r="160" spans="1:13" s="126" customFormat="1" ht="15" customHeight="1" x14ac:dyDescent="0.25">
      <c r="A160" s="111" t="s">
        <v>368</v>
      </c>
      <c r="B160" s="111" t="s">
        <v>369</v>
      </c>
      <c r="C160" s="112">
        <v>808</v>
      </c>
      <c r="D160" s="149">
        <v>661</v>
      </c>
      <c r="E160" s="149">
        <v>275</v>
      </c>
      <c r="F160" s="148">
        <v>2124</v>
      </c>
      <c r="G160" s="112">
        <v>51278</v>
      </c>
      <c r="H160" s="112">
        <v>1461</v>
      </c>
      <c r="I160" s="186">
        <v>2.8491750848317019</v>
      </c>
      <c r="J160" s="150">
        <v>15642</v>
      </c>
      <c r="K160" s="112">
        <v>625</v>
      </c>
      <c r="L160" s="186">
        <v>3.9956527298299451</v>
      </c>
      <c r="M160" s="185"/>
    </row>
    <row r="161" spans="1:13" s="126" customFormat="1" ht="15" customHeight="1" x14ac:dyDescent="0.25">
      <c r="A161" s="111" t="s">
        <v>370</v>
      </c>
      <c r="B161" s="111" t="s">
        <v>371</v>
      </c>
      <c r="C161" s="112">
        <v>159</v>
      </c>
      <c r="D161" s="149">
        <v>137</v>
      </c>
      <c r="E161" s="149">
        <v>64</v>
      </c>
      <c r="F161" s="148">
        <v>465</v>
      </c>
      <c r="G161" s="112">
        <v>14899</v>
      </c>
      <c r="H161" s="112">
        <v>326</v>
      </c>
      <c r="I161" s="186">
        <v>2.1880663131753808</v>
      </c>
      <c r="J161" s="150">
        <v>5516</v>
      </c>
      <c r="K161" s="112">
        <v>149</v>
      </c>
      <c r="L161" s="186">
        <v>2.7012327773749094</v>
      </c>
      <c r="M161" s="185"/>
    </row>
    <row r="162" spans="1:13" s="126" customFormat="1" ht="15" customHeight="1" x14ac:dyDescent="0.25">
      <c r="A162" s="111" t="s">
        <v>372</v>
      </c>
      <c r="B162" s="111" t="s">
        <v>373</v>
      </c>
      <c r="C162" s="112">
        <v>70</v>
      </c>
      <c r="D162" s="149">
        <v>61</v>
      </c>
      <c r="E162" s="149">
        <v>32</v>
      </c>
      <c r="F162" s="148">
        <v>176</v>
      </c>
      <c r="G162" s="112">
        <v>3341</v>
      </c>
      <c r="H162" s="112">
        <v>138</v>
      </c>
      <c r="I162" s="186">
        <v>4.1304998503442087</v>
      </c>
      <c r="J162" s="150">
        <v>1291</v>
      </c>
      <c r="K162" s="112">
        <v>70</v>
      </c>
      <c r="L162" s="186">
        <v>5.4221533694810224</v>
      </c>
      <c r="M162" s="185"/>
    </row>
    <row r="163" spans="1:13" s="126" customFormat="1" ht="15" customHeight="1" x14ac:dyDescent="0.25">
      <c r="A163" s="111" t="s">
        <v>374</v>
      </c>
      <c r="B163" s="111" t="s">
        <v>375</v>
      </c>
      <c r="C163" s="112">
        <v>179</v>
      </c>
      <c r="D163" s="149">
        <v>144</v>
      </c>
      <c r="E163" s="149">
        <v>96</v>
      </c>
      <c r="F163" s="148">
        <v>530</v>
      </c>
      <c r="G163" s="112">
        <v>11532</v>
      </c>
      <c r="H163" s="112">
        <v>318</v>
      </c>
      <c r="I163" s="186">
        <v>2.7575442247658688</v>
      </c>
      <c r="J163" s="150">
        <v>3950</v>
      </c>
      <c r="K163" s="112">
        <v>204</v>
      </c>
      <c r="L163" s="186">
        <v>5.1645569620253164</v>
      </c>
      <c r="M163" s="185"/>
    </row>
    <row r="164" spans="1:13" s="126" customFormat="1" ht="15" customHeight="1" x14ac:dyDescent="0.25">
      <c r="A164" s="111" t="s">
        <v>376</v>
      </c>
      <c r="B164" s="111" t="s">
        <v>377</v>
      </c>
      <c r="C164" s="112">
        <v>137</v>
      </c>
      <c r="D164" s="149">
        <v>128</v>
      </c>
      <c r="E164" s="149">
        <v>68</v>
      </c>
      <c r="F164" s="148">
        <v>417</v>
      </c>
      <c r="G164" s="112">
        <v>17569</v>
      </c>
      <c r="H164" s="112">
        <v>363</v>
      </c>
      <c r="I164" s="186">
        <v>2.0661392224941659</v>
      </c>
      <c r="J164" s="150">
        <v>6370</v>
      </c>
      <c r="K164" s="112">
        <v>160</v>
      </c>
      <c r="L164" s="186">
        <v>2.5117739403453689</v>
      </c>
      <c r="M164" s="185"/>
    </row>
    <row r="165" spans="1:13" s="126" customFormat="1" ht="15" customHeight="1" x14ac:dyDescent="0.25">
      <c r="A165" s="111" t="s">
        <v>378</v>
      </c>
      <c r="B165" s="111" t="s">
        <v>379</v>
      </c>
      <c r="C165" s="112">
        <v>42</v>
      </c>
      <c r="D165" s="149">
        <v>40</v>
      </c>
      <c r="E165" s="149">
        <v>31</v>
      </c>
      <c r="F165" s="148">
        <v>100</v>
      </c>
      <c r="G165" s="112">
        <v>7845</v>
      </c>
      <c r="H165" s="112">
        <v>96</v>
      </c>
      <c r="I165" s="186">
        <v>1.2237093690248566</v>
      </c>
      <c r="J165" s="150">
        <v>2651</v>
      </c>
      <c r="K165" s="112">
        <v>78</v>
      </c>
      <c r="L165" s="186">
        <v>2.942285929837797</v>
      </c>
      <c r="M165" s="185"/>
    </row>
    <row r="166" spans="1:13" s="126" customFormat="1" ht="15" customHeight="1" x14ac:dyDescent="0.25">
      <c r="A166" s="111" t="s">
        <v>380</v>
      </c>
      <c r="B166" s="111" t="s">
        <v>381</v>
      </c>
      <c r="C166" s="112">
        <v>78</v>
      </c>
      <c r="D166" s="149">
        <v>69</v>
      </c>
      <c r="E166" s="149">
        <v>33</v>
      </c>
      <c r="F166" s="148">
        <v>178</v>
      </c>
      <c r="G166" s="112">
        <v>7686</v>
      </c>
      <c r="H166" s="112">
        <v>148</v>
      </c>
      <c r="I166" s="186">
        <v>1.9255789747593026</v>
      </c>
      <c r="J166" s="150">
        <v>2783</v>
      </c>
      <c r="K166" s="112">
        <v>79</v>
      </c>
      <c r="L166" s="186">
        <v>2.8386633129716135</v>
      </c>
      <c r="M166" s="185"/>
    </row>
    <row r="167" spans="1:13" s="126" customFormat="1" ht="15" customHeight="1" x14ac:dyDescent="0.25">
      <c r="A167" s="111" t="s">
        <v>382</v>
      </c>
      <c r="B167" s="111" t="s">
        <v>383</v>
      </c>
      <c r="C167" s="112">
        <v>226</v>
      </c>
      <c r="D167" s="149">
        <v>216</v>
      </c>
      <c r="E167" s="149">
        <v>115</v>
      </c>
      <c r="F167" s="148">
        <v>696</v>
      </c>
      <c r="G167" s="112">
        <v>14373</v>
      </c>
      <c r="H167" s="112">
        <v>577</v>
      </c>
      <c r="I167" s="186">
        <v>4.0144715786544216</v>
      </c>
      <c r="J167" s="150">
        <v>5165</v>
      </c>
      <c r="K167" s="112">
        <v>250</v>
      </c>
      <c r="L167" s="186">
        <v>4.8402710551790902</v>
      </c>
      <c r="M167" s="185"/>
    </row>
    <row r="168" spans="1:13" s="126" customFormat="1" ht="15" customHeight="1" x14ac:dyDescent="0.25">
      <c r="A168" s="111" t="s">
        <v>384</v>
      </c>
      <c r="B168" s="111" t="s">
        <v>385</v>
      </c>
      <c r="C168" s="112">
        <v>279</v>
      </c>
      <c r="D168" s="149">
        <v>219</v>
      </c>
      <c r="E168" s="149">
        <v>128</v>
      </c>
      <c r="F168" s="148">
        <v>749</v>
      </c>
      <c r="G168" s="112">
        <v>17216</v>
      </c>
      <c r="H168" s="112">
        <v>487</v>
      </c>
      <c r="I168" s="186">
        <v>2.8287639405204459</v>
      </c>
      <c r="J168" s="150">
        <v>6072</v>
      </c>
      <c r="K168" s="112">
        <v>274</v>
      </c>
      <c r="L168" s="186">
        <v>4.512516469038208</v>
      </c>
      <c r="M168" s="185"/>
    </row>
    <row r="169" spans="1:13" s="126" customFormat="1" ht="15" customHeight="1" x14ac:dyDescent="0.25">
      <c r="A169" s="111" t="s">
        <v>386</v>
      </c>
      <c r="B169" s="111" t="s">
        <v>387</v>
      </c>
      <c r="C169" s="112">
        <v>139</v>
      </c>
      <c r="D169" s="149">
        <v>114</v>
      </c>
      <c r="E169" s="149">
        <v>71</v>
      </c>
      <c r="F169" s="148">
        <v>427</v>
      </c>
      <c r="G169" s="112">
        <v>7963</v>
      </c>
      <c r="H169" s="112">
        <v>283</v>
      </c>
      <c r="I169" s="186">
        <v>3.5539369584327516</v>
      </c>
      <c r="J169" s="150">
        <v>3101</v>
      </c>
      <c r="K169" s="112">
        <v>185</v>
      </c>
      <c r="L169" s="186">
        <v>5.9658174782328279</v>
      </c>
      <c r="M169" s="185"/>
    </row>
    <row r="170" spans="1:13" s="126" customFormat="1" ht="15" customHeight="1" x14ac:dyDescent="0.25">
      <c r="A170" s="111" t="s">
        <v>388</v>
      </c>
      <c r="B170" s="111" t="s">
        <v>389</v>
      </c>
      <c r="C170" s="112">
        <v>87</v>
      </c>
      <c r="D170" s="149">
        <v>75</v>
      </c>
      <c r="E170" s="149">
        <v>38</v>
      </c>
      <c r="F170" s="148">
        <v>228</v>
      </c>
      <c r="G170" s="112">
        <v>4850</v>
      </c>
      <c r="H170" s="112">
        <v>154</v>
      </c>
      <c r="I170" s="186">
        <v>3.1752577319587627</v>
      </c>
      <c r="J170" s="150">
        <v>1766</v>
      </c>
      <c r="K170" s="112">
        <v>79</v>
      </c>
      <c r="L170" s="186">
        <v>4.4733861834654585</v>
      </c>
      <c r="M170" s="185"/>
    </row>
    <row r="171" spans="1:13" s="126" customFormat="1" ht="15" customHeight="1" x14ac:dyDescent="0.25">
      <c r="A171" s="111" t="s">
        <v>390</v>
      </c>
      <c r="B171" s="111" t="s">
        <v>391</v>
      </c>
      <c r="C171" s="112">
        <v>120</v>
      </c>
      <c r="D171" s="149">
        <v>85</v>
      </c>
      <c r="E171" s="149">
        <v>31</v>
      </c>
      <c r="F171" s="148">
        <v>429</v>
      </c>
      <c r="G171" s="112">
        <v>5707</v>
      </c>
      <c r="H171" s="112">
        <v>219</v>
      </c>
      <c r="I171" s="186">
        <v>3.8373926756614685</v>
      </c>
      <c r="J171" s="150">
        <v>1847</v>
      </c>
      <c r="K171" s="112">
        <v>103</v>
      </c>
      <c r="L171" s="186">
        <v>5.5766107200866273</v>
      </c>
      <c r="M171" s="185"/>
    </row>
    <row r="172" spans="1:13" s="126" customFormat="1" ht="15" customHeight="1" x14ac:dyDescent="0.25">
      <c r="A172" s="111" t="s">
        <v>392</v>
      </c>
      <c r="B172" s="111" t="s">
        <v>393</v>
      </c>
      <c r="C172" s="112">
        <v>96</v>
      </c>
      <c r="D172" s="149">
        <v>86</v>
      </c>
      <c r="E172" s="149">
        <v>55</v>
      </c>
      <c r="F172" s="148">
        <v>262</v>
      </c>
      <c r="G172" s="112">
        <v>6134</v>
      </c>
      <c r="H172" s="112">
        <v>202</v>
      </c>
      <c r="I172" s="186">
        <v>3.2931203130094553</v>
      </c>
      <c r="J172" s="150">
        <v>2172</v>
      </c>
      <c r="K172" s="112">
        <v>121</v>
      </c>
      <c r="L172" s="186">
        <v>5.5709023941068141</v>
      </c>
      <c r="M172" s="185"/>
    </row>
    <row r="173" spans="1:13" s="126" customFormat="1" ht="15" customHeight="1" x14ac:dyDescent="0.25">
      <c r="A173" s="111" t="s">
        <v>394</v>
      </c>
      <c r="B173" s="111" t="s">
        <v>395</v>
      </c>
      <c r="C173" s="112">
        <v>180</v>
      </c>
      <c r="D173" s="149">
        <v>142</v>
      </c>
      <c r="E173" s="149">
        <v>67</v>
      </c>
      <c r="F173" s="148">
        <v>433</v>
      </c>
      <c r="G173" s="112">
        <v>7721</v>
      </c>
      <c r="H173" s="112">
        <v>321</v>
      </c>
      <c r="I173" s="186">
        <v>4.1574925527781375</v>
      </c>
      <c r="J173" s="150">
        <v>2419</v>
      </c>
      <c r="K173" s="112">
        <v>158</v>
      </c>
      <c r="L173" s="186">
        <v>6.5316246382802809</v>
      </c>
      <c r="M173" s="185"/>
    </row>
    <row r="174" spans="1:13" s="126" customFormat="1" ht="15" customHeight="1" x14ac:dyDescent="0.25">
      <c r="A174" s="111" t="s">
        <v>396</v>
      </c>
      <c r="B174" s="111" t="s">
        <v>397</v>
      </c>
      <c r="C174" s="112">
        <v>193</v>
      </c>
      <c r="D174" s="149">
        <v>150</v>
      </c>
      <c r="E174" s="149">
        <v>109</v>
      </c>
      <c r="F174" s="148">
        <v>516</v>
      </c>
      <c r="G174" s="112">
        <v>12368</v>
      </c>
      <c r="H174" s="112">
        <v>346</v>
      </c>
      <c r="I174" s="186">
        <v>2.797542043984476</v>
      </c>
      <c r="J174" s="150">
        <v>4867</v>
      </c>
      <c r="K174" s="112">
        <v>221</v>
      </c>
      <c r="L174" s="186">
        <v>4.5407848777480995</v>
      </c>
      <c r="M174" s="185"/>
    </row>
    <row r="175" spans="1:13" s="126" customFormat="1" ht="15" customHeight="1" x14ac:dyDescent="0.25">
      <c r="A175" s="111" t="s">
        <v>398</v>
      </c>
      <c r="B175" s="111" t="s">
        <v>399</v>
      </c>
      <c r="C175" s="112">
        <v>56</v>
      </c>
      <c r="D175" s="149">
        <v>56</v>
      </c>
      <c r="E175" s="149">
        <v>33</v>
      </c>
      <c r="F175" s="148">
        <v>195</v>
      </c>
      <c r="G175" s="112">
        <v>9348</v>
      </c>
      <c r="H175" s="112">
        <v>174</v>
      </c>
      <c r="I175" s="186">
        <v>1.8613607188703467</v>
      </c>
      <c r="J175" s="150">
        <v>3059</v>
      </c>
      <c r="K175" s="112">
        <v>83</v>
      </c>
      <c r="L175" s="186">
        <v>2.713305001634521</v>
      </c>
      <c r="M175" s="185"/>
    </row>
    <row r="176" spans="1:13" s="126" customFormat="1" ht="15" customHeight="1" x14ac:dyDescent="0.25">
      <c r="A176" s="111" t="s">
        <v>400</v>
      </c>
      <c r="B176" s="111" t="s">
        <v>401</v>
      </c>
      <c r="C176" s="112">
        <v>315</v>
      </c>
      <c r="D176" s="149">
        <v>278</v>
      </c>
      <c r="E176" s="149">
        <v>81</v>
      </c>
      <c r="F176" s="148">
        <v>958</v>
      </c>
      <c r="G176" s="112">
        <v>15298</v>
      </c>
      <c r="H176" s="112">
        <v>719</v>
      </c>
      <c r="I176" s="186">
        <v>4.6999607791868216</v>
      </c>
      <c r="J176" s="150">
        <v>4505</v>
      </c>
      <c r="K176" s="112">
        <v>206</v>
      </c>
      <c r="L176" s="186">
        <v>4.5726970033296341</v>
      </c>
      <c r="M176" s="185"/>
    </row>
    <row r="177" spans="1:13" s="126" customFormat="1" ht="15" customHeight="1" x14ac:dyDescent="0.25">
      <c r="A177" s="111" t="s">
        <v>402</v>
      </c>
      <c r="B177" s="111" t="s">
        <v>403</v>
      </c>
      <c r="C177" s="112">
        <v>284</v>
      </c>
      <c r="D177" s="149">
        <v>216</v>
      </c>
      <c r="E177" s="149">
        <v>153</v>
      </c>
      <c r="F177" s="148">
        <v>767</v>
      </c>
      <c r="G177" s="112">
        <v>12119</v>
      </c>
      <c r="H177" s="112">
        <v>455</v>
      </c>
      <c r="I177" s="186">
        <v>3.754435184421157</v>
      </c>
      <c r="J177" s="150">
        <v>4710</v>
      </c>
      <c r="K177" s="112">
        <v>262</v>
      </c>
      <c r="L177" s="186">
        <v>5.5626326963906578</v>
      </c>
      <c r="M177" s="185"/>
    </row>
    <row r="178" spans="1:13" s="126" customFormat="1" ht="15" customHeight="1" x14ac:dyDescent="0.25">
      <c r="A178" s="111" t="s">
        <v>404</v>
      </c>
      <c r="B178" s="111" t="s">
        <v>405</v>
      </c>
      <c r="C178" s="112">
        <v>360</v>
      </c>
      <c r="D178" s="149">
        <v>319</v>
      </c>
      <c r="E178" s="149">
        <v>225</v>
      </c>
      <c r="F178" s="148">
        <v>743</v>
      </c>
      <c r="G178" s="112">
        <v>21789</v>
      </c>
      <c r="H178" s="112">
        <v>567</v>
      </c>
      <c r="I178" s="186">
        <v>2.6022304832713754</v>
      </c>
      <c r="J178" s="150">
        <v>8484</v>
      </c>
      <c r="K178" s="112">
        <v>376</v>
      </c>
      <c r="L178" s="186">
        <v>4.4318717586044318</v>
      </c>
      <c r="M178" s="185"/>
    </row>
    <row r="179" spans="1:13" s="126" customFormat="1" ht="15" customHeight="1" x14ac:dyDescent="0.25">
      <c r="A179" s="111" t="s">
        <v>406</v>
      </c>
      <c r="B179" s="111" t="s">
        <v>407</v>
      </c>
      <c r="C179" s="112">
        <v>76</v>
      </c>
      <c r="D179" s="149">
        <v>66</v>
      </c>
      <c r="E179" s="149">
        <v>44</v>
      </c>
      <c r="F179" s="148">
        <v>200</v>
      </c>
      <c r="G179" s="112">
        <v>6474</v>
      </c>
      <c r="H179" s="112">
        <v>150</v>
      </c>
      <c r="I179" s="186">
        <v>2.3169601482854496</v>
      </c>
      <c r="J179" s="150">
        <v>2677</v>
      </c>
      <c r="K179" s="112">
        <v>83</v>
      </c>
      <c r="L179" s="186">
        <v>3.1004856182293614</v>
      </c>
      <c r="M179" s="185"/>
    </row>
    <row r="180" spans="1:13" s="126" customFormat="1" ht="15" customHeight="1" x14ac:dyDescent="0.25">
      <c r="A180" s="104" t="s">
        <v>104</v>
      </c>
      <c r="B180" s="104" t="s">
        <v>105</v>
      </c>
      <c r="C180" s="106">
        <v>3241</v>
      </c>
      <c r="D180" s="142">
        <v>2535</v>
      </c>
      <c r="E180" s="142">
        <v>1377</v>
      </c>
      <c r="F180" s="152">
        <v>9192</v>
      </c>
      <c r="G180" s="106">
        <v>166627</v>
      </c>
      <c r="H180" s="106">
        <v>5979</v>
      </c>
      <c r="I180" s="188">
        <v>3.5882540044530598</v>
      </c>
      <c r="J180" s="153">
        <v>59826</v>
      </c>
      <c r="K180" s="106">
        <v>3278</v>
      </c>
      <c r="L180" s="188">
        <v>5.4792230802661051</v>
      </c>
      <c r="M180" s="185"/>
    </row>
    <row r="181" spans="1:13" s="126" customFormat="1" ht="15" customHeight="1" x14ac:dyDescent="0.25">
      <c r="A181" s="111" t="s">
        <v>408</v>
      </c>
      <c r="B181" s="111" t="s">
        <v>409</v>
      </c>
      <c r="C181" s="112">
        <v>67</v>
      </c>
      <c r="D181" s="149">
        <v>47</v>
      </c>
      <c r="E181" s="149">
        <v>35</v>
      </c>
      <c r="F181" s="148">
        <v>158</v>
      </c>
      <c r="G181" s="112">
        <v>7562</v>
      </c>
      <c r="H181" s="112">
        <v>114</v>
      </c>
      <c r="I181" s="186">
        <v>1.5075376884422111</v>
      </c>
      <c r="J181" s="150">
        <v>3345</v>
      </c>
      <c r="K181" s="112">
        <v>80</v>
      </c>
      <c r="L181" s="186">
        <v>2.391629297458894</v>
      </c>
      <c r="M181" s="185"/>
    </row>
    <row r="182" spans="1:13" s="126" customFormat="1" ht="15" customHeight="1" x14ac:dyDescent="0.25">
      <c r="A182" s="111" t="s">
        <v>410</v>
      </c>
      <c r="B182" s="111" t="s">
        <v>411</v>
      </c>
      <c r="C182" s="112">
        <v>113</v>
      </c>
      <c r="D182" s="149">
        <v>82</v>
      </c>
      <c r="E182" s="149">
        <v>34</v>
      </c>
      <c r="F182" s="148">
        <v>354</v>
      </c>
      <c r="G182" s="112">
        <v>3659</v>
      </c>
      <c r="H182" s="112">
        <v>161</v>
      </c>
      <c r="I182" s="186">
        <v>4.400109319486198</v>
      </c>
      <c r="J182" s="150">
        <v>1749</v>
      </c>
      <c r="K182" s="112">
        <v>87</v>
      </c>
      <c r="L182" s="186">
        <v>4.9742710120068612</v>
      </c>
      <c r="M182" s="185"/>
    </row>
    <row r="183" spans="1:13" s="126" customFormat="1" ht="15" customHeight="1" x14ac:dyDescent="0.25">
      <c r="A183" s="111" t="s">
        <v>412</v>
      </c>
      <c r="B183" s="111" t="s">
        <v>413</v>
      </c>
      <c r="C183" s="112">
        <v>39</v>
      </c>
      <c r="D183" s="149">
        <v>32</v>
      </c>
      <c r="E183" s="149">
        <v>17</v>
      </c>
      <c r="F183" s="148">
        <v>99</v>
      </c>
      <c r="G183" s="112">
        <v>3039</v>
      </c>
      <c r="H183" s="112">
        <v>69</v>
      </c>
      <c r="I183" s="186">
        <v>2.2704837117472851</v>
      </c>
      <c r="J183" s="150">
        <v>1167</v>
      </c>
      <c r="K183" s="112">
        <v>40</v>
      </c>
      <c r="L183" s="186">
        <v>3.4275921165381318</v>
      </c>
      <c r="M183" s="185"/>
    </row>
    <row r="184" spans="1:13" s="126" customFormat="1" ht="15" customHeight="1" x14ac:dyDescent="0.25">
      <c r="A184" s="111" t="s">
        <v>414</v>
      </c>
      <c r="B184" s="111" t="s">
        <v>415</v>
      </c>
      <c r="C184" s="112">
        <v>33</v>
      </c>
      <c r="D184" s="149">
        <v>26</v>
      </c>
      <c r="E184" s="149">
        <v>18</v>
      </c>
      <c r="F184" s="148">
        <v>77</v>
      </c>
      <c r="G184" s="112">
        <v>2670</v>
      </c>
      <c r="H184" s="112">
        <v>54</v>
      </c>
      <c r="I184" s="186">
        <v>2.0224719101123596</v>
      </c>
      <c r="J184" s="150">
        <v>1168</v>
      </c>
      <c r="K184" s="112">
        <v>36</v>
      </c>
      <c r="L184" s="186">
        <v>3.0821917808219177</v>
      </c>
      <c r="M184" s="185"/>
    </row>
    <row r="185" spans="1:13" s="126" customFormat="1" ht="15" customHeight="1" x14ac:dyDescent="0.25">
      <c r="A185" s="111" t="s">
        <v>416</v>
      </c>
      <c r="B185" s="111" t="s">
        <v>417</v>
      </c>
      <c r="C185" s="112">
        <v>194</v>
      </c>
      <c r="D185" s="149">
        <v>149</v>
      </c>
      <c r="E185" s="149">
        <v>97</v>
      </c>
      <c r="F185" s="148">
        <v>527</v>
      </c>
      <c r="G185" s="112">
        <v>8237</v>
      </c>
      <c r="H185" s="112">
        <v>359</v>
      </c>
      <c r="I185" s="186">
        <v>4.35838290639796</v>
      </c>
      <c r="J185" s="150">
        <v>3480</v>
      </c>
      <c r="K185" s="112">
        <v>216</v>
      </c>
      <c r="L185" s="186">
        <v>6.2068965517241379</v>
      </c>
      <c r="M185" s="185"/>
    </row>
    <row r="186" spans="1:13" s="126" customFormat="1" ht="15" customHeight="1" x14ac:dyDescent="0.25">
      <c r="A186" s="111" t="s">
        <v>418</v>
      </c>
      <c r="B186" s="111" t="s">
        <v>419</v>
      </c>
      <c r="C186" s="112">
        <v>92</v>
      </c>
      <c r="D186" s="149">
        <v>81</v>
      </c>
      <c r="E186" s="149">
        <v>59</v>
      </c>
      <c r="F186" s="148">
        <v>249</v>
      </c>
      <c r="G186" s="112">
        <v>4009</v>
      </c>
      <c r="H186" s="112">
        <v>168</v>
      </c>
      <c r="I186" s="186">
        <v>4.1905712147667744</v>
      </c>
      <c r="J186" s="150">
        <v>1522</v>
      </c>
      <c r="K186" s="112">
        <v>115</v>
      </c>
      <c r="L186" s="186">
        <v>7.5558475689881739</v>
      </c>
      <c r="M186" s="185"/>
    </row>
    <row r="187" spans="1:13" s="126" customFormat="1" ht="15" customHeight="1" x14ac:dyDescent="0.25">
      <c r="A187" s="111" t="s">
        <v>420</v>
      </c>
      <c r="B187" s="111" t="s">
        <v>421</v>
      </c>
      <c r="C187" s="112">
        <v>45</v>
      </c>
      <c r="D187" s="149">
        <v>38</v>
      </c>
      <c r="E187" s="149">
        <v>20</v>
      </c>
      <c r="F187" s="148">
        <v>159</v>
      </c>
      <c r="G187" s="112">
        <v>4017</v>
      </c>
      <c r="H187" s="112">
        <v>110</v>
      </c>
      <c r="I187" s="186">
        <v>2.7383619616629327</v>
      </c>
      <c r="J187" s="150">
        <v>1949</v>
      </c>
      <c r="K187" s="112">
        <v>71</v>
      </c>
      <c r="L187" s="186">
        <v>3.6428937916880453</v>
      </c>
      <c r="M187" s="185"/>
    </row>
    <row r="188" spans="1:13" s="126" customFormat="1" ht="15" customHeight="1" x14ac:dyDescent="0.25">
      <c r="A188" s="111" t="s">
        <v>422</v>
      </c>
      <c r="B188" s="111" t="s">
        <v>423</v>
      </c>
      <c r="C188" s="112">
        <v>18</v>
      </c>
      <c r="D188" s="149">
        <v>18</v>
      </c>
      <c r="E188" s="149">
        <v>8</v>
      </c>
      <c r="F188" s="148">
        <v>50</v>
      </c>
      <c r="G188" s="112">
        <v>1881</v>
      </c>
      <c r="H188" s="112">
        <v>41</v>
      </c>
      <c r="I188" s="186">
        <v>2.1796916533758637</v>
      </c>
      <c r="J188" s="150">
        <v>705</v>
      </c>
      <c r="K188" s="112">
        <v>19</v>
      </c>
      <c r="L188" s="186">
        <v>2.6950354609929077</v>
      </c>
      <c r="M188" s="185"/>
    </row>
    <row r="189" spans="1:13" s="126" customFormat="1" ht="15" customHeight="1" x14ac:dyDescent="0.25">
      <c r="A189" s="111" t="s">
        <v>424</v>
      </c>
      <c r="B189" s="111" t="s">
        <v>425</v>
      </c>
      <c r="C189" s="112">
        <v>64</v>
      </c>
      <c r="D189" s="149">
        <v>59</v>
      </c>
      <c r="E189" s="149">
        <v>48</v>
      </c>
      <c r="F189" s="148">
        <v>157</v>
      </c>
      <c r="G189" s="112">
        <v>1953</v>
      </c>
      <c r="H189" s="112">
        <v>128</v>
      </c>
      <c r="I189" s="186">
        <v>6.5540194572452641</v>
      </c>
      <c r="J189" s="150">
        <v>963</v>
      </c>
      <c r="K189" s="112">
        <v>97</v>
      </c>
      <c r="L189" s="186">
        <v>10.072689511941848</v>
      </c>
      <c r="M189" s="185"/>
    </row>
    <row r="190" spans="1:13" s="126" customFormat="1" ht="15" customHeight="1" x14ac:dyDescent="0.25">
      <c r="A190" s="111" t="s">
        <v>426</v>
      </c>
      <c r="B190" s="111" t="s">
        <v>427</v>
      </c>
      <c r="C190" s="112">
        <v>42</v>
      </c>
      <c r="D190" s="149">
        <v>39</v>
      </c>
      <c r="E190" s="149">
        <v>16</v>
      </c>
      <c r="F190" s="148">
        <v>148</v>
      </c>
      <c r="G190" s="112">
        <v>2908</v>
      </c>
      <c r="H190" s="112">
        <v>125</v>
      </c>
      <c r="I190" s="186">
        <v>4.298486932599725</v>
      </c>
      <c r="J190" s="150">
        <v>951</v>
      </c>
      <c r="K190" s="112">
        <v>74</v>
      </c>
      <c r="L190" s="186">
        <v>7.781282860147213</v>
      </c>
      <c r="M190" s="185"/>
    </row>
    <row r="191" spans="1:13" s="126" customFormat="1" ht="15" customHeight="1" x14ac:dyDescent="0.25">
      <c r="A191" s="111" t="s">
        <v>428</v>
      </c>
      <c r="B191" s="111" t="s">
        <v>429</v>
      </c>
      <c r="C191" s="112">
        <v>98</v>
      </c>
      <c r="D191" s="149">
        <v>78</v>
      </c>
      <c r="E191" s="149">
        <v>54</v>
      </c>
      <c r="F191" s="148">
        <v>304</v>
      </c>
      <c r="G191" s="112">
        <v>7302</v>
      </c>
      <c r="H191" s="112">
        <v>202</v>
      </c>
      <c r="I191" s="186">
        <v>2.766365379348124</v>
      </c>
      <c r="J191" s="150">
        <v>2501</v>
      </c>
      <c r="K191" s="112">
        <v>121</v>
      </c>
      <c r="L191" s="186">
        <v>4.8380647740903635</v>
      </c>
      <c r="M191" s="185"/>
    </row>
    <row r="192" spans="1:13" s="126" customFormat="1" ht="15" customHeight="1" x14ac:dyDescent="0.25">
      <c r="A192" s="111" t="s">
        <v>430</v>
      </c>
      <c r="B192" s="111" t="s">
        <v>431</v>
      </c>
      <c r="C192" s="112">
        <v>65</v>
      </c>
      <c r="D192" s="149">
        <v>42</v>
      </c>
      <c r="E192" s="149">
        <v>20</v>
      </c>
      <c r="F192" s="148">
        <v>185</v>
      </c>
      <c r="G192" s="112">
        <v>1554</v>
      </c>
      <c r="H192" s="112">
        <v>76</v>
      </c>
      <c r="I192" s="186">
        <v>4.8906048906048909</v>
      </c>
      <c r="J192" s="150">
        <v>516</v>
      </c>
      <c r="K192" s="112">
        <v>43</v>
      </c>
      <c r="L192" s="186">
        <v>8.3333333333333339</v>
      </c>
      <c r="M192" s="185"/>
    </row>
    <row r="193" spans="1:13" s="126" customFormat="1" ht="15" customHeight="1" x14ac:dyDescent="0.25">
      <c r="A193" s="111" t="s">
        <v>432</v>
      </c>
      <c r="B193" s="111" t="s">
        <v>433</v>
      </c>
      <c r="C193" s="112">
        <v>77</v>
      </c>
      <c r="D193" s="149">
        <v>52</v>
      </c>
      <c r="E193" s="149">
        <v>32</v>
      </c>
      <c r="F193" s="148">
        <v>170</v>
      </c>
      <c r="G193" s="112">
        <v>4355</v>
      </c>
      <c r="H193" s="112">
        <v>106</v>
      </c>
      <c r="I193" s="186">
        <v>2.4339839265212397</v>
      </c>
      <c r="J193" s="150">
        <v>1335</v>
      </c>
      <c r="K193" s="112">
        <v>56</v>
      </c>
      <c r="L193" s="186">
        <v>4.1947565543071157</v>
      </c>
      <c r="M193" s="185"/>
    </row>
    <row r="194" spans="1:13" s="126" customFormat="1" ht="15" customHeight="1" x14ac:dyDescent="0.25">
      <c r="A194" s="111" t="s">
        <v>434</v>
      </c>
      <c r="B194" s="111" t="s">
        <v>435</v>
      </c>
      <c r="C194" s="112">
        <v>84</v>
      </c>
      <c r="D194" s="149">
        <v>73</v>
      </c>
      <c r="E194" s="149">
        <v>43</v>
      </c>
      <c r="F194" s="148">
        <v>249</v>
      </c>
      <c r="G194" s="112">
        <v>7599</v>
      </c>
      <c r="H194" s="112">
        <v>191</v>
      </c>
      <c r="I194" s="186">
        <v>2.5134886169232793</v>
      </c>
      <c r="J194" s="150">
        <v>2045</v>
      </c>
      <c r="K194" s="112">
        <v>100</v>
      </c>
      <c r="L194" s="186">
        <v>4.8899755501222497</v>
      </c>
      <c r="M194" s="185"/>
    </row>
    <row r="195" spans="1:13" s="126" customFormat="1" ht="15" customHeight="1" x14ac:dyDescent="0.25">
      <c r="A195" s="111" t="s">
        <v>436</v>
      </c>
      <c r="B195" s="111" t="s">
        <v>437</v>
      </c>
      <c r="C195" s="112">
        <v>447</v>
      </c>
      <c r="D195" s="149">
        <v>342</v>
      </c>
      <c r="E195" s="149">
        <v>177</v>
      </c>
      <c r="F195" s="148">
        <v>1353</v>
      </c>
      <c r="G195" s="112">
        <v>24008</v>
      </c>
      <c r="H195" s="112">
        <v>842</v>
      </c>
      <c r="I195" s="186">
        <v>3.5071642785738089</v>
      </c>
      <c r="J195" s="150">
        <v>8327</v>
      </c>
      <c r="K195" s="112">
        <v>418</v>
      </c>
      <c r="L195" s="186">
        <v>5.019815059445178</v>
      </c>
      <c r="M195" s="185"/>
    </row>
    <row r="196" spans="1:13" s="126" customFormat="1" ht="15" customHeight="1" x14ac:dyDescent="0.25">
      <c r="A196" s="111" t="s">
        <v>438</v>
      </c>
      <c r="B196" s="111" t="s">
        <v>439</v>
      </c>
      <c r="C196" s="112">
        <v>74</v>
      </c>
      <c r="D196" s="149">
        <v>65</v>
      </c>
      <c r="E196" s="149">
        <v>34</v>
      </c>
      <c r="F196" s="148">
        <v>283</v>
      </c>
      <c r="G196" s="112">
        <v>4163</v>
      </c>
      <c r="H196" s="112">
        <v>183</v>
      </c>
      <c r="I196" s="186">
        <v>4.395868364160461</v>
      </c>
      <c r="J196" s="150">
        <v>1445</v>
      </c>
      <c r="K196" s="112">
        <v>100</v>
      </c>
      <c r="L196" s="186">
        <v>6.9204152249134951</v>
      </c>
      <c r="M196" s="185"/>
    </row>
    <row r="197" spans="1:13" s="126" customFormat="1" ht="15" customHeight="1" x14ac:dyDescent="0.25">
      <c r="A197" s="111" t="s">
        <v>440</v>
      </c>
      <c r="B197" s="111" t="s">
        <v>441</v>
      </c>
      <c r="C197" s="112">
        <v>294</v>
      </c>
      <c r="D197" s="149">
        <v>206</v>
      </c>
      <c r="E197" s="149">
        <v>75</v>
      </c>
      <c r="F197" s="148">
        <v>818</v>
      </c>
      <c r="G197" s="112">
        <v>11853</v>
      </c>
      <c r="H197" s="112">
        <v>441</v>
      </c>
      <c r="I197" s="186">
        <v>3.7205770690964313</v>
      </c>
      <c r="J197" s="150">
        <v>4296</v>
      </c>
      <c r="K197" s="112">
        <v>198</v>
      </c>
      <c r="L197" s="186">
        <v>4.6089385474860336</v>
      </c>
      <c r="M197" s="185"/>
    </row>
    <row r="198" spans="1:13" s="126" customFormat="1" ht="15" customHeight="1" x14ac:dyDescent="0.25">
      <c r="A198" s="111" t="s">
        <v>442</v>
      </c>
      <c r="B198" s="111" t="s">
        <v>443</v>
      </c>
      <c r="C198" s="112">
        <v>251</v>
      </c>
      <c r="D198" s="149">
        <v>180</v>
      </c>
      <c r="E198" s="149">
        <v>91</v>
      </c>
      <c r="F198" s="148">
        <v>590</v>
      </c>
      <c r="G198" s="112">
        <v>6043</v>
      </c>
      <c r="H198" s="112">
        <v>372</v>
      </c>
      <c r="I198" s="186">
        <v>6.1558828396491805</v>
      </c>
      <c r="J198" s="150">
        <v>2095</v>
      </c>
      <c r="K198" s="112">
        <v>188</v>
      </c>
      <c r="L198" s="186">
        <v>8.9737470167064437</v>
      </c>
      <c r="M198" s="185"/>
    </row>
    <row r="199" spans="1:13" s="126" customFormat="1" ht="15" customHeight="1" x14ac:dyDescent="0.25">
      <c r="A199" s="111" t="s">
        <v>444</v>
      </c>
      <c r="B199" s="111" t="s">
        <v>445</v>
      </c>
      <c r="C199" s="112">
        <v>115</v>
      </c>
      <c r="D199" s="149">
        <v>96</v>
      </c>
      <c r="E199" s="149">
        <v>72</v>
      </c>
      <c r="F199" s="148">
        <v>374</v>
      </c>
      <c r="G199" s="112">
        <v>6595</v>
      </c>
      <c r="H199" s="112">
        <v>256</v>
      </c>
      <c r="I199" s="186">
        <v>3.8817285822592873</v>
      </c>
      <c r="J199" s="150">
        <v>2135</v>
      </c>
      <c r="K199" s="112">
        <v>166</v>
      </c>
      <c r="L199" s="186">
        <v>7.7751756440281028</v>
      </c>
      <c r="M199" s="185"/>
    </row>
    <row r="200" spans="1:13" s="126" customFormat="1" ht="15" customHeight="1" x14ac:dyDescent="0.25">
      <c r="A200" s="111" t="s">
        <v>446</v>
      </c>
      <c r="B200" s="111" t="s">
        <v>447</v>
      </c>
      <c r="C200" s="112">
        <v>85</v>
      </c>
      <c r="D200" s="149">
        <v>71</v>
      </c>
      <c r="E200" s="149">
        <v>40</v>
      </c>
      <c r="F200" s="148">
        <v>198</v>
      </c>
      <c r="G200" s="112">
        <v>3768</v>
      </c>
      <c r="H200" s="112">
        <v>147</v>
      </c>
      <c r="I200" s="186">
        <v>3.9012738853503186</v>
      </c>
      <c r="J200" s="150">
        <v>1098</v>
      </c>
      <c r="K200" s="112">
        <v>80</v>
      </c>
      <c r="L200" s="186">
        <v>7.285974499089253</v>
      </c>
      <c r="M200" s="185"/>
    </row>
    <row r="201" spans="1:13" s="126" customFormat="1" ht="15" customHeight="1" x14ac:dyDescent="0.25">
      <c r="A201" s="111" t="s">
        <v>448</v>
      </c>
      <c r="B201" s="111" t="s">
        <v>449</v>
      </c>
      <c r="C201" s="112">
        <v>124</v>
      </c>
      <c r="D201" s="149">
        <v>109</v>
      </c>
      <c r="E201" s="149">
        <v>48</v>
      </c>
      <c r="F201" s="148">
        <v>376</v>
      </c>
      <c r="G201" s="112">
        <v>5639</v>
      </c>
      <c r="H201" s="112">
        <v>277</v>
      </c>
      <c r="I201" s="186">
        <v>4.9122184784536262</v>
      </c>
      <c r="J201" s="150">
        <v>1777</v>
      </c>
      <c r="K201" s="112">
        <v>135</v>
      </c>
      <c r="L201" s="186">
        <v>7.5970737197523919</v>
      </c>
      <c r="M201" s="185"/>
    </row>
    <row r="202" spans="1:13" s="126" customFormat="1" ht="15" customHeight="1" x14ac:dyDescent="0.25">
      <c r="A202" s="111" t="s">
        <v>450</v>
      </c>
      <c r="B202" s="111" t="s">
        <v>451</v>
      </c>
      <c r="C202" s="112">
        <v>123</v>
      </c>
      <c r="D202" s="149">
        <v>101</v>
      </c>
      <c r="E202" s="149">
        <v>37</v>
      </c>
      <c r="F202" s="148">
        <v>394</v>
      </c>
      <c r="G202" s="112">
        <v>4425</v>
      </c>
      <c r="H202" s="112">
        <v>214</v>
      </c>
      <c r="I202" s="186">
        <v>4.8361581920903953</v>
      </c>
      <c r="J202" s="150">
        <v>1421</v>
      </c>
      <c r="K202" s="112">
        <v>90</v>
      </c>
      <c r="L202" s="186">
        <v>6.3335679099225901</v>
      </c>
      <c r="M202" s="185"/>
    </row>
    <row r="203" spans="1:13" s="126" customFormat="1" ht="15" customHeight="1" x14ac:dyDescent="0.25">
      <c r="A203" s="111" t="s">
        <v>452</v>
      </c>
      <c r="B203" s="111" t="s">
        <v>453</v>
      </c>
      <c r="C203" s="112">
        <v>99</v>
      </c>
      <c r="D203" s="149">
        <v>81</v>
      </c>
      <c r="E203" s="149">
        <v>32</v>
      </c>
      <c r="F203" s="148">
        <v>245</v>
      </c>
      <c r="G203" s="112">
        <v>5242</v>
      </c>
      <c r="H203" s="112">
        <v>185</v>
      </c>
      <c r="I203" s="186">
        <v>3.5291873330789776</v>
      </c>
      <c r="J203" s="150">
        <v>1976</v>
      </c>
      <c r="K203" s="112">
        <v>87</v>
      </c>
      <c r="L203" s="186">
        <v>4.402834008097166</v>
      </c>
      <c r="M203" s="185"/>
    </row>
    <row r="204" spans="1:13" s="126" customFormat="1" ht="15" customHeight="1" x14ac:dyDescent="0.25">
      <c r="A204" s="111" t="s">
        <v>454</v>
      </c>
      <c r="B204" s="111" t="s">
        <v>455</v>
      </c>
      <c r="C204" s="112">
        <v>135</v>
      </c>
      <c r="D204" s="149">
        <v>101</v>
      </c>
      <c r="E204" s="149">
        <v>51</v>
      </c>
      <c r="F204" s="148">
        <v>363</v>
      </c>
      <c r="G204" s="112">
        <v>6718</v>
      </c>
      <c r="H204" s="112">
        <v>233</v>
      </c>
      <c r="I204" s="186">
        <v>3.4682941351592738</v>
      </c>
      <c r="J204" s="150">
        <v>2261</v>
      </c>
      <c r="K204" s="112">
        <v>140</v>
      </c>
      <c r="L204" s="186">
        <v>6.1919504643962853</v>
      </c>
      <c r="M204" s="185"/>
    </row>
    <row r="205" spans="1:13" s="126" customFormat="1" ht="15" customHeight="1" x14ac:dyDescent="0.25">
      <c r="A205" s="111" t="s">
        <v>456</v>
      </c>
      <c r="B205" s="111" t="s">
        <v>457</v>
      </c>
      <c r="C205" s="112">
        <v>55</v>
      </c>
      <c r="D205" s="149">
        <v>46</v>
      </c>
      <c r="E205" s="149">
        <v>29</v>
      </c>
      <c r="F205" s="148">
        <v>169</v>
      </c>
      <c r="G205" s="112">
        <v>4644</v>
      </c>
      <c r="H205" s="112">
        <v>135</v>
      </c>
      <c r="I205" s="186">
        <v>2.9069767441860463</v>
      </c>
      <c r="J205" s="150">
        <v>1716</v>
      </c>
      <c r="K205" s="112">
        <v>76</v>
      </c>
      <c r="L205" s="186">
        <v>4.4289044289044286</v>
      </c>
      <c r="M205" s="185"/>
    </row>
    <row r="206" spans="1:13" s="126" customFormat="1" ht="15" customHeight="1" x14ac:dyDescent="0.25">
      <c r="A206" s="111" t="s">
        <v>458</v>
      </c>
      <c r="B206" s="111" t="s">
        <v>459</v>
      </c>
      <c r="C206" s="112">
        <v>133</v>
      </c>
      <c r="D206" s="149">
        <v>104</v>
      </c>
      <c r="E206" s="149">
        <v>59</v>
      </c>
      <c r="F206" s="148">
        <v>395</v>
      </c>
      <c r="G206" s="112">
        <v>8097</v>
      </c>
      <c r="H206" s="112">
        <v>280</v>
      </c>
      <c r="I206" s="186">
        <v>3.4580708904532544</v>
      </c>
      <c r="J206" s="150">
        <v>2954</v>
      </c>
      <c r="K206" s="112">
        <v>158</v>
      </c>
      <c r="L206" s="186">
        <v>5.3486797562626949</v>
      </c>
      <c r="M206" s="185"/>
    </row>
    <row r="207" spans="1:13" s="126" customFormat="1" ht="15" customHeight="1" x14ac:dyDescent="0.25">
      <c r="A207" s="111" t="s">
        <v>460</v>
      </c>
      <c r="B207" s="111" t="s">
        <v>461</v>
      </c>
      <c r="C207" s="112">
        <v>46</v>
      </c>
      <c r="D207" s="149">
        <v>34</v>
      </c>
      <c r="E207" s="149">
        <v>26</v>
      </c>
      <c r="F207" s="148">
        <v>121</v>
      </c>
      <c r="G207" s="112">
        <v>2727</v>
      </c>
      <c r="H207" s="112">
        <v>84</v>
      </c>
      <c r="I207" s="186">
        <v>3.0803080308030801</v>
      </c>
      <c r="J207" s="150">
        <v>893</v>
      </c>
      <c r="K207" s="112">
        <v>56</v>
      </c>
      <c r="L207" s="186">
        <v>6.2709966405375139</v>
      </c>
      <c r="M207" s="185"/>
    </row>
    <row r="208" spans="1:13" s="126" customFormat="1" ht="15" customHeight="1" x14ac:dyDescent="0.25">
      <c r="A208" s="111" t="s">
        <v>462</v>
      </c>
      <c r="B208" s="111" t="s">
        <v>463</v>
      </c>
      <c r="C208" s="112">
        <v>34</v>
      </c>
      <c r="D208" s="149">
        <v>21</v>
      </c>
      <c r="E208" s="149">
        <v>14</v>
      </c>
      <c r="F208" s="148">
        <v>98</v>
      </c>
      <c r="G208" s="112">
        <v>2035</v>
      </c>
      <c r="H208" s="112">
        <v>55</v>
      </c>
      <c r="I208" s="186">
        <v>2.7027027027027026</v>
      </c>
      <c r="J208" s="150">
        <v>724</v>
      </c>
      <c r="K208" s="112">
        <v>24</v>
      </c>
      <c r="L208" s="186">
        <v>3.3149171270718232</v>
      </c>
      <c r="M208" s="185"/>
    </row>
    <row r="209" spans="1:13" s="126" customFormat="1" ht="15" customHeight="1" x14ac:dyDescent="0.25">
      <c r="A209" s="111" t="s">
        <v>464</v>
      </c>
      <c r="B209" s="111" t="s">
        <v>465</v>
      </c>
      <c r="C209" s="112">
        <v>129</v>
      </c>
      <c r="D209" s="149">
        <v>106</v>
      </c>
      <c r="E209" s="149">
        <v>60</v>
      </c>
      <c r="F209" s="148">
        <v>352</v>
      </c>
      <c r="G209" s="112">
        <v>5148</v>
      </c>
      <c r="H209" s="112">
        <v>249</v>
      </c>
      <c r="I209" s="186">
        <v>4.8368298368298372</v>
      </c>
      <c r="J209" s="150">
        <v>1560</v>
      </c>
      <c r="K209" s="112">
        <v>141</v>
      </c>
      <c r="L209" s="186">
        <v>9.0384615384615383</v>
      </c>
      <c r="M209" s="185"/>
    </row>
    <row r="210" spans="1:13" s="126" customFormat="1" ht="15" customHeight="1" x14ac:dyDescent="0.25">
      <c r="A210" s="111" t="s">
        <v>466</v>
      </c>
      <c r="B210" s="111" t="s">
        <v>467</v>
      </c>
      <c r="C210" s="112">
        <v>54</v>
      </c>
      <c r="D210" s="149">
        <v>44</v>
      </c>
      <c r="E210" s="149">
        <v>23</v>
      </c>
      <c r="F210" s="148">
        <v>142</v>
      </c>
      <c r="G210" s="112">
        <v>3034</v>
      </c>
      <c r="H210" s="112">
        <v>91</v>
      </c>
      <c r="I210" s="186">
        <v>2.999340804218853</v>
      </c>
      <c r="J210" s="150">
        <v>998</v>
      </c>
      <c r="K210" s="112">
        <v>48</v>
      </c>
      <c r="L210" s="186">
        <v>4.8096192384769543</v>
      </c>
      <c r="M210" s="185"/>
    </row>
    <row r="211" spans="1:13" s="126" customFormat="1" ht="15" customHeight="1" x14ac:dyDescent="0.25">
      <c r="A211" s="111" t="s">
        <v>468</v>
      </c>
      <c r="B211" s="111" t="s">
        <v>469</v>
      </c>
      <c r="C211" s="112">
        <v>12</v>
      </c>
      <c r="D211" s="149">
        <v>12</v>
      </c>
      <c r="E211" s="149">
        <v>8</v>
      </c>
      <c r="F211" s="148">
        <v>35</v>
      </c>
      <c r="G211" s="112">
        <v>1743</v>
      </c>
      <c r="H211" s="112">
        <v>31</v>
      </c>
      <c r="I211" s="186">
        <v>1.7785427423981641</v>
      </c>
      <c r="J211" s="150">
        <v>754</v>
      </c>
      <c r="K211" s="112">
        <v>18</v>
      </c>
      <c r="L211" s="186">
        <v>2.3872679045092839</v>
      </c>
      <c r="M211" s="185"/>
    </row>
    <row r="212" spans="1:13" s="126" customFormat="1" ht="15" customHeight="1" x14ac:dyDescent="0.25">
      <c r="A212" s="104" t="s">
        <v>106</v>
      </c>
      <c r="B212" s="104" t="s">
        <v>107</v>
      </c>
      <c r="C212" s="106">
        <v>5228</v>
      </c>
      <c r="D212" s="142">
        <v>4131</v>
      </c>
      <c r="E212" s="142">
        <v>2209</v>
      </c>
      <c r="F212" s="152">
        <v>14125</v>
      </c>
      <c r="G212" s="106">
        <v>326717</v>
      </c>
      <c r="H212" s="106">
        <v>9631</v>
      </c>
      <c r="I212" s="188">
        <v>2.9478111025750113</v>
      </c>
      <c r="J212" s="153">
        <v>108436</v>
      </c>
      <c r="K212" s="106">
        <v>5036</v>
      </c>
      <c r="L212" s="188">
        <v>4.6442140986388285</v>
      </c>
      <c r="M212" s="185"/>
    </row>
    <row r="213" spans="1:13" s="126" customFormat="1" ht="15" customHeight="1" x14ac:dyDescent="0.25">
      <c r="A213" s="111" t="s">
        <v>470</v>
      </c>
      <c r="B213" s="111" t="s">
        <v>471</v>
      </c>
      <c r="C213" s="112">
        <v>81</v>
      </c>
      <c r="D213" s="149">
        <v>50</v>
      </c>
      <c r="E213" s="149">
        <v>21</v>
      </c>
      <c r="F213" s="148">
        <v>228</v>
      </c>
      <c r="G213" s="112">
        <v>4751</v>
      </c>
      <c r="H213" s="112">
        <v>132</v>
      </c>
      <c r="I213" s="186">
        <v>2.778362450010524</v>
      </c>
      <c r="J213" s="150">
        <v>1462</v>
      </c>
      <c r="K213" s="112">
        <v>53</v>
      </c>
      <c r="L213" s="186">
        <v>3.6251709986320111</v>
      </c>
      <c r="M213" s="185"/>
    </row>
    <row r="214" spans="1:13" s="126" customFormat="1" ht="15" customHeight="1" x14ac:dyDescent="0.25">
      <c r="A214" s="111" t="s">
        <v>472</v>
      </c>
      <c r="B214" s="111" t="s">
        <v>473</v>
      </c>
      <c r="C214" s="112">
        <v>111</v>
      </c>
      <c r="D214" s="149">
        <v>90</v>
      </c>
      <c r="E214" s="149">
        <v>52</v>
      </c>
      <c r="F214" s="148">
        <v>327</v>
      </c>
      <c r="G214" s="112">
        <v>7247</v>
      </c>
      <c r="H214" s="112">
        <v>209</v>
      </c>
      <c r="I214" s="186">
        <v>2.8839519801297087</v>
      </c>
      <c r="J214" s="150">
        <v>2516</v>
      </c>
      <c r="K214" s="112">
        <v>116</v>
      </c>
      <c r="L214" s="186">
        <v>4.6104928457869638</v>
      </c>
      <c r="M214" s="185"/>
    </row>
    <row r="215" spans="1:13" s="126" customFormat="1" ht="15" customHeight="1" x14ac:dyDescent="0.25">
      <c r="A215" s="111" t="s">
        <v>474</v>
      </c>
      <c r="B215" s="111" t="s">
        <v>475</v>
      </c>
      <c r="C215" s="112">
        <v>74</v>
      </c>
      <c r="D215" s="149">
        <v>49</v>
      </c>
      <c r="E215" s="149">
        <v>28</v>
      </c>
      <c r="F215" s="148">
        <v>247</v>
      </c>
      <c r="G215" s="112">
        <v>4100</v>
      </c>
      <c r="H215" s="112">
        <v>133</v>
      </c>
      <c r="I215" s="186">
        <v>3.2439024390243905</v>
      </c>
      <c r="J215" s="150">
        <v>1684</v>
      </c>
      <c r="K215" s="112">
        <v>75</v>
      </c>
      <c r="L215" s="186">
        <v>4.4536817102137771</v>
      </c>
      <c r="M215" s="185"/>
    </row>
    <row r="216" spans="1:13" s="126" customFormat="1" ht="15" customHeight="1" x14ac:dyDescent="0.25">
      <c r="A216" s="111" t="s">
        <v>476</v>
      </c>
      <c r="B216" s="111" t="s">
        <v>477</v>
      </c>
      <c r="C216" s="112">
        <v>109</v>
      </c>
      <c r="D216" s="149">
        <v>76</v>
      </c>
      <c r="E216" s="149">
        <v>48</v>
      </c>
      <c r="F216" s="148">
        <v>200</v>
      </c>
      <c r="G216" s="112">
        <v>2694</v>
      </c>
      <c r="H216" s="112">
        <v>119</v>
      </c>
      <c r="I216" s="186">
        <v>4.4172234595397182</v>
      </c>
      <c r="J216" s="150">
        <v>954</v>
      </c>
      <c r="K216" s="112">
        <v>61</v>
      </c>
      <c r="L216" s="186">
        <v>6.3941299790356396</v>
      </c>
      <c r="M216" s="185"/>
    </row>
    <row r="217" spans="1:13" s="126" customFormat="1" ht="15" customHeight="1" x14ac:dyDescent="0.25">
      <c r="A217" s="111" t="s">
        <v>478</v>
      </c>
      <c r="B217" s="111" t="s">
        <v>479</v>
      </c>
      <c r="C217" s="112">
        <v>71</v>
      </c>
      <c r="D217" s="149">
        <v>61</v>
      </c>
      <c r="E217" s="149">
        <v>20</v>
      </c>
      <c r="F217" s="148">
        <v>190</v>
      </c>
      <c r="G217" s="112">
        <v>6057</v>
      </c>
      <c r="H217" s="112">
        <v>133</v>
      </c>
      <c r="I217" s="186">
        <v>2.1958065048703981</v>
      </c>
      <c r="J217" s="150">
        <v>1902</v>
      </c>
      <c r="K217" s="112">
        <v>58</v>
      </c>
      <c r="L217" s="186">
        <v>3.0494216614090432</v>
      </c>
      <c r="M217" s="185"/>
    </row>
    <row r="218" spans="1:13" s="126" customFormat="1" ht="15" customHeight="1" x14ac:dyDescent="0.25">
      <c r="A218" s="111" t="s">
        <v>480</v>
      </c>
      <c r="B218" s="111" t="s">
        <v>481</v>
      </c>
      <c r="C218" s="112">
        <v>69</v>
      </c>
      <c r="D218" s="149">
        <v>63</v>
      </c>
      <c r="E218" s="149">
        <v>43</v>
      </c>
      <c r="F218" s="148">
        <v>191</v>
      </c>
      <c r="G218" s="112">
        <v>3976</v>
      </c>
      <c r="H218" s="112">
        <v>136</v>
      </c>
      <c r="I218" s="186">
        <v>3.4205231388329982</v>
      </c>
      <c r="J218" s="150">
        <v>1136</v>
      </c>
      <c r="K218" s="112">
        <v>86</v>
      </c>
      <c r="L218" s="186">
        <v>7.570422535211268</v>
      </c>
      <c r="M218" s="185"/>
    </row>
    <row r="219" spans="1:13" s="126" customFormat="1" ht="15" customHeight="1" x14ac:dyDescent="0.25">
      <c r="A219" s="111" t="s">
        <v>482</v>
      </c>
      <c r="B219" s="111" t="s">
        <v>483</v>
      </c>
      <c r="C219" s="112">
        <v>146</v>
      </c>
      <c r="D219" s="149">
        <v>120</v>
      </c>
      <c r="E219" s="149">
        <v>55</v>
      </c>
      <c r="F219" s="148">
        <v>418</v>
      </c>
      <c r="G219" s="112">
        <v>11101</v>
      </c>
      <c r="H219" s="112">
        <v>296</v>
      </c>
      <c r="I219" s="186">
        <v>2.6664264480677415</v>
      </c>
      <c r="J219" s="150">
        <v>3853</v>
      </c>
      <c r="K219" s="112">
        <v>150</v>
      </c>
      <c r="L219" s="186">
        <v>3.8930703348040487</v>
      </c>
      <c r="M219" s="185"/>
    </row>
    <row r="220" spans="1:13" s="126" customFormat="1" ht="15" customHeight="1" x14ac:dyDescent="0.25">
      <c r="A220" s="111" t="s">
        <v>484</v>
      </c>
      <c r="B220" s="111" t="s">
        <v>485</v>
      </c>
      <c r="C220" s="112">
        <v>404</v>
      </c>
      <c r="D220" s="149">
        <v>250</v>
      </c>
      <c r="E220" s="149">
        <v>125</v>
      </c>
      <c r="F220" s="148">
        <v>1064</v>
      </c>
      <c r="G220" s="112">
        <v>15573</v>
      </c>
      <c r="H220" s="112">
        <v>489</v>
      </c>
      <c r="I220" s="186">
        <v>3.1400500866884995</v>
      </c>
      <c r="J220" s="150">
        <v>5453</v>
      </c>
      <c r="K220" s="112">
        <v>245</v>
      </c>
      <c r="L220" s="186">
        <v>4.4929396662387679</v>
      </c>
      <c r="M220" s="185"/>
    </row>
    <row r="221" spans="1:13" s="126" customFormat="1" ht="15" customHeight="1" x14ac:dyDescent="0.25">
      <c r="A221" s="111" t="s">
        <v>486</v>
      </c>
      <c r="B221" s="111" t="s">
        <v>487</v>
      </c>
      <c r="C221" s="112">
        <v>170</v>
      </c>
      <c r="D221" s="149">
        <v>121</v>
      </c>
      <c r="E221" s="149">
        <v>67</v>
      </c>
      <c r="F221" s="148">
        <v>468</v>
      </c>
      <c r="G221" s="112">
        <v>8379</v>
      </c>
      <c r="H221" s="112">
        <v>313</v>
      </c>
      <c r="I221" s="186">
        <v>3.7355292994390741</v>
      </c>
      <c r="J221" s="150">
        <v>2450</v>
      </c>
      <c r="K221" s="112">
        <v>153</v>
      </c>
      <c r="L221" s="186">
        <v>6.2448979591836737</v>
      </c>
      <c r="M221" s="185"/>
    </row>
    <row r="222" spans="1:13" s="126" customFormat="1" ht="15" customHeight="1" x14ac:dyDescent="0.25">
      <c r="A222" s="111" t="s">
        <v>488</v>
      </c>
      <c r="B222" s="111" t="s">
        <v>489</v>
      </c>
      <c r="C222" s="112">
        <v>85</v>
      </c>
      <c r="D222" s="149">
        <v>79</v>
      </c>
      <c r="E222" s="149">
        <v>29</v>
      </c>
      <c r="F222" s="148">
        <v>231</v>
      </c>
      <c r="G222" s="112">
        <v>4928</v>
      </c>
      <c r="H222" s="112">
        <v>173</v>
      </c>
      <c r="I222" s="186">
        <v>3.510551948051948</v>
      </c>
      <c r="J222" s="150">
        <v>1872</v>
      </c>
      <c r="K222" s="112">
        <v>65</v>
      </c>
      <c r="L222" s="186">
        <v>3.4722222222222223</v>
      </c>
      <c r="M222" s="185"/>
    </row>
    <row r="223" spans="1:13" s="126" customFormat="1" ht="15" customHeight="1" x14ac:dyDescent="0.25">
      <c r="A223" s="111" t="s">
        <v>490</v>
      </c>
      <c r="B223" s="111" t="s">
        <v>491</v>
      </c>
      <c r="C223" s="112">
        <v>167</v>
      </c>
      <c r="D223" s="149">
        <v>141</v>
      </c>
      <c r="E223" s="149">
        <v>76</v>
      </c>
      <c r="F223" s="148">
        <v>561</v>
      </c>
      <c r="G223" s="112">
        <v>17334</v>
      </c>
      <c r="H223" s="112">
        <v>394</v>
      </c>
      <c r="I223" s="186">
        <v>2.2729895004038307</v>
      </c>
      <c r="J223" s="150">
        <v>6169</v>
      </c>
      <c r="K223" s="112">
        <v>197</v>
      </c>
      <c r="L223" s="186">
        <v>3.1933862862700599</v>
      </c>
      <c r="M223" s="185"/>
    </row>
    <row r="224" spans="1:13" s="126" customFormat="1" ht="15" customHeight="1" x14ac:dyDescent="0.25">
      <c r="A224" s="111" t="s">
        <v>492</v>
      </c>
      <c r="B224" s="111" t="s">
        <v>493</v>
      </c>
      <c r="C224" s="112">
        <v>184</v>
      </c>
      <c r="D224" s="149">
        <v>125</v>
      </c>
      <c r="E224" s="149">
        <v>63</v>
      </c>
      <c r="F224" s="148">
        <v>423</v>
      </c>
      <c r="G224" s="112">
        <v>6300</v>
      </c>
      <c r="H224" s="112">
        <v>249</v>
      </c>
      <c r="I224" s="186">
        <v>3.9523809523809526</v>
      </c>
      <c r="J224" s="150">
        <v>1935</v>
      </c>
      <c r="K224" s="112">
        <v>131</v>
      </c>
      <c r="L224" s="186">
        <v>6.7700258397932815</v>
      </c>
      <c r="M224" s="185"/>
    </row>
    <row r="225" spans="1:13" s="126" customFormat="1" ht="15" customHeight="1" x14ac:dyDescent="0.25">
      <c r="A225" s="111" t="s">
        <v>494</v>
      </c>
      <c r="B225" s="111" t="s">
        <v>495</v>
      </c>
      <c r="C225" s="112">
        <v>68</v>
      </c>
      <c r="D225" s="149">
        <v>53</v>
      </c>
      <c r="E225" s="149">
        <v>34</v>
      </c>
      <c r="F225" s="148">
        <v>205</v>
      </c>
      <c r="G225" s="112">
        <v>8397</v>
      </c>
      <c r="H225" s="112">
        <v>159</v>
      </c>
      <c r="I225" s="186">
        <v>1.8935334047874242</v>
      </c>
      <c r="J225" s="150">
        <v>2906</v>
      </c>
      <c r="K225" s="112">
        <v>88</v>
      </c>
      <c r="L225" s="186">
        <v>3.0282174810736406</v>
      </c>
      <c r="M225" s="185"/>
    </row>
    <row r="226" spans="1:13" s="126" customFormat="1" ht="15" customHeight="1" x14ac:dyDescent="0.25">
      <c r="A226" s="111" t="s">
        <v>496</v>
      </c>
      <c r="B226" s="111" t="s">
        <v>497</v>
      </c>
      <c r="C226" s="112">
        <v>277</v>
      </c>
      <c r="D226" s="149">
        <v>241</v>
      </c>
      <c r="E226" s="149">
        <v>145</v>
      </c>
      <c r="F226" s="148">
        <v>701</v>
      </c>
      <c r="G226" s="112">
        <v>12623</v>
      </c>
      <c r="H226" s="112">
        <v>531</v>
      </c>
      <c r="I226" s="186">
        <v>4.2066069872455039</v>
      </c>
      <c r="J226" s="150">
        <v>4371</v>
      </c>
      <c r="K226" s="112">
        <v>321</v>
      </c>
      <c r="L226" s="186">
        <v>7.3438572409059715</v>
      </c>
      <c r="M226" s="185"/>
    </row>
    <row r="227" spans="1:13" s="126" customFormat="1" ht="15" customHeight="1" x14ac:dyDescent="0.25">
      <c r="A227" s="111" t="s">
        <v>498</v>
      </c>
      <c r="B227" s="111" t="s">
        <v>499</v>
      </c>
      <c r="C227" s="112">
        <v>216</v>
      </c>
      <c r="D227" s="149">
        <v>181</v>
      </c>
      <c r="E227" s="149">
        <v>137</v>
      </c>
      <c r="F227" s="148">
        <v>580</v>
      </c>
      <c r="G227" s="112">
        <v>10254</v>
      </c>
      <c r="H227" s="112">
        <v>424</v>
      </c>
      <c r="I227" s="186">
        <v>4.1349717183538131</v>
      </c>
      <c r="J227" s="150">
        <v>3267</v>
      </c>
      <c r="K227" s="112">
        <v>284</v>
      </c>
      <c r="L227" s="186">
        <v>8.6929905111723293</v>
      </c>
      <c r="M227" s="185"/>
    </row>
    <row r="228" spans="1:13" s="126" customFormat="1" ht="15" customHeight="1" x14ac:dyDescent="0.25">
      <c r="A228" s="111" t="s">
        <v>500</v>
      </c>
      <c r="B228" s="111" t="s">
        <v>501</v>
      </c>
      <c r="C228" s="112">
        <v>15</v>
      </c>
      <c r="D228" s="149">
        <v>12</v>
      </c>
      <c r="E228" s="149">
        <v>9</v>
      </c>
      <c r="F228" s="148">
        <v>60</v>
      </c>
      <c r="G228" s="112">
        <v>2025</v>
      </c>
      <c r="H228" s="112">
        <v>43</v>
      </c>
      <c r="I228" s="186">
        <v>2.1234567901234569</v>
      </c>
      <c r="J228" s="150">
        <v>867</v>
      </c>
      <c r="K228" s="112">
        <v>27</v>
      </c>
      <c r="L228" s="186">
        <v>3.1141868512110729</v>
      </c>
      <c r="M228" s="185"/>
    </row>
    <row r="229" spans="1:13" s="126" customFormat="1" ht="15" customHeight="1" x14ac:dyDescent="0.25">
      <c r="A229" s="111" t="s">
        <v>502</v>
      </c>
      <c r="B229" s="111" t="s">
        <v>503</v>
      </c>
      <c r="C229" s="112">
        <v>123</v>
      </c>
      <c r="D229" s="149">
        <v>94</v>
      </c>
      <c r="E229" s="149">
        <v>49</v>
      </c>
      <c r="F229" s="148">
        <v>295</v>
      </c>
      <c r="G229" s="112">
        <v>5840</v>
      </c>
      <c r="H229" s="112">
        <v>182</v>
      </c>
      <c r="I229" s="186">
        <v>3.1164383561643834</v>
      </c>
      <c r="J229" s="150">
        <v>1641</v>
      </c>
      <c r="K229" s="112">
        <v>97</v>
      </c>
      <c r="L229" s="186">
        <v>5.9110298598415598</v>
      </c>
      <c r="M229" s="185"/>
    </row>
    <row r="230" spans="1:13" s="126" customFormat="1" ht="15" customHeight="1" x14ac:dyDescent="0.25">
      <c r="A230" s="111" t="s">
        <v>504</v>
      </c>
      <c r="B230" s="111" t="s">
        <v>505</v>
      </c>
      <c r="C230" s="112">
        <v>121</v>
      </c>
      <c r="D230" s="149">
        <v>114</v>
      </c>
      <c r="E230" s="149">
        <v>56</v>
      </c>
      <c r="F230" s="148">
        <v>312</v>
      </c>
      <c r="G230" s="112">
        <v>8158</v>
      </c>
      <c r="H230" s="112">
        <v>282</v>
      </c>
      <c r="I230" s="186">
        <v>3.4567295905859279</v>
      </c>
      <c r="J230" s="150">
        <v>2665</v>
      </c>
      <c r="K230" s="112">
        <v>162</v>
      </c>
      <c r="L230" s="186">
        <v>6.0787992495309568</v>
      </c>
      <c r="M230" s="185"/>
    </row>
    <row r="231" spans="1:13" s="126" customFormat="1" ht="15" customHeight="1" x14ac:dyDescent="0.25">
      <c r="A231" s="111" t="s">
        <v>506</v>
      </c>
      <c r="B231" s="111" t="s">
        <v>507</v>
      </c>
      <c r="C231" s="112">
        <v>32</v>
      </c>
      <c r="D231" s="149">
        <v>29</v>
      </c>
      <c r="E231" s="149">
        <v>20</v>
      </c>
      <c r="F231" s="148">
        <v>131</v>
      </c>
      <c r="G231" s="112">
        <v>4403</v>
      </c>
      <c r="H231" s="112">
        <v>110</v>
      </c>
      <c r="I231" s="186">
        <v>2.4982966159436746</v>
      </c>
      <c r="J231" s="150">
        <v>1428</v>
      </c>
      <c r="K231" s="112">
        <v>76</v>
      </c>
      <c r="L231" s="186">
        <v>5.322128851540616</v>
      </c>
      <c r="M231" s="185"/>
    </row>
    <row r="232" spans="1:13" s="126" customFormat="1" ht="15" customHeight="1" x14ac:dyDescent="0.25">
      <c r="A232" s="111" t="s">
        <v>508</v>
      </c>
      <c r="B232" s="111" t="s">
        <v>509</v>
      </c>
      <c r="C232" s="112">
        <v>83</v>
      </c>
      <c r="D232" s="149">
        <v>66</v>
      </c>
      <c r="E232" s="149">
        <v>43</v>
      </c>
      <c r="F232" s="148">
        <v>270</v>
      </c>
      <c r="G232" s="112">
        <v>6471</v>
      </c>
      <c r="H232" s="112">
        <v>177</v>
      </c>
      <c r="I232" s="186">
        <v>2.7352804821511358</v>
      </c>
      <c r="J232" s="150">
        <v>2018</v>
      </c>
      <c r="K232" s="112">
        <v>100</v>
      </c>
      <c r="L232" s="186">
        <v>4.9554013875123886</v>
      </c>
      <c r="M232" s="185"/>
    </row>
    <row r="233" spans="1:13" s="126" customFormat="1" ht="15" customHeight="1" x14ac:dyDescent="0.25">
      <c r="A233" s="111" t="s">
        <v>510</v>
      </c>
      <c r="B233" s="111" t="s">
        <v>511</v>
      </c>
      <c r="C233" s="112">
        <v>88</v>
      </c>
      <c r="D233" s="149">
        <v>75</v>
      </c>
      <c r="E233" s="149">
        <v>40</v>
      </c>
      <c r="F233" s="148">
        <v>272</v>
      </c>
      <c r="G233" s="112">
        <v>6039</v>
      </c>
      <c r="H233" s="112">
        <v>200</v>
      </c>
      <c r="I233" s="186">
        <v>3.3118065904951153</v>
      </c>
      <c r="J233" s="150">
        <v>1729</v>
      </c>
      <c r="K233" s="112">
        <v>90</v>
      </c>
      <c r="L233" s="186">
        <v>5.205320994794679</v>
      </c>
      <c r="M233" s="185"/>
    </row>
    <row r="234" spans="1:13" s="126" customFormat="1" ht="15" customHeight="1" x14ac:dyDescent="0.25">
      <c r="A234" s="111" t="s">
        <v>512</v>
      </c>
      <c r="B234" s="111" t="s">
        <v>513</v>
      </c>
      <c r="C234" s="112">
        <v>81</v>
      </c>
      <c r="D234" s="149">
        <v>71</v>
      </c>
      <c r="E234" s="149">
        <v>48</v>
      </c>
      <c r="F234" s="148">
        <v>245</v>
      </c>
      <c r="G234" s="112">
        <v>3686</v>
      </c>
      <c r="H234" s="112">
        <v>187</v>
      </c>
      <c r="I234" s="186">
        <v>5.073250135648399</v>
      </c>
      <c r="J234" s="150">
        <v>1346</v>
      </c>
      <c r="K234" s="112">
        <v>111</v>
      </c>
      <c r="L234" s="186">
        <v>8.2466567607726589</v>
      </c>
      <c r="M234" s="185"/>
    </row>
    <row r="235" spans="1:13" s="126" customFormat="1" ht="15" customHeight="1" x14ac:dyDescent="0.25">
      <c r="A235" s="111" t="s">
        <v>514</v>
      </c>
      <c r="B235" s="111" t="s">
        <v>515</v>
      </c>
      <c r="C235" s="112">
        <v>208</v>
      </c>
      <c r="D235" s="149">
        <v>187</v>
      </c>
      <c r="E235" s="149">
        <v>74</v>
      </c>
      <c r="F235" s="148">
        <v>617</v>
      </c>
      <c r="G235" s="112">
        <v>13897</v>
      </c>
      <c r="H235" s="112">
        <v>472</v>
      </c>
      <c r="I235" s="186">
        <v>3.3964164927682234</v>
      </c>
      <c r="J235" s="150">
        <v>5024</v>
      </c>
      <c r="K235" s="112">
        <v>210</v>
      </c>
      <c r="L235" s="186">
        <v>4.1799363057324843</v>
      </c>
      <c r="M235" s="185"/>
    </row>
    <row r="236" spans="1:13" s="126" customFormat="1" ht="15" customHeight="1" x14ac:dyDescent="0.25">
      <c r="A236" s="111" t="s">
        <v>516</v>
      </c>
      <c r="B236" s="111" t="s">
        <v>517</v>
      </c>
      <c r="C236" s="112">
        <v>333</v>
      </c>
      <c r="D236" s="149">
        <v>248</v>
      </c>
      <c r="E236" s="149">
        <v>100</v>
      </c>
      <c r="F236" s="148">
        <v>885</v>
      </c>
      <c r="G236" s="112">
        <v>20149</v>
      </c>
      <c r="H236" s="112">
        <v>575</v>
      </c>
      <c r="I236" s="186">
        <v>2.8537396396843517</v>
      </c>
      <c r="J236" s="150">
        <v>5382</v>
      </c>
      <c r="K236" s="112">
        <v>246</v>
      </c>
      <c r="L236" s="186">
        <v>4.5707915273132667</v>
      </c>
      <c r="M236" s="185"/>
    </row>
    <row r="237" spans="1:13" s="126" customFormat="1" ht="15" customHeight="1" x14ac:dyDescent="0.25">
      <c r="A237" s="111" t="s">
        <v>518</v>
      </c>
      <c r="B237" s="111" t="s">
        <v>519</v>
      </c>
      <c r="C237" s="112">
        <v>79</v>
      </c>
      <c r="D237" s="149">
        <v>68</v>
      </c>
      <c r="E237" s="149">
        <v>39</v>
      </c>
      <c r="F237" s="148">
        <v>239</v>
      </c>
      <c r="G237" s="112">
        <v>3655</v>
      </c>
      <c r="H237" s="112">
        <v>174</v>
      </c>
      <c r="I237" s="186">
        <v>4.7606019151846786</v>
      </c>
      <c r="J237" s="150">
        <v>1219</v>
      </c>
      <c r="K237" s="112">
        <v>108</v>
      </c>
      <c r="L237" s="186">
        <v>8.859721082854799</v>
      </c>
      <c r="M237" s="185"/>
    </row>
    <row r="238" spans="1:13" s="126" customFormat="1" ht="15" customHeight="1" x14ac:dyDescent="0.25">
      <c r="A238" s="111" t="s">
        <v>520</v>
      </c>
      <c r="B238" s="111" t="s">
        <v>521</v>
      </c>
      <c r="C238" s="112">
        <v>34</v>
      </c>
      <c r="D238" s="149">
        <v>25</v>
      </c>
      <c r="E238" s="149">
        <v>16</v>
      </c>
      <c r="F238" s="148">
        <v>104</v>
      </c>
      <c r="G238" s="112">
        <v>2644</v>
      </c>
      <c r="H238" s="112">
        <v>78</v>
      </c>
      <c r="I238" s="186">
        <v>2.9500756429652042</v>
      </c>
      <c r="J238" s="150">
        <v>1012</v>
      </c>
      <c r="K238" s="112">
        <v>39</v>
      </c>
      <c r="L238" s="186">
        <v>3.8537549407114624</v>
      </c>
      <c r="M238" s="185"/>
    </row>
    <row r="239" spans="1:13" s="126" customFormat="1" ht="15" customHeight="1" x14ac:dyDescent="0.25">
      <c r="A239" s="111" t="s">
        <v>522</v>
      </c>
      <c r="B239" s="111" t="s">
        <v>523</v>
      </c>
      <c r="C239" s="112">
        <v>108</v>
      </c>
      <c r="D239" s="149">
        <v>85</v>
      </c>
      <c r="E239" s="149">
        <v>47</v>
      </c>
      <c r="F239" s="148">
        <v>343</v>
      </c>
      <c r="G239" s="112">
        <v>8159</v>
      </c>
      <c r="H239" s="112">
        <v>220</v>
      </c>
      <c r="I239" s="186">
        <v>2.6964088736364751</v>
      </c>
      <c r="J239" s="150">
        <v>2747</v>
      </c>
      <c r="K239" s="112">
        <v>109</v>
      </c>
      <c r="L239" s="186">
        <v>3.967965052784856</v>
      </c>
      <c r="M239" s="185"/>
    </row>
    <row r="240" spans="1:13" s="126" customFormat="1" ht="15" customHeight="1" x14ac:dyDescent="0.25">
      <c r="A240" s="111" t="s">
        <v>524</v>
      </c>
      <c r="B240" s="111" t="s">
        <v>525</v>
      </c>
      <c r="C240" s="112">
        <v>36</v>
      </c>
      <c r="D240" s="149">
        <v>24</v>
      </c>
      <c r="E240" s="149">
        <v>20</v>
      </c>
      <c r="F240" s="148">
        <v>90</v>
      </c>
      <c r="G240" s="112">
        <v>3711</v>
      </c>
      <c r="H240" s="112">
        <v>66</v>
      </c>
      <c r="I240" s="186">
        <v>1.778496362166532</v>
      </c>
      <c r="J240" s="150">
        <v>1253</v>
      </c>
      <c r="K240" s="112">
        <v>46</v>
      </c>
      <c r="L240" s="186">
        <v>3.6711891460494814</v>
      </c>
      <c r="M240" s="185"/>
    </row>
    <row r="241" spans="1:13" s="126" customFormat="1" ht="15" customHeight="1" x14ac:dyDescent="0.25">
      <c r="A241" s="111" t="s">
        <v>526</v>
      </c>
      <c r="B241" s="111" t="s">
        <v>527</v>
      </c>
      <c r="C241" s="112">
        <v>215</v>
      </c>
      <c r="D241" s="149">
        <v>185</v>
      </c>
      <c r="E241" s="149">
        <v>100</v>
      </c>
      <c r="F241" s="148">
        <v>550</v>
      </c>
      <c r="G241" s="112">
        <v>11421</v>
      </c>
      <c r="H241" s="112">
        <v>418</v>
      </c>
      <c r="I241" s="186">
        <v>3.6599247001138253</v>
      </c>
      <c r="J241" s="150">
        <v>4101</v>
      </c>
      <c r="K241" s="112">
        <v>213</v>
      </c>
      <c r="L241" s="186">
        <v>5.1938551572787128</v>
      </c>
      <c r="M241" s="185"/>
    </row>
    <row r="242" spans="1:13" s="126" customFormat="1" ht="15" customHeight="1" x14ac:dyDescent="0.25">
      <c r="A242" s="111" t="s">
        <v>528</v>
      </c>
      <c r="B242" s="111" t="s">
        <v>529</v>
      </c>
      <c r="C242" s="112">
        <v>92</v>
      </c>
      <c r="D242" s="149">
        <v>62</v>
      </c>
      <c r="E242" s="149">
        <v>40</v>
      </c>
      <c r="F242" s="148">
        <v>230</v>
      </c>
      <c r="G242" s="112">
        <v>8829</v>
      </c>
      <c r="H242" s="112">
        <v>151</v>
      </c>
      <c r="I242" s="186">
        <v>1.710272964095594</v>
      </c>
      <c r="J242" s="150">
        <v>3080</v>
      </c>
      <c r="K242" s="112">
        <v>91</v>
      </c>
      <c r="L242" s="186">
        <v>2.9545454545454546</v>
      </c>
      <c r="M242" s="185"/>
    </row>
    <row r="243" spans="1:13" s="126" customFormat="1" ht="15" customHeight="1" x14ac:dyDescent="0.25">
      <c r="A243" s="111" t="s">
        <v>530</v>
      </c>
      <c r="B243" s="111" t="s">
        <v>531</v>
      </c>
      <c r="C243" s="112">
        <v>40</v>
      </c>
      <c r="D243" s="149">
        <v>36</v>
      </c>
      <c r="E243" s="149">
        <v>21</v>
      </c>
      <c r="F243" s="148">
        <v>139</v>
      </c>
      <c r="G243" s="112">
        <v>5630</v>
      </c>
      <c r="H243" s="112">
        <v>116</v>
      </c>
      <c r="I243" s="186">
        <v>2.0603907637655419</v>
      </c>
      <c r="J243" s="150">
        <v>1842</v>
      </c>
      <c r="K243" s="112">
        <v>61</v>
      </c>
      <c r="L243" s="186">
        <v>3.3116178067318134</v>
      </c>
      <c r="M243" s="185"/>
    </row>
    <row r="244" spans="1:13" s="126" customFormat="1" ht="15" customHeight="1" x14ac:dyDescent="0.25">
      <c r="A244" s="111" t="s">
        <v>532</v>
      </c>
      <c r="B244" s="111" t="s">
        <v>533</v>
      </c>
      <c r="C244" s="112">
        <v>286</v>
      </c>
      <c r="D244" s="149">
        <v>217</v>
      </c>
      <c r="E244" s="149">
        <v>105</v>
      </c>
      <c r="F244" s="148">
        <v>667</v>
      </c>
      <c r="G244" s="112">
        <v>13481</v>
      </c>
      <c r="H244" s="112">
        <v>442</v>
      </c>
      <c r="I244" s="186">
        <v>3.278688524590164</v>
      </c>
      <c r="J244" s="150">
        <v>4351</v>
      </c>
      <c r="K244" s="112">
        <v>230</v>
      </c>
      <c r="L244" s="186">
        <v>5.2861411169846013</v>
      </c>
      <c r="M244" s="185"/>
    </row>
    <row r="245" spans="1:13" s="126" customFormat="1" ht="15" customHeight="1" x14ac:dyDescent="0.25">
      <c r="A245" s="111" t="s">
        <v>534</v>
      </c>
      <c r="B245" s="111" t="s">
        <v>535</v>
      </c>
      <c r="C245" s="112">
        <v>47</v>
      </c>
      <c r="D245" s="149">
        <v>37</v>
      </c>
      <c r="E245" s="149">
        <v>18</v>
      </c>
      <c r="F245" s="148">
        <v>86</v>
      </c>
      <c r="G245" s="112">
        <v>1886</v>
      </c>
      <c r="H245" s="112">
        <v>52</v>
      </c>
      <c r="I245" s="186">
        <v>2.7571580063626722</v>
      </c>
      <c r="J245" s="150">
        <v>660</v>
      </c>
      <c r="K245" s="112">
        <v>22</v>
      </c>
      <c r="L245" s="186">
        <v>3.3333333333333335</v>
      </c>
      <c r="M245" s="185"/>
    </row>
    <row r="246" spans="1:13" s="126" customFormat="1" ht="15" customHeight="1" x14ac:dyDescent="0.25">
      <c r="A246" s="111" t="s">
        <v>536</v>
      </c>
      <c r="B246" s="111" t="s">
        <v>537</v>
      </c>
      <c r="C246" s="112">
        <v>82</v>
      </c>
      <c r="D246" s="149">
        <v>68</v>
      </c>
      <c r="E246" s="149">
        <v>30</v>
      </c>
      <c r="F246" s="148">
        <v>243</v>
      </c>
      <c r="G246" s="112">
        <v>4404</v>
      </c>
      <c r="H246" s="112">
        <v>152</v>
      </c>
      <c r="I246" s="186">
        <v>3.4514078110808355</v>
      </c>
      <c r="J246" s="150">
        <v>1599</v>
      </c>
      <c r="K246" s="112">
        <v>67</v>
      </c>
      <c r="L246" s="186">
        <v>4.1901188242651655</v>
      </c>
      <c r="M246" s="185"/>
    </row>
    <row r="247" spans="1:13" s="126" customFormat="1" ht="15" customHeight="1" x14ac:dyDescent="0.25">
      <c r="A247" s="111" t="s">
        <v>538</v>
      </c>
      <c r="B247" s="111" t="s">
        <v>539</v>
      </c>
      <c r="C247" s="112">
        <v>35</v>
      </c>
      <c r="D247" s="149">
        <v>31</v>
      </c>
      <c r="E247" s="149">
        <v>19</v>
      </c>
      <c r="F247" s="148">
        <v>139</v>
      </c>
      <c r="G247" s="112">
        <v>3446</v>
      </c>
      <c r="H247" s="112">
        <v>98</v>
      </c>
      <c r="I247" s="186">
        <v>2.8438769587928032</v>
      </c>
      <c r="J247" s="150">
        <v>1159</v>
      </c>
      <c r="K247" s="112">
        <v>49</v>
      </c>
      <c r="L247" s="186">
        <v>4.2277825711820531</v>
      </c>
      <c r="M247" s="185"/>
    </row>
    <row r="248" spans="1:13" s="126" customFormat="1" ht="15" customHeight="1" x14ac:dyDescent="0.25">
      <c r="A248" s="111" t="s">
        <v>540</v>
      </c>
      <c r="B248" s="111" t="s">
        <v>541</v>
      </c>
      <c r="C248" s="112">
        <v>26</v>
      </c>
      <c r="D248" s="149">
        <v>21</v>
      </c>
      <c r="E248" s="149">
        <v>16</v>
      </c>
      <c r="F248" s="148">
        <v>78</v>
      </c>
      <c r="G248" s="112">
        <v>3005</v>
      </c>
      <c r="H248" s="112">
        <v>57</v>
      </c>
      <c r="I248" s="186">
        <v>1.896838602329451</v>
      </c>
      <c r="J248" s="150">
        <v>947</v>
      </c>
      <c r="K248" s="112">
        <v>33</v>
      </c>
      <c r="L248" s="186">
        <v>3.4846884899683208</v>
      </c>
      <c r="M248" s="185"/>
    </row>
    <row r="249" spans="1:13" s="126" customFormat="1" ht="15" customHeight="1" x14ac:dyDescent="0.25">
      <c r="A249" s="111" t="s">
        <v>542</v>
      </c>
      <c r="B249" s="111" t="s">
        <v>543</v>
      </c>
      <c r="C249" s="112">
        <v>162</v>
      </c>
      <c r="D249" s="149">
        <v>131</v>
      </c>
      <c r="E249" s="149">
        <v>50</v>
      </c>
      <c r="F249" s="148">
        <v>443</v>
      </c>
      <c r="G249" s="112">
        <v>9450</v>
      </c>
      <c r="H249" s="112">
        <v>274</v>
      </c>
      <c r="I249" s="186">
        <v>2.8994708994708995</v>
      </c>
      <c r="J249" s="150">
        <v>2988</v>
      </c>
      <c r="K249" s="112">
        <v>119</v>
      </c>
      <c r="L249" s="186">
        <v>3.9825970548862113</v>
      </c>
      <c r="M249" s="185"/>
    </row>
    <row r="250" spans="1:13" s="126" customFormat="1" ht="15" customHeight="1" x14ac:dyDescent="0.25">
      <c r="A250" s="111" t="s">
        <v>544</v>
      </c>
      <c r="B250" s="111" t="s">
        <v>545</v>
      </c>
      <c r="C250" s="112">
        <v>256</v>
      </c>
      <c r="D250" s="149">
        <v>223</v>
      </c>
      <c r="E250" s="149">
        <v>131</v>
      </c>
      <c r="F250" s="148">
        <v>604</v>
      </c>
      <c r="G250" s="112">
        <v>31000</v>
      </c>
      <c r="H250" s="112">
        <v>478</v>
      </c>
      <c r="I250" s="186">
        <v>1.5419354838709678</v>
      </c>
      <c r="J250" s="150">
        <v>10190</v>
      </c>
      <c r="K250" s="112">
        <v>255</v>
      </c>
      <c r="L250" s="186">
        <v>2.5024533856722275</v>
      </c>
      <c r="M250" s="185"/>
    </row>
    <row r="251" spans="1:13" s="126" customFormat="1" ht="15" customHeight="1" x14ac:dyDescent="0.25">
      <c r="A251" s="111" t="s">
        <v>546</v>
      </c>
      <c r="B251" s="111" t="s">
        <v>547</v>
      </c>
      <c r="C251" s="112">
        <v>83</v>
      </c>
      <c r="D251" s="149">
        <v>62</v>
      </c>
      <c r="E251" s="149">
        <v>31</v>
      </c>
      <c r="F251" s="148">
        <v>205</v>
      </c>
      <c r="G251" s="112">
        <v>4005</v>
      </c>
      <c r="H251" s="112">
        <v>147</v>
      </c>
      <c r="I251" s="186">
        <v>3.6704119850187267</v>
      </c>
      <c r="J251" s="150">
        <v>1254</v>
      </c>
      <c r="K251" s="112">
        <v>72</v>
      </c>
      <c r="L251" s="186">
        <v>5.741626794258373</v>
      </c>
      <c r="M251" s="185"/>
    </row>
    <row r="252" spans="1:13" s="126" customFormat="1" ht="15" customHeight="1" x14ac:dyDescent="0.25">
      <c r="A252" s="111" t="s">
        <v>548</v>
      </c>
      <c r="B252" s="111" t="s">
        <v>549</v>
      </c>
      <c r="C252" s="112">
        <v>74</v>
      </c>
      <c r="D252" s="149">
        <v>58</v>
      </c>
      <c r="E252" s="149">
        <v>41</v>
      </c>
      <c r="F252" s="148">
        <v>133</v>
      </c>
      <c r="G252" s="112">
        <v>3204</v>
      </c>
      <c r="H252" s="112">
        <v>97</v>
      </c>
      <c r="I252" s="186">
        <v>3.0274656679151062</v>
      </c>
      <c r="J252" s="150">
        <v>1140</v>
      </c>
      <c r="K252" s="112">
        <v>61</v>
      </c>
      <c r="L252" s="186">
        <v>5.3508771929824563</v>
      </c>
      <c r="M252" s="185"/>
    </row>
    <row r="253" spans="1:13" s="126" customFormat="1" ht="15" customHeight="1" x14ac:dyDescent="0.25">
      <c r="A253" s="111" t="s">
        <v>550</v>
      </c>
      <c r="B253" s="111" t="s">
        <v>551</v>
      </c>
      <c r="C253" s="112">
        <v>67</v>
      </c>
      <c r="D253" s="149">
        <v>53</v>
      </c>
      <c r="E253" s="149">
        <v>29</v>
      </c>
      <c r="F253" s="148">
        <v>170</v>
      </c>
      <c r="G253" s="112">
        <v>3414</v>
      </c>
      <c r="H253" s="112">
        <v>127</v>
      </c>
      <c r="I253" s="186">
        <v>3.7199765670767428</v>
      </c>
      <c r="J253" s="150">
        <v>1205</v>
      </c>
      <c r="K253" s="112">
        <v>73</v>
      </c>
      <c r="L253" s="186">
        <v>6.0580912863070537</v>
      </c>
      <c r="M253" s="185"/>
    </row>
    <row r="254" spans="1:13" s="126" customFormat="1" ht="15" customHeight="1" x14ac:dyDescent="0.25">
      <c r="A254" s="111" t="s">
        <v>552</v>
      </c>
      <c r="B254" s="111" t="s">
        <v>553</v>
      </c>
      <c r="C254" s="112">
        <v>116</v>
      </c>
      <c r="D254" s="149">
        <v>86</v>
      </c>
      <c r="E254" s="149">
        <v>41</v>
      </c>
      <c r="F254" s="148">
        <v>361</v>
      </c>
      <c r="G254" s="112">
        <v>5181</v>
      </c>
      <c r="H254" s="112">
        <v>219</v>
      </c>
      <c r="I254" s="186">
        <v>4.2269832078749277</v>
      </c>
      <c r="J254" s="150">
        <v>1765</v>
      </c>
      <c r="K254" s="112">
        <v>107</v>
      </c>
      <c r="L254" s="186">
        <v>6.0623229461756374</v>
      </c>
      <c r="M254" s="185"/>
    </row>
    <row r="255" spans="1:13" s="126" customFormat="1" ht="15" customHeight="1" x14ac:dyDescent="0.25">
      <c r="A255" s="111" t="s">
        <v>554</v>
      </c>
      <c r="B255" s="111" t="s">
        <v>555</v>
      </c>
      <c r="C255" s="112">
        <v>35</v>
      </c>
      <c r="D255" s="149">
        <v>33</v>
      </c>
      <c r="E255" s="149">
        <v>12</v>
      </c>
      <c r="F255" s="148">
        <v>84</v>
      </c>
      <c r="G255" s="112">
        <v>3214</v>
      </c>
      <c r="H255" s="112">
        <v>81</v>
      </c>
      <c r="I255" s="186">
        <v>2.5202240199128814</v>
      </c>
      <c r="J255" s="150">
        <v>1054</v>
      </c>
      <c r="K255" s="112">
        <v>34</v>
      </c>
      <c r="L255" s="186">
        <v>3.225806451612903</v>
      </c>
      <c r="M255" s="185"/>
    </row>
    <row r="256" spans="1:13" s="126" customFormat="1" ht="15" customHeight="1" x14ac:dyDescent="0.25">
      <c r="A256" s="111" t="s">
        <v>556</v>
      </c>
      <c r="B256" s="111" t="s">
        <v>557</v>
      </c>
      <c r="C256" s="112">
        <v>39</v>
      </c>
      <c r="D256" s="149">
        <v>30</v>
      </c>
      <c r="E256" s="149">
        <v>21</v>
      </c>
      <c r="F256" s="148">
        <v>96</v>
      </c>
      <c r="G256" s="112">
        <v>2596</v>
      </c>
      <c r="H256" s="112">
        <v>66</v>
      </c>
      <c r="I256" s="186">
        <v>2.5423728813559321</v>
      </c>
      <c r="J256" s="150">
        <v>840</v>
      </c>
      <c r="K256" s="112">
        <v>45</v>
      </c>
      <c r="L256" s="186">
        <v>5.3571428571428568</v>
      </c>
      <c r="M256" s="185"/>
    </row>
    <row r="257" spans="1:13" s="126" customFormat="1" ht="15" customHeight="1" x14ac:dyDescent="0.25">
      <c r="A257" s="104" t="s">
        <v>108</v>
      </c>
      <c r="B257" s="104" t="s">
        <v>109</v>
      </c>
      <c r="C257" s="106">
        <v>5416</v>
      </c>
      <c r="D257" s="142">
        <v>4166</v>
      </c>
      <c r="E257" s="142">
        <v>2282</v>
      </c>
      <c r="F257" s="152">
        <v>14279</v>
      </c>
      <c r="G257" s="106">
        <v>312295</v>
      </c>
      <c r="H257" s="106">
        <v>9219</v>
      </c>
      <c r="I257" s="188">
        <v>2.9520165228389823</v>
      </c>
      <c r="J257" s="153">
        <v>101857</v>
      </c>
      <c r="K257" s="106">
        <v>4913</v>
      </c>
      <c r="L257" s="188">
        <v>4.8234289248652527</v>
      </c>
      <c r="M257" s="185"/>
    </row>
    <row r="258" spans="1:13" s="126" customFormat="1" ht="15" customHeight="1" x14ac:dyDescent="0.25">
      <c r="A258" s="111" t="s">
        <v>558</v>
      </c>
      <c r="B258" s="111" t="s">
        <v>559</v>
      </c>
      <c r="C258" s="112">
        <v>12</v>
      </c>
      <c r="D258" s="149">
        <v>12</v>
      </c>
      <c r="E258" s="149">
        <v>4</v>
      </c>
      <c r="F258" s="148">
        <v>40</v>
      </c>
      <c r="G258" s="112">
        <v>1848</v>
      </c>
      <c r="H258" s="112">
        <v>36</v>
      </c>
      <c r="I258" s="186">
        <v>1.948051948051948</v>
      </c>
      <c r="J258" s="150">
        <v>464</v>
      </c>
      <c r="K258" s="112">
        <v>14</v>
      </c>
      <c r="L258" s="186">
        <v>3.0172413793103448</v>
      </c>
      <c r="M258" s="185"/>
    </row>
    <row r="259" spans="1:13" s="126" customFormat="1" ht="15" customHeight="1" x14ac:dyDescent="0.25">
      <c r="A259" s="111" t="s">
        <v>560</v>
      </c>
      <c r="B259" s="111" t="s">
        <v>561</v>
      </c>
      <c r="C259" s="112">
        <v>42</v>
      </c>
      <c r="D259" s="149">
        <v>31</v>
      </c>
      <c r="E259" s="149">
        <v>18</v>
      </c>
      <c r="F259" s="148">
        <v>133</v>
      </c>
      <c r="G259" s="112">
        <v>1725</v>
      </c>
      <c r="H259" s="112">
        <v>83</v>
      </c>
      <c r="I259" s="186">
        <v>4.8115942028985508</v>
      </c>
      <c r="J259" s="150">
        <v>643</v>
      </c>
      <c r="K259" s="112">
        <v>49</v>
      </c>
      <c r="L259" s="186">
        <v>7.6205287713841372</v>
      </c>
      <c r="M259" s="185"/>
    </row>
    <row r="260" spans="1:13" s="126" customFormat="1" ht="15" customHeight="1" x14ac:dyDescent="0.25">
      <c r="A260" s="111" t="s">
        <v>562</v>
      </c>
      <c r="B260" s="111" t="s">
        <v>563</v>
      </c>
      <c r="C260" s="112">
        <v>24</v>
      </c>
      <c r="D260" s="149">
        <v>21</v>
      </c>
      <c r="E260" s="149">
        <v>14</v>
      </c>
      <c r="F260" s="148">
        <v>82</v>
      </c>
      <c r="G260" s="112">
        <v>1790</v>
      </c>
      <c r="H260" s="112">
        <v>65</v>
      </c>
      <c r="I260" s="186">
        <v>3.6312849162011172</v>
      </c>
      <c r="J260" s="150">
        <v>588</v>
      </c>
      <c r="K260" s="112">
        <v>43</v>
      </c>
      <c r="L260" s="186">
        <v>7.3129251700680271</v>
      </c>
      <c r="M260" s="185"/>
    </row>
    <row r="261" spans="1:13" s="126" customFormat="1" ht="15" customHeight="1" x14ac:dyDescent="0.25">
      <c r="A261" s="111" t="s">
        <v>564</v>
      </c>
      <c r="B261" s="111" t="s">
        <v>565</v>
      </c>
      <c r="C261" s="112">
        <v>24</v>
      </c>
      <c r="D261" s="149">
        <v>17</v>
      </c>
      <c r="E261" s="149">
        <v>12</v>
      </c>
      <c r="F261" s="148">
        <v>64</v>
      </c>
      <c r="G261" s="112">
        <v>2249</v>
      </c>
      <c r="H261" s="112">
        <v>41</v>
      </c>
      <c r="I261" s="186">
        <v>1.8230324588706091</v>
      </c>
      <c r="J261" s="150">
        <v>961</v>
      </c>
      <c r="K261" s="112">
        <v>26</v>
      </c>
      <c r="L261" s="186">
        <v>2.7055150884495318</v>
      </c>
      <c r="M261" s="185"/>
    </row>
    <row r="262" spans="1:13" s="126" customFormat="1" ht="15" customHeight="1" x14ac:dyDescent="0.25">
      <c r="A262" s="111" t="s">
        <v>566</v>
      </c>
      <c r="B262" s="111" t="s">
        <v>567</v>
      </c>
      <c r="C262" s="112">
        <v>29</v>
      </c>
      <c r="D262" s="149">
        <v>25</v>
      </c>
      <c r="E262" s="149">
        <v>18</v>
      </c>
      <c r="F262" s="148">
        <v>77</v>
      </c>
      <c r="G262" s="112">
        <v>3745</v>
      </c>
      <c r="H262" s="112">
        <v>63</v>
      </c>
      <c r="I262" s="186">
        <v>1.6822429906542056</v>
      </c>
      <c r="J262" s="150">
        <v>1104</v>
      </c>
      <c r="K262" s="112">
        <v>42</v>
      </c>
      <c r="L262" s="186">
        <v>3.8043478260869565</v>
      </c>
      <c r="M262" s="185"/>
    </row>
    <row r="263" spans="1:13" s="126" customFormat="1" ht="15" customHeight="1" x14ac:dyDescent="0.25">
      <c r="A263" s="111" t="s">
        <v>568</v>
      </c>
      <c r="B263" s="111" t="s">
        <v>569</v>
      </c>
      <c r="C263" s="112">
        <v>52</v>
      </c>
      <c r="D263" s="149">
        <v>44</v>
      </c>
      <c r="E263" s="149">
        <v>26</v>
      </c>
      <c r="F263" s="148">
        <v>120</v>
      </c>
      <c r="G263" s="112">
        <v>3647</v>
      </c>
      <c r="H263" s="112">
        <v>93</v>
      </c>
      <c r="I263" s="186">
        <v>2.5500411296956402</v>
      </c>
      <c r="J263" s="150">
        <v>1122</v>
      </c>
      <c r="K263" s="112">
        <v>50</v>
      </c>
      <c r="L263" s="186">
        <v>4.4563279857397502</v>
      </c>
      <c r="M263" s="185"/>
    </row>
    <row r="264" spans="1:13" s="126" customFormat="1" ht="15" customHeight="1" x14ac:dyDescent="0.25">
      <c r="A264" s="111" t="s">
        <v>570</v>
      </c>
      <c r="B264" s="111" t="s">
        <v>571</v>
      </c>
      <c r="C264" s="112">
        <v>75</v>
      </c>
      <c r="D264" s="149">
        <v>45</v>
      </c>
      <c r="E264" s="149">
        <v>28</v>
      </c>
      <c r="F264" s="148">
        <v>170</v>
      </c>
      <c r="G264" s="112">
        <v>2620</v>
      </c>
      <c r="H264" s="112">
        <v>77</v>
      </c>
      <c r="I264" s="186">
        <v>2.9389312977099236</v>
      </c>
      <c r="J264" s="150">
        <v>771</v>
      </c>
      <c r="K264" s="112">
        <v>36</v>
      </c>
      <c r="L264" s="186">
        <v>4.6692607003891053</v>
      </c>
      <c r="M264" s="185"/>
    </row>
    <row r="265" spans="1:13" s="126" customFormat="1" ht="15" customHeight="1" x14ac:dyDescent="0.25">
      <c r="A265" s="111" t="s">
        <v>572</v>
      </c>
      <c r="B265" s="111" t="s">
        <v>573</v>
      </c>
      <c r="C265" s="112">
        <v>63</v>
      </c>
      <c r="D265" s="149">
        <v>56</v>
      </c>
      <c r="E265" s="149">
        <v>36</v>
      </c>
      <c r="F265" s="148">
        <v>171</v>
      </c>
      <c r="G265" s="112">
        <v>3123</v>
      </c>
      <c r="H265" s="112">
        <v>112</v>
      </c>
      <c r="I265" s="186">
        <v>3.586295228946526</v>
      </c>
      <c r="J265" s="150">
        <v>991</v>
      </c>
      <c r="K265" s="112">
        <v>66</v>
      </c>
      <c r="L265" s="186">
        <v>6.6599394550958628</v>
      </c>
      <c r="M265" s="185"/>
    </row>
    <row r="266" spans="1:13" s="126" customFormat="1" ht="15" customHeight="1" x14ac:dyDescent="0.25">
      <c r="A266" s="111" t="s">
        <v>574</v>
      </c>
      <c r="B266" s="111" t="s">
        <v>575</v>
      </c>
      <c r="C266" s="112">
        <v>13</v>
      </c>
      <c r="D266" s="149">
        <v>11</v>
      </c>
      <c r="E266" s="149">
        <v>8</v>
      </c>
      <c r="F266" s="148">
        <v>46</v>
      </c>
      <c r="G266" s="112">
        <v>1640</v>
      </c>
      <c r="H266" s="112">
        <v>37</v>
      </c>
      <c r="I266" s="186">
        <v>2.2560975609756095</v>
      </c>
      <c r="J266" s="150">
        <v>544</v>
      </c>
      <c r="K266" s="112">
        <v>26</v>
      </c>
      <c r="L266" s="186">
        <v>4.7794117647058822</v>
      </c>
      <c r="M266" s="185"/>
    </row>
    <row r="267" spans="1:13" s="126" customFormat="1" ht="15" customHeight="1" x14ac:dyDescent="0.25">
      <c r="A267" s="111" t="s">
        <v>576</v>
      </c>
      <c r="B267" s="111" t="s">
        <v>577</v>
      </c>
      <c r="C267" s="112">
        <v>57</v>
      </c>
      <c r="D267" s="149">
        <v>32</v>
      </c>
      <c r="E267" s="149">
        <v>18</v>
      </c>
      <c r="F267" s="148">
        <v>221</v>
      </c>
      <c r="G267" s="112">
        <v>1754</v>
      </c>
      <c r="H267" s="112">
        <v>78</v>
      </c>
      <c r="I267" s="186">
        <v>4.4469783352337515</v>
      </c>
      <c r="J267" s="150">
        <v>695</v>
      </c>
      <c r="K267" s="112">
        <v>45</v>
      </c>
      <c r="L267" s="186">
        <v>6.4748201438848918</v>
      </c>
      <c r="M267" s="185"/>
    </row>
    <row r="268" spans="1:13" s="126" customFormat="1" ht="15" customHeight="1" x14ac:dyDescent="0.25">
      <c r="A268" s="111" t="s">
        <v>578</v>
      </c>
      <c r="B268" s="111" t="s">
        <v>579</v>
      </c>
      <c r="C268" s="112">
        <v>74</v>
      </c>
      <c r="D268" s="149">
        <v>54</v>
      </c>
      <c r="E268" s="149">
        <v>36</v>
      </c>
      <c r="F268" s="148">
        <v>181</v>
      </c>
      <c r="G268" s="112">
        <v>3720</v>
      </c>
      <c r="H268" s="112">
        <v>127</v>
      </c>
      <c r="I268" s="186">
        <v>3.413978494623656</v>
      </c>
      <c r="J268" s="150">
        <v>1043</v>
      </c>
      <c r="K268" s="112">
        <v>63</v>
      </c>
      <c r="L268" s="186">
        <v>6.0402684563758386</v>
      </c>
      <c r="M268" s="185"/>
    </row>
    <row r="269" spans="1:13" s="126" customFormat="1" ht="15" customHeight="1" x14ac:dyDescent="0.25">
      <c r="A269" s="111" t="s">
        <v>580</v>
      </c>
      <c r="B269" s="111" t="s">
        <v>581</v>
      </c>
      <c r="C269" s="112">
        <v>69</v>
      </c>
      <c r="D269" s="149">
        <v>41</v>
      </c>
      <c r="E269" s="149">
        <v>13</v>
      </c>
      <c r="F269" s="148">
        <v>163</v>
      </c>
      <c r="G269" s="112">
        <v>2097</v>
      </c>
      <c r="H269" s="112">
        <v>74</v>
      </c>
      <c r="I269" s="186">
        <v>3.5288507391511685</v>
      </c>
      <c r="J269" s="150">
        <v>611</v>
      </c>
      <c r="K269" s="112">
        <v>26</v>
      </c>
      <c r="L269" s="186">
        <v>4.2553191489361701</v>
      </c>
      <c r="M269" s="185"/>
    </row>
    <row r="270" spans="1:13" s="126" customFormat="1" ht="15" customHeight="1" x14ac:dyDescent="0.25">
      <c r="A270" s="111" t="s">
        <v>582</v>
      </c>
      <c r="B270" s="111" t="s">
        <v>583</v>
      </c>
      <c r="C270" s="112">
        <v>41</v>
      </c>
      <c r="D270" s="149">
        <v>28</v>
      </c>
      <c r="E270" s="149">
        <v>19</v>
      </c>
      <c r="F270" s="148">
        <v>94</v>
      </c>
      <c r="G270" s="112">
        <v>2926</v>
      </c>
      <c r="H270" s="112">
        <v>65</v>
      </c>
      <c r="I270" s="186">
        <v>2.2214627477785371</v>
      </c>
      <c r="J270" s="150">
        <v>998</v>
      </c>
      <c r="K270" s="112">
        <v>37</v>
      </c>
      <c r="L270" s="186">
        <v>3.7074148296593186</v>
      </c>
      <c r="M270" s="185"/>
    </row>
    <row r="271" spans="1:13" s="126" customFormat="1" ht="15" customHeight="1" x14ac:dyDescent="0.25">
      <c r="A271" s="111" t="s">
        <v>584</v>
      </c>
      <c r="B271" s="111" t="s">
        <v>585</v>
      </c>
      <c r="C271" s="112">
        <v>22</v>
      </c>
      <c r="D271" s="149">
        <v>18</v>
      </c>
      <c r="E271" s="149">
        <v>8</v>
      </c>
      <c r="F271" s="148">
        <v>48</v>
      </c>
      <c r="G271" s="112">
        <v>1979</v>
      </c>
      <c r="H271" s="112">
        <v>36</v>
      </c>
      <c r="I271" s="186">
        <v>1.8191005558362809</v>
      </c>
      <c r="J271" s="150">
        <v>668</v>
      </c>
      <c r="K271" s="112">
        <v>18</v>
      </c>
      <c r="L271" s="186">
        <v>2.6946107784431139</v>
      </c>
      <c r="M271" s="185"/>
    </row>
    <row r="272" spans="1:13" s="126" customFormat="1" ht="15" customHeight="1" x14ac:dyDescent="0.25">
      <c r="A272" s="111" t="s">
        <v>587</v>
      </c>
      <c r="B272" s="111" t="s">
        <v>588</v>
      </c>
      <c r="C272" s="112">
        <v>32</v>
      </c>
      <c r="D272" s="149">
        <v>24</v>
      </c>
      <c r="E272" s="149">
        <v>13</v>
      </c>
      <c r="F272" s="148">
        <v>86</v>
      </c>
      <c r="G272" s="112">
        <v>1901</v>
      </c>
      <c r="H272" s="112">
        <v>57</v>
      </c>
      <c r="I272" s="186">
        <v>2.9984218832193581</v>
      </c>
      <c r="J272" s="150">
        <v>659</v>
      </c>
      <c r="K272" s="112">
        <v>29</v>
      </c>
      <c r="L272" s="186">
        <v>4.4006069802731416</v>
      </c>
      <c r="M272" s="185"/>
    </row>
    <row r="273" spans="1:13" s="126" customFormat="1" ht="15" customHeight="1" x14ac:dyDescent="0.25">
      <c r="A273" s="111" t="s">
        <v>589</v>
      </c>
      <c r="B273" s="111" t="s">
        <v>590</v>
      </c>
      <c r="C273" s="112">
        <v>17</v>
      </c>
      <c r="D273" s="149">
        <v>11</v>
      </c>
      <c r="E273" s="149">
        <v>5</v>
      </c>
      <c r="F273" s="148">
        <v>43</v>
      </c>
      <c r="G273" s="112">
        <v>1229</v>
      </c>
      <c r="H273" s="112">
        <v>27</v>
      </c>
      <c r="I273" s="186">
        <v>2.1969080553295361</v>
      </c>
      <c r="J273" s="150">
        <v>408</v>
      </c>
      <c r="K273" s="112">
        <v>13</v>
      </c>
      <c r="L273" s="186">
        <v>3.1862745098039214</v>
      </c>
      <c r="M273" s="185"/>
    </row>
    <row r="274" spans="1:13" s="126" customFormat="1" ht="15" customHeight="1" x14ac:dyDescent="0.25">
      <c r="A274" s="111" t="s">
        <v>591</v>
      </c>
      <c r="B274" s="111" t="s">
        <v>592</v>
      </c>
      <c r="C274" s="112">
        <v>51</v>
      </c>
      <c r="D274" s="149">
        <v>43</v>
      </c>
      <c r="E274" s="149">
        <v>15</v>
      </c>
      <c r="F274" s="148">
        <v>167</v>
      </c>
      <c r="G274" s="112">
        <v>1486</v>
      </c>
      <c r="H274" s="112">
        <v>96</v>
      </c>
      <c r="I274" s="186">
        <v>6.4602960969044414</v>
      </c>
      <c r="J274" s="150">
        <v>507</v>
      </c>
      <c r="K274" s="112">
        <v>42</v>
      </c>
      <c r="L274" s="186">
        <v>8.2840236686390529</v>
      </c>
      <c r="M274" s="185"/>
    </row>
    <row r="275" spans="1:13" s="126" customFormat="1" ht="15" customHeight="1" x14ac:dyDescent="0.25">
      <c r="A275" s="111" t="s">
        <v>593</v>
      </c>
      <c r="B275" s="111" t="s">
        <v>594</v>
      </c>
      <c r="C275" s="112">
        <v>7</v>
      </c>
      <c r="D275" s="149">
        <v>5</v>
      </c>
      <c r="E275" s="149">
        <v>4</v>
      </c>
      <c r="F275" s="148">
        <v>40</v>
      </c>
      <c r="G275" s="112">
        <v>2826</v>
      </c>
      <c r="H275" s="112">
        <v>25</v>
      </c>
      <c r="I275" s="186">
        <v>0.88464260438782727</v>
      </c>
      <c r="J275" s="150">
        <v>1069</v>
      </c>
      <c r="K275" s="112">
        <v>15</v>
      </c>
      <c r="L275" s="186">
        <v>1.4031805425631432</v>
      </c>
      <c r="M275" s="185"/>
    </row>
    <row r="276" spans="1:13" s="126" customFormat="1" ht="15" customHeight="1" x14ac:dyDescent="0.25">
      <c r="A276" s="111" t="s">
        <v>595</v>
      </c>
      <c r="B276" s="111" t="s">
        <v>596</v>
      </c>
      <c r="C276" s="112">
        <v>57</v>
      </c>
      <c r="D276" s="149">
        <v>34</v>
      </c>
      <c r="E276" s="149">
        <v>19</v>
      </c>
      <c r="F276" s="148">
        <v>108</v>
      </c>
      <c r="G276" s="112">
        <v>1942</v>
      </c>
      <c r="H276" s="112">
        <v>58</v>
      </c>
      <c r="I276" s="186">
        <v>2.9866117404737382</v>
      </c>
      <c r="J276" s="150">
        <v>549</v>
      </c>
      <c r="K276" s="112">
        <v>33</v>
      </c>
      <c r="L276" s="186">
        <v>6.0109289617486334</v>
      </c>
      <c r="M276" s="185"/>
    </row>
    <row r="277" spans="1:13" s="126" customFormat="1" ht="15" customHeight="1" x14ac:dyDescent="0.25">
      <c r="A277" s="111" t="s">
        <v>597</v>
      </c>
      <c r="B277" s="111" t="s">
        <v>598</v>
      </c>
      <c r="C277" s="112">
        <v>51</v>
      </c>
      <c r="D277" s="149">
        <v>42</v>
      </c>
      <c r="E277" s="149">
        <v>16</v>
      </c>
      <c r="F277" s="148">
        <v>133</v>
      </c>
      <c r="G277" s="112">
        <v>2116</v>
      </c>
      <c r="H277" s="112">
        <v>87</v>
      </c>
      <c r="I277" s="186">
        <v>4.1115311909262759</v>
      </c>
      <c r="J277" s="150">
        <v>688</v>
      </c>
      <c r="K277" s="112">
        <v>42</v>
      </c>
      <c r="L277" s="186">
        <v>6.1046511627906979</v>
      </c>
      <c r="M277" s="185"/>
    </row>
    <row r="278" spans="1:13" s="126" customFormat="1" ht="15" customHeight="1" x14ac:dyDescent="0.25">
      <c r="A278" s="111" t="s">
        <v>599</v>
      </c>
      <c r="B278" s="111" t="s">
        <v>600</v>
      </c>
      <c r="C278" s="112">
        <v>173</v>
      </c>
      <c r="D278" s="149">
        <v>143</v>
      </c>
      <c r="E278" s="149">
        <v>82</v>
      </c>
      <c r="F278" s="148">
        <v>435</v>
      </c>
      <c r="G278" s="112">
        <v>6861</v>
      </c>
      <c r="H278" s="112">
        <v>240</v>
      </c>
      <c r="I278" s="186">
        <v>3.4980323567993006</v>
      </c>
      <c r="J278" s="150">
        <v>2391</v>
      </c>
      <c r="K278" s="112">
        <v>135</v>
      </c>
      <c r="L278" s="186">
        <v>5.6461731493099121</v>
      </c>
      <c r="M278" s="185"/>
    </row>
    <row r="279" spans="1:13" s="126" customFormat="1" ht="15" customHeight="1" x14ac:dyDescent="0.25">
      <c r="A279" s="111" t="s">
        <v>601</v>
      </c>
      <c r="B279" s="111" t="s">
        <v>602</v>
      </c>
      <c r="C279" s="112">
        <v>38</v>
      </c>
      <c r="D279" s="149">
        <v>29</v>
      </c>
      <c r="E279" s="149">
        <v>18</v>
      </c>
      <c r="F279" s="148">
        <v>101</v>
      </c>
      <c r="G279" s="112">
        <v>1751</v>
      </c>
      <c r="H279" s="112">
        <v>62</v>
      </c>
      <c r="I279" s="186">
        <v>3.5408338092518559</v>
      </c>
      <c r="J279" s="150">
        <v>758</v>
      </c>
      <c r="K279" s="112">
        <v>34</v>
      </c>
      <c r="L279" s="186">
        <v>4.4854881266490763</v>
      </c>
      <c r="M279" s="185"/>
    </row>
    <row r="280" spans="1:13" s="126" customFormat="1" ht="15" customHeight="1" x14ac:dyDescent="0.25">
      <c r="A280" s="111" t="s">
        <v>603</v>
      </c>
      <c r="B280" s="111" t="s">
        <v>604</v>
      </c>
      <c r="C280" s="112">
        <v>93</v>
      </c>
      <c r="D280" s="149">
        <v>81</v>
      </c>
      <c r="E280" s="149">
        <v>43</v>
      </c>
      <c r="F280" s="148">
        <v>232</v>
      </c>
      <c r="G280" s="112">
        <v>3402</v>
      </c>
      <c r="H280" s="112">
        <v>167</v>
      </c>
      <c r="I280" s="186">
        <v>4.9088771310993531</v>
      </c>
      <c r="J280" s="150">
        <v>1431</v>
      </c>
      <c r="K280" s="112">
        <v>88</v>
      </c>
      <c r="L280" s="186">
        <v>6.1495457721872819</v>
      </c>
      <c r="M280" s="185"/>
    </row>
    <row r="281" spans="1:13" s="126" customFormat="1" ht="15" customHeight="1" x14ac:dyDescent="0.25">
      <c r="A281" s="111" t="s">
        <v>605</v>
      </c>
      <c r="B281" s="111" t="s">
        <v>606</v>
      </c>
      <c r="C281" s="112">
        <v>31</v>
      </c>
      <c r="D281" s="149">
        <v>22</v>
      </c>
      <c r="E281" s="149">
        <v>11</v>
      </c>
      <c r="F281" s="148">
        <v>56</v>
      </c>
      <c r="G281" s="112">
        <v>1914</v>
      </c>
      <c r="H281" s="112">
        <v>37</v>
      </c>
      <c r="I281" s="186">
        <v>1.9331243469174504</v>
      </c>
      <c r="J281" s="150">
        <v>514</v>
      </c>
      <c r="K281" s="112">
        <v>16</v>
      </c>
      <c r="L281" s="186">
        <v>3.1128404669260701</v>
      </c>
      <c r="M281" s="185"/>
    </row>
    <row r="282" spans="1:13" s="126" customFormat="1" ht="15" customHeight="1" x14ac:dyDescent="0.25">
      <c r="A282" s="111" t="s">
        <v>607</v>
      </c>
      <c r="B282" s="111" t="s">
        <v>608</v>
      </c>
      <c r="C282" s="112">
        <v>64</v>
      </c>
      <c r="D282" s="149">
        <v>40</v>
      </c>
      <c r="E282" s="149">
        <v>27</v>
      </c>
      <c r="F282" s="148">
        <v>136</v>
      </c>
      <c r="G282" s="112">
        <v>1811</v>
      </c>
      <c r="H282" s="112">
        <v>72</v>
      </c>
      <c r="I282" s="186">
        <v>3.9757040309221425</v>
      </c>
      <c r="J282" s="150">
        <v>465</v>
      </c>
      <c r="K282" s="112">
        <v>38</v>
      </c>
      <c r="L282" s="186">
        <v>8.172043010752688</v>
      </c>
      <c r="M282" s="185"/>
    </row>
    <row r="283" spans="1:13" s="126" customFormat="1" ht="15" customHeight="1" x14ac:dyDescent="0.25">
      <c r="A283" s="111" t="s">
        <v>609</v>
      </c>
      <c r="B283" s="111" t="s">
        <v>610</v>
      </c>
      <c r="C283" s="112">
        <v>743</v>
      </c>
      <c r="D283" s="149">
        <v>539</v>
      </c>
      <c r="E283" s="149">
        <v>243</v>
      </c>
      <c r="F283" s="148">
        <v>1924</v>
      </c>
      <c r="G283" s="112">
        <v>31801</v>
      </c>
      <c r="H283" s="112">
        <v>1122</v>
      </c>
      <c r="I283" s="186">
        <v>3.5281909373919058</v>
      </c>
      <c r="J283" s="150">
        <v>10826</v>
      </c>
      <c r="K283" s="112">
        <v>537</v>
      </c>
      <c r="L283" s="186">
        <v>4.960280805468317</v>
      </c>
      <c r="M283" s="185"/>
    </row>
    <row r="284" spans="1:13" s="126" customFormat="1" ht="15" customHeight="1" x14ac:dyDescent="0.25">
      <c r="A284" s="111" t="s">
        <v>611</v>
      </c>
      <c r="B284" s="111" t="s">
        <v>612</v>
      </c>
      <c r="C284" s="112">
        <v>40</v>
      </c>
      <c r="D284" s="149">
        <v>33</v>
      </c>
      <c r="E284" s="149">
        <v>16</v>
      </c>
      <c r="F284" s="148">
        <v>109</v>
      </c>
      <c r="G284" s="112">
        <v>3103</v>
      </c>
      <c r="H284" s="112">
        <v>76</v>
      </c>
      <c r="I284" s="186">
        <v>2.4492426683854336</v>
      </c>
      <c r="J284" s="150">
        <v>909</v>
      </c>
      <c r="K284" s="112">
        <v>41</v>
      </c>
      <c r="L284" s="186">
        <v>4.5104510451045101</v>
      </c>
      <c r="M284" s="185"/>
    </row>
    <row r="285" spans="1:13" s="126" customFormat="1" ht="15" customHeight="1" x14ac:dyDescent="0.25">
      <c r="A285" s="111" t="s">
        <v>613</v>
      </c>
      <c r="B285" s="111" t="s">
        <v>614</v>
      </c>
      <c r="C285" s="112">
        <v>23</v>
      </c>
      <c r="D285" s="149">
        <v>16</v>
      </c>
      <c r="E285" s="149">
        <v>6</v>
      </c>
      <c r="F285" s="148">
        <v>57</v>
      </c>
      <c r="G285" s="112">
        <v>1388</v>
      </c>
      <c r="H285" s="112">
        <v>35</v>
      </c>
      <c r="I285" s="186">
        <v>2.521613832853026</v>
      </c>
      <c r="J285" s="150">
        <v>407</v>
      </c>
      <c r="K285" s="112">
        <v>17</v>
      </c>
      <c r="L285" s="186">
        <v>4.176904176904177</v>
      </c>
      <c r="M285" s="185"/>
    </row>
    <row r="286" spans="1:13" s="126" customFormat="1" ht="15" customHeight="1" x14ac:dyDescent="0.25">
      <c r="A286" s="111" t="s">
        <v>615</v>
      </c>
      <c r="B286" s="111" t="s">
        <v>616</v>
      </c>
      <c r="C286" s="112">
        <v>14</v>
      </c>
      <c r="D286" s="149">
        <v>12</v>
      </c>
      <c r="E286" s="149">
        <v>8</v>
      </c>
      <c r="F286" s="148">
        <v>47</v>
      </c>
      <c r="G286" s="112">
        <v>1698</v>
      </c>
      <c r="H286" s="112">
        <v>35</v>
      </c>
      <c r="I286" s="186">
        <v>2.0612485276796231</v>
      </c>
      <c r="J286" s="150">
        <v>416</v>
      </c>
      <c r="K286" s="112">
        <v>13</v>
      </c>
      <c r="L286" s="186">
        <v>3.125</v>
      </c>
      <c r="M286" s="185"/>
    </row>
    <row r="287" spans="1:13" s="126" customFormat="1" ht="15" customHeight="1" x14ac:dyDescent="0.25">
      <c r="A287" s="111" t="s">
        <v>617</v>
      </c>
      <c r="B287" s="111" t="s">
        <v>618</v>
      </c>
      <c r="C287" s="112">
        <v>68</v>
      </c>
      <c r="D287" s="149">
        <v>51</v>
      </c>
      <c r="E287" s="149">
        <v>26</v>
      </c>
      <c r="F287" s="148">
        <v>161</v>
      </c>
      <c r="G287" s="112">
        <v>5223</v>
      </c>
      <c r="H287" s="112">
        <v>109</v>
      </c>
      <c r="I287" s="186">
        <v>2.086923224200651</v>
      </c>
      <c r="J287" s="150">
        <v>1474</v>
      </c>
      <c r="K287" s="112">
        <v>59</v>
      </c>
      <c r="L287" s="186">
        <v>4.0027137042062417</v>
      </c>
      <c r="M287" s="185"/>
    </row>
    <row r="288" spans="1:13" s="126" customFormat="1" ht="15" customHeight="1" x14ac:dyDescent="0.25">
      <c r="A288" s="111" t="s">
        <v>619</v>
      </c>
      <c r="B288" s="111" t="s">
        <v>620</v>
      </c>
      <c r="C288" s="112">
        <v>17</v>
      </c>
      <c r="D288" s="149">
        <v>16</v>
      </c>
      <c r="E288" s="149">
        <v>5</v>
      </c>
      <c r="F288" s="148">
        <v>59</v>
      </c>
      <c r="G288" s="112">
        <v>2903</v>
      </c>
      <c r="H288" s="112">
        <v>50</v>
      </c>
      <c r="I288" s="186">
        <v>1.722356183258698</v>
      </c>
      <c r="J288" s="150">
        <v>645</v>
      </c>
      <c r="K288" s="112">
        <v>21</v>
      </c>
      <c r="L288" s="186">
        <v>3.2558139534883721</v>
      </c>
      <c r="M288" s="185"/>
    </row>
    <row r="289" spans="1:13" s="126" customFormat="1" ht="15" customHeight="1" x14ac:dyDescent="0.25">
      <c r="A289" s="111" t="s">
        <v>621</v>
      </c>
      <c r="B289" s="111" t="s">
        <v>622</v>
      </c>
      <c r="C289" s="112">
        <v>13</v>
      </c>
      <c r="D289" s="149">
        <v>10</v>
      </c>
      <c r="E289" s="149">
        <v>5</v>
      </c>
      <c r="F289" s="148">
        <v>39</v>
      </c>
      <c r="G289" s="112">
        <v>1885</v>
      </c>
      <c r="H289" s="112">
        <v>30</v>
      </c>
      <c r="I289" s="186">
        <v>1.5915119363395225</v>
      </c>
      <c r="J289" s="150">
        <v>656</v>
      </c>
      <c r="K289" s="112">
        <v>11</v>
      </c>
      <c r="L289" s="186">
        <v>1.6768292682926829</v>
      </c>
      <c r="M289" s="185"/>
    </row>
    <row r="290" spans="1:13" s="126" customFormat="1" ht="15" customHeight="1" x14ac:dyDescent="0.25">
      <c r="A290" s="111" t="s">
        <v>623</v>
      </c>
      <c r="B290" s="111" t="s">
        <v>624</v>
      </c>
      <c r="C290" s="112">
        <v>54</v>
      </c>
      <c r="D290" s="149">
        <v>30</v>
      </c>
      <c r="E290" s="149">
        <v>15</v>
      </c>
      <c r="F290" s="148">
        <v>200</v>
      </c>
      <c r="G290" s="112">
        <v>3593</v>
      </c>
      <c r="H290" s="112">
        <v>109</v>
      </c>
      <c r="I290" s="186">
        <v>3.033676593376009</v>
      </c>
      <c r="J290" s="150">
        <v>1268</v>
      </c>
      <c r="K290" s="112">
        <v>52</v>
      </c>
      <c r="L290" s="186">
        <v>4.1009463722397479</v>
      </c>
      <c r="M290" s="185"/>
    </row>
    <row r="291" spans="1:13" s="126" customFormat="1" ht="15" customHeight="1" x14ac:dyDescent="0.25">
      <c r="A291" s="111" t="s">
        <v>625</v>
      </c>
      <c r="B291" s="111" t="s">
        <v>626</v>
      </c>
      <c r="C291" s="112">
        <v>21</v>
      </c>
      <c r="D291" s="149">
        <v>16</v>
      </c>
      <c r="E291" s="149">
        <v>11</v>
      </c>
      <c r="F291" s="148">
        <v>62</v>
      </c>
      <c r="G291" s="112">
        <v>1822</v>
      </c>
      <c r="H291" s="112">
        <v>49</v>
      </c>
      <c r="I291" s="186">
        <v>2.689352360043908</v>
      </c>
      <c r="J291" s="150">
        <v>553</v>
      </c>
      <c r="K291" s="112">
        <v>31</v>
      </c>
      <c r="L291" s="186">
        <v>5.6057866184448466</v>
      </c>
      <c r="M291" s="185"/>
    </row>
    <row r="292" spans="1:13" s="126" customFormat="1" ht="15" customHeight="1" x14ac:dyDescent="0.25">
      <c r="A292" s="111" t="s">
        <v>627</v>
      </c>
      <c r="B292" s="111" t="s">
        <v>628</v>
      </c>
      <c r="C292" s="112">
        <v>57</v>
      </c>
      <c r="D292" s="149">
        <v>48</v>
      </c>
      <c r="E292" s="149">
        <v>36</v>
      </c>
      <c r="F292" s="148">
        <v>129</v>
      </c>
      <c r="G292" s="112">
        <v>2628</v>
      </c>
      <c r="H292" s="112">
        <v>94</v>
      </c>
      <c r="I292" s="186">
        <v>3.5768645357686455</v>
      </c>
      <c r="J292" s="150">
        <v>919</v>
      </c>
      <c r="K292" s="112">
        <v>59</v>
      </c>
      <c r="L292" s="186">
        <v>6.4200217627856366</v>
      </c>
      <c r="M292" s="185"/>
    </row>
    <row r="293" spans="1:13" s="126" customFormat="1" ht="15" customHeight="1" x14ac:dyDescent="0.25">
      <c r="A293" s="111" t="s">
        <v>629</v>
      </c>
      <c r="B293" s="111" t="s">
        <v>630</v>
      </c>
      <c r="C293" s="112">
        <v>74</v>
      </c>
      <c r="D293" s="149">
        <v>55</v>
      </c>
      <c r="E293" s="149">
        <v>39</v>
      </c>
      <c r="F293" s="148">
        <v>136</v>
      </c>
      <c r="G293" s="112">
        <v>2084</v>
      </c>
      <c r="H293" s="112">
        <v>93</v>
      </c>
      <c r="I293" s="186">
        <v>4.4625719769673706</v>
      </c>
      <c r="J293" s="150">
        <v>681</v>
      </c>
      <c r="K293" s="112">
        <v>60</v>
      </c>
      <c r="L293" s="186">
        <v>8.8105726872246688</v>
      </c>
      <c r="M293" s="185"/>
    </row>
    <row r="294" spans="1:13" s="126" customFormat="1" ht="15" customHeight="1" x14ac:dyDescent="0.25">
      <c r="A294" s="111" t="s">
        <v>631</v>
      </c>
      <c r="B294" s="111" t="s">
        <v>632</v>
      </c>
      <c r="C294" s="112">
        <v>34</v>
      </c>
      <c r="D294" s="149">
        <v>22</v>
      </c>
      <c r="E294" s="149">
        <v>11</v>
      </c>
      <c r="F294" s="148">
        <v>66</v>
      </c>
      <c r="G294" s="112">
        <v>1430</v>
      </c>
      <c r="H294" s="112">
        <v>45</v>
      </c>
      <c r="I294" s="186">
        <v>3.1468531468531467</v>
      </c>
      <c r="J294" s="150">
        <v>456</v>
      </c>
      <c r="K294" s="112">
        <v>23</v>
      </c>
      <c r="L294" s="186">
        <v>5.0438596491228074</v>
      </c>
      <c r="M294" s="185"/>
    </row>
    <row r="295" spans="1:13" s="126" customFormat="1" ht="15" customHeight="1" x14ac:dyDescent="0.25">
      <c r="A295" s="111" t="s">
        <v>633</v>
      </c>
      <c r="B295" s="111" t="s">
        <v>634</v>
      </c>
      <c r="C295" s="112">
        <v>24</v>
      </c>
      <c r="D295" s="149">
        <v>21</v>
      </c>
      <c r="E295" s="149">
        <v>14</v>
      </c>
      <c r="F295" s="148">
        <v>80</v>
      </c>
      <c r="G295" s="112">
        <v>1370</v>
      </c>
      <c r="H295" s="112">
        <v>53</v>
      </c>
      <c r="I295" s="186">
        <v>3.8686131386861313</v>
      </c>
      <c r="J295" s="150">
        <v>414</v>
      </c>
      <c r="K295" s="112">
        <v>28</v>
      </c>
      <c r="L295" s="186">
        <v>6.7632850241545892</v>
      </c>
      <c r="M295" s="185"/>
    </row>
    <row r="296" spans="1:13" s="126" customFormat="1" ht="15" customHeight="1" x14ac:dyDescent="0.25">
      <c r="A296" s="111" t="s">
        <v>635</v>
      </c>
      <c r="B296" s="111" t="s">
        <v>636</v>
      </c>
      <c r="C296" s="112">
        <v>49</v>
      </c>
      <c r="D296" s="149">
        <v>43</v>
      </c>
      <c r="E296" s="149">
        <v>27</v>
      </c>
      <c r="F296" s="148">
        <v>137</v>
      </c>
      <c r="G296" s="112">
        <v>3636</v>
      </c>
      <c r="H296" s="112">
        <v>102</v>
      </c>
      <c r="I296" s="186">
        <v>2.8052805280528053</v>
      </c>
      <c r="J296" s="150">
        <v>1056</v>
      </c>
      <c r="K296" s="112">
        <v>56</v>
      </c>
      <c r="L296" s="186">
        <v>5.3030303030303028</v>
      </c>
      <c r="M296" s="185"/>
    </row>
    <row r="297" spans="1:13" s="126" customFormat="1" ht="15" customHeight="1" x14ac:dyDescent="0.25">
      <c r="A297" s="111" t="s">
        <v>637</v>
      </c>
      <c r="B297" s="111" t="s">
        <v>638</v>
      </c>
      <c r="C297" s="112">
        <v>21</v>
      </c>
      <c r="D297" s="149">
        <v>18</v>
      </c>
      <c r="E297" s="149">
        <v>12</v>
      </c>
      <c r="F297" s="148">
        <v>59</v>
      </c>
      <c r="G297" s="112">
        <v>1720</v>
      </c>
      <c r="H297" s="112">
        <v>43</v>
      </c>
      <c r="I297" s="186">
        <v>2.5</v>
      </c>
      <c r="J297" s="150">
        <v>500</v>
      </c>
      <c r="K297" s="112">
        <v>18</v>
      </c>
      <c r="L297" s="186">
        <v>3.6</v>
      </c>
      <c r="M297" s="185"/>
    </row>
    <row r="298" spans="1:13" s="126" customFormat="1" ht="15" customHeight="1" x14ac:dyDescent="0.25">
      <c r="A298" s="111" t="s">
        <v>639</v>
      </c>
      <c r="B298" s="111" t="s">
        <v>640</v>
      </c>
      <c r="C298" s="112">
        <v>45</v>
      </c>
      <c r="D298" s="149">
        <v>39</v>
      </c>
      <c r="E298" s="149">
        <v>24</v>
      </c>
      <c r="F298" s="148">
        <v>146</v>
      </c>
      <c r="G298" s="112">
        <v>4265</v>
      </c>
      <c r="H298" s="112">
        <v>105</v>
      </c>
      <c r="I298" s="186">
        <v>2.4618991793669402</v>
      </c>
      <c r="J298" s="150">
        <v>1603</v>
      </c>
      <c r="K298" s="112">
        <v>63</v>
      </c>
      <c r="L298" s="186">
        <v>3.9301310043668121</v>
      </c>
      <c r="M298" s="185"/>
    </row>
    <row r="299" spans="1:13" s="126" customFormat="1" ht="15" customHeight="1" x14ac:dyDescent="0.25">
      <c r="A299" s="111" t="s">
        <v>641</v>
      </c>
      <c r="B299" s="111" t="s">
        <v>642</v>
      </c>
      <c r="C299" s="112">
        <v>32</v>
      </c>
      <c r="D299" s="149">
        <v>25</v>
      </c>
      <c r="E299" s="149">
        <v>18</v>
      </c>
      <c r="F299" s="148">
        <v>90</v>
      </c>
      <c r="G299" s="112">
        <v>1530</v>
      </c>
      <c r="H299" s="112">
        <v>57</v>
      </c>
      <c r="I299" s="186">
        <v>3.7254901960784315</v>
      </c>
      <c r="J299" s="150">
        <v>689</v>
      </c>
      <c r="K299" s="112">
        <v>41</v>
      </c>
      <c r="L299" s="186">
        <v>5.9506531204644411</v>
      </c>
      <c r="M299" s="185"/>
    </row>
    <row r="300" spans="1:13" s="126" customFormat="1" ht="15" customHeight="1" x14ac:dyDescent="0.25">
      <c r="A300" s="111" t="s">
        <v>643</v>
      </c>
      <c r="B300" s="111" t="s">
        <v>644</v>
      </c>
      <c r="C300" s="112">
        <v>29</v>
      </c>
      <c r="D300" s="149">
        <v>25</v>
      </c>
      <c r="E300" s="149">
        <v>8</v>
      </c>
      <c r="F300" s="148">
        <v>67</v>
      </c>
      <c r="G300" s="112">
        <v>1527</v>
      </c>
      <c r="H300" s="112">
        <v>50</v>
      </c>
      <c r="I300" s="186">
        <v>3.2743942370661427</v>
      </c>
      <c r="J300" s="150">
        <v>423</v>
      </c>
      <c r="K300" s="112">
        <v>20</v>
      </c>
      <c r="L300" s="186">
        <v>4.7281323877068555</v>
      </c>
      <c r="M300" s="185"/>
    </row>
    <row r="301" spans="1:13" s="126" customFormat="1" ht="15" customHeight="1" x14ac:dyDescent="0.25">
      <c r="A301" s="111" t="s">
        <v>645</v>
      </c>
      <c r="B301" s="111" t="s">
        <v>646</v>
      </c>
      <c r="C301" s="112">
        <v>50</v>
      </c>
      <c r="D301" s="149">
        <v>44</v>
      </c>
      <c r="E301" s="149">
        <v>25</v>
      </c>
      <c r="F301" s="148">
        <v>141</v>
      </c>
      <c r="G301" s="112">
        <v>4999</v>
      </c>
      <c r="H301" s="112">
        <v>109</v>
      </c>
      <c r="I301" s="186">
        <v>2.1804360872174433</v>
      </c>
      <c r="J301" s="150">
        <v>1612</v>
      </c>
      <c r="K301" s="112">
        <v>57</v>
      </c>
      <c r="L301" s="186">
        <v>3.5359801488833749</v>
      </c>
      <c r="M301" s="185"/>
    </row>
    <row r="302" spans="1:13" s="126" customFormat="1" ht="15" customHeight="1" x14ac:dyDescent="0.25">
      <c r="A302" s="111" t="s">
        <v>647</v>
      </c>
      <c r="B302" s="111" t="s">
        <v>648</v>
      </c>
      <c r="C302" s="112">
        <v>27</v>
      </c>
      <c r="D302" s="149">
        <v>27</v>
      </c>
      <c r="E302" s="149">
        <v>16</v>
      </c>
      <c r="F302" s="148">
        <v>63</v>
      </c>
      <c r="G302" s="112">
        <v>2567</v>
      </c>
      <c r="H302" s="112">
        <v>60</v>
      </c>
      <c r="I302" s="186">
        <v>2.337358784573432</v>
      </c>
      <c r="J302" s="150">
        <v>673</v>
      </c>
      <c r="K302" s="112">
        <v>25</v>
      </c>
      <c r="L302" s="186">
        <v>3.7147102526002973</v>
      </c>
      <c r="M302" s="185"/>
    </row>
    <row r="303" spans="1:13" s="126" customFormat="1" ht="15" customHeight="1" x14ac:dyDescent="0.25">
      <c r="A303" s="111" t="s">
        <v>649</v>
      </c>
      <c r="B303" s="111" t="s">
        <v>650</v>
      </c>
      <c r="C303" s="112">
        <v>19</v>
      </c>
      <c r="D303" s="149">
        <v>15</v>
      </c>
      <c r="E303" s="149">
        <v>9</v>
      </c>
      <c r="F303" s="148">
        <v>74</v>
      </c>
      <c r="G303" s="112">
        <v>1828</v>
      </c>
      <c r="H303" s="112">
        <v>54</v>
      </c>
      <c r="I303" s="186">
        <v>2.9540481400437635</v>
      </c>
      <c r="J303" s="150">
        <v>500</v>
      </c>
      <c r="K303" s="112">
        <v>26</v>
      </c>
      <c r="L303" s="186">
        <v>5.2</v>
      </c>
      <c r="M303" s="185"/>
    </row>
    <row r="304" spans="1:13" s="126" customFormat="1" ht="15" customHeight="1" x14ac:dyDescent="0.25">
      <c r="A304" s="111" t="s">
        <v>651</v>
      </c>
      <c r="B304" s="111" t="s">
        <v>652</v>
      </c>
      <c r="C304" s="112">
        <v>21</v>
      </c>
      <c r="D304" s="149">
        <v>16</v>
      </c>
      <c r="E304" s="149">
        <v>12</v>
      </c>
      <c r="F304" s="148">
        <v>46</v>
      </c>
      <c r="G304" s="112">
        <v>1687</v>
      </c>
      <c r="H304" s="112">
        <v>34</v>
      </c>
      <c r="I304" s="186">
        <v>2.0154119739181979</v>
      </c>
      <c r="J304" s="150">
        <v>483</v>
      </c>
      <c r="K304" s="112">
        <v>20</v>
      </c>
      <c r="L304" s="186">
        <v>4.1407867494824018</v>
      </c>
      <c r="M304" s="185"/>
    </row>
    <row r="305" spans="1:13" s="126" customFormat="1" ht="15" customHeight="1" x14ac:dyDescent="0.25">
      <c r="A305" s="111" t="s">
        <v>653</v>
      </c>
      <c r="B305" s="111" t="s">
        <v>654</v>
      </c>
      <c r="C305" s="112">
        <v>90</v>
      </c>
      <c r="D305" s="149">
        <v>70</v>
      </c>
      <c r="E305" s="149">
        <v>56</v>
      </c>
      <c r="F305" s="148">
        <v>477</v>
      </c>
      <c r="G305" s="112">
        <v>12347</v>
      </c>
      <c r="H305" s="112">
        <v>313</v>
      </c>
      <c r="I305" s="186">
        <v>2.5350287519235444</v>
      </c>
      <c r="J305" s="150">
        <v>4510</v>
      </c>
      <c r="K305" s="112">
        <v>235</v>
      </c>
      <c r="L305" s="186">
        <v>5.2106430155210646</v>
      </c>
      <c r="M305" s="185"/>
    </row>
    <row r="306" spans="1:13" s="126" customFormat="1" ht="15" customHeight="1" x14ac:dyDescent="0.25">
      <c r="A306" s="111" t="s">
        <v>655</v>
      </c>
      <c r="B306" s="111" t="s">
        <v>656</v>
      </c>
      <c r="C306" s="112">
        <v>55</v>
      </c>
      <c r="D306" s="149">
        <v>49</v>
      </c>
      <c r="E306" s="149">
        <v>24</v>
      </c>
      <c r="F306" s="148">
        <v>167</v>
      </c>
      <c r="G306" s="112">
        <v>4339</v>
      </c>
      <c r="H306" s="112">
        <v>124</v>
      </c>
      <c r="I306" s="186">
        <v>2.8578013367135284</v>
      </c>
      <c r="J306" s="150">
        <v>1081</v>
      </c>
      <c r="K306" s="112">
        <v>60</v>
      </c>
      <c r="L306" s="186">
        <v>5.550416281221092</v>
      </c>
      <c r="M306" s="185"/>
    </row>
    <row r="307" spans="1:13" s="126" customFormat="1" ht="15" customHeight="1" x14ac:dyDescent="0.25">
      <c r="A307" s="111" t="s">
        <v>657</v>
      </c>
      <c r="B307" s="111" t="s">
        <v>658</v>
      </c>
      <c r="C307" s="112">
        <v>48</v>
      </c>
      <c r="D307" s="149">
        <v>32</v>
      </c>
      <c r="E307" s="149">
        <v>19</v>
      </c>
      <c r="F307" s="148">
        <v>108</v>
      </c>
      <c r="G307" s="112">
        <v>2312</v>
      </c>
      <c r="H307" s="112">
        <v>69</v>
      </c>
      <c r="I307" s="186">
        <v>2.9844290657439445</v>
      </c>
      <c r="J307" s="150">
        <v>633</v>
      </c>
      <c r="K307" s="112">
        <v>42</v>
      </c>
      <c r="L307" s="186">
        <v>6.6350710900473935</v>
      </c>
      <c r="M307" s="185"/>
    </row>
    <row r="308" spans="1:13" s="126" customFormat="1" ht="15" customHeight="1" x14ac:dyDescent="0.25">
      <c r="A308" s="111" t="s">
        <v>659</v>
      </c>
      <c r="B308" s="111" t="s">
        <v>660</v>
      </c>
      <c r="C308" s="112">
        <v>28</v>
      </c>
      <c r="D308" s="149">
        <v>26</v>
      </c>
      <c r="E308" s="149">
        <v>15</v>
      </c>
      <c r="F308" s="148">
        <v>91</v>
      </c>
      <c r="G308" s="112">
        <v>1705</v>
      </c>
      <c r="H308" s="112">
        <v>66</v>
      </c>
      <c r="I308" s="186">
        <v>3.870967741935484</v>
      </c>
      <c r="J308" s="150">
        <v>631</v>
      </c>
      <c r="K308" s="112">
        <v>29</v>
      </c>
      <c r="L308" s="186">
        <v>4.5958795562599049</v>
      </c>
      <c r="M308" s="185"/>
    </row>
    <row r="309" spans="1:13" s="126" customFormat="1" ht="15" customHeight="1" x14ac:dyDescent="0.25">
      <c r="A309" s="111" t="s">
        <v>661</v>
      </c>
      <c r="B309" s="111" t="s">
        <v>662</v>
      </c>
      <c r="C309" s="112">
        <v>70</v>
      </c>
      <c r="D309" s="149">
        <v>56</v>
      </c>
      <c r="E309" s="149">
        <v>31</v>
      </c>
      <c r="F309" s="148">
        <v>213</v>
      </c>
      <c r="G309" s="112">
        <v>3496</v>
      </c>
      <c r="H309" s="112">
        <v>137</v>
      </c>
      <c r="I309" s="186">
        <v>3.9187643020594964</v>
      </c>
      <c r="J309" s="150">
        <v>1014</v>
      </c>
      <c r="K309" s="112">
        <v>79</v>
      </c>
      <c r="L309" s="186">
        <v>7.7909270216962527</v>
      </c>
      <c r="M309" s="185"/>
    </row>
    <row r="310" spans="1:13" s="126" customFormat="1" ht="15" customHeight="1" x14ac:dyDescent="0.25">
      <c r="A310" s="111" t="s">
        <v>663</v>
      </c>
      <c r="B310" s="111" t="s">
        <v>664</v>
      </c>
      <c r="C310" s="112">
        <v>18</v>
      </c>
      <c r="D310" s="149">
        <v>13</v>
      </c>
      <c r="E310" s="149">
        <v>8</v>
      </c>
      <c r="F310" s="148">
        <v>49</v>
      </c>
      <c r="G310" s="112">
        <v>1765</v>
      </c>
      <c r="H310" s="112">
        <v>30</v>
      </c>
      <c r="I310" s="186">
        <v>1.6997167138810199</v>
      </c>
      <c r="J310" s="150">
        <v>411</v>
      </c>
      <c r="K310" s="112">
        <v>18</v>
      </c>
      <c r="L310" s="186">
        <v>4.3795620437956204</v>
      </c>
      <c r="M310" s="185"/>
    </row>
    <row r="311" spans="1:13" s="126" customFormat="1" ht="15" customHeight="1" x14ac:dyDescent="0.25">
      <c r="A311" s="111" t="s">
        <v>665</v>
      </c>
      <c r="B311" s="111" t="s">
        <v>666</v>
      </c>
      <c r="C311" s="112">
        <v>30</v>
      </c>
      <c r="D311" s="149">
        <v>18</v>
      </c>
      <c r="E311" s="149">
        <v>9</v>
      </c>
      <c r="F311" s="148">
        <v>66</v>
      </c>
      <c r="G311" s="112">
        <v>1409</v>
      </c>
      <c r="H311" s="112">
        <v>34</v>
      </c>
      <c r="I311" s="186">
        <v>2.4130589070262598</v>
      </c>
      <c r="J311" s="150">
        <v>463</v>
      </c>
      <c r="K311" s="112">
        <v>17</v>
      </c>
      <c r="L311" s="186">
        <v>3.6717062634989199</v>
      </c>
      <c r="M311" s="185"/>
    </row>
    <row r="312" spans="1:13" s="126" customFormat="1" ht="15" customHeight="1" x14ac:dyDescent="0.25">
      <c r="A312" s="111" t="s">
        <v>667</v>
      </c>
      <c r="B312" s="111" t="s">
        <v>668</v>
      </c>
      <c r="C312" s="112">
        <v>29</v>
      </c>
      <c r="D312" s="149">
        <v>23</v>
      </c>
      <c r="E312" s="149">
        <v>14</v>
      </c>
      <c r="F312" s="148">
        <v>87</v>
      </c>
      <c r="G312" s="112">
        <v>1687</v>
      </c>
      <c r="H312" s="112">
        <v>57</v>
      </c>
      <c r="I312" s="186">
        <v>3.3787788974510966</v>
      </c>
      <c r="J312" s="150">
        <v>523</v>
      </c>
      <c r="K312" s="112">
        <v>32</v>
      </c>
      <c r="L312" s="186">
        <v>6.1185468451242828</v>
      </c>
      <c r="M312" s="185"/>
    </row>
    <row r="313" spans="1:13" s="126" customFormat="1" ht="15" customHeight="1" x14ac:dyDescent="0.25">
      <c r="A313" s="111" t="s">
        <v>669</v>
      </c>
      <c r="B313" s="111" t="s">
        <v>670</v>
      </c>
      <c r="C313" s="112">
        <v>140</v>
      </c>
      <c r="D313" s="149">
        <v>99</v>
      </c>
      <c r="E313" s="149">
        <v>47</v>
      </c>
      <c r="F313" s="148">
        <v>273</v>
      </c>
      <c r="G313" s="112">
        <v>3398</v>
      </c>
      <c r="H313" s="112">
        <v>178</v>
      </c>
      <c r="I313" s="186">
        <v>5.2383755150088289</v>
      </c>
      <c r="J313" s="150">
        <v>785</v>
      </c>
      <c r="K313" s="112">
        <v>83</v>
      </c>
      <c r="L313" s="186">
        <v>10.573248407643312</v>
      </c>
      <c r="M313" s="185"/>
    </row>
    <row r="314" spans="1:13" s="126" customFormat="1" ht="15" customHeight="1" x14ac:dyDescent="0.25">
      <c r="A314" s="111" t="s">
        <v>671</v>
      </c>
      <c r="B314" s="111" t="s">
        <v>672</v>
      </c>
      <c r="C314" s="112">
        <v>15</v>
      </c>
      <c r="D314" s="149">
        <v>12</v>
      </c>
      <c r="E314" s="149">
        <v>7</v>
      </c>
      <c r="F314" s="148">
        <v>72</v>
      </c>
      <c r="G314" s="112">
        <v>1797</v>
      </c>
      <c r="H314" s="112">
        <v>37</v>
      </c>
      <c r="I314" s="186">
        <v>2.0589872008903729</v>
      </c>
      <c r="J314" s="150">
        <v>488</v>
      </c>
      <c r="K314" s="112">
        <v>18</v>
      </c>
      <c r="L314" s="186">
        <v>3.6885245901639343</v>
      </c>
      <c r="M314" s="185"/>
    </row>
    <row r="315" spans="1:13" s="126" customFormat="1" ht="15" customHeight="1" x14ac:dyDescent="0.25">
      <c r="A315" s="111" t="s">
        <v>673</v>
      </c>
      <c r="B315" s="111" t="s">
        <v>674</v>
      </c>
      <c r="C315" s="112">
        <v>20</v>
      </c>
      <c r="D315" s="149">
        <v>12</v>
      </c>
      <c r="E315" s="149">
        <v>8</v>
      </c>
      <c r="F315" s="148">
        <v>57</v>
      </c>
      <c r="G315" s="112">
        <v>2005</v>
      </c>
      <c r="H315" s="112">
        <v>32</v>
      </c>
      <c r="I315" s="186">
        <v>1.5960099750623442</v>
      </c>
      <c r="J315" s="150">
        <v>594</v>
      </c>
      <c r="K315" s="112">
        <v>21</v>
      </c>
      <c r="L315" s="186">
        <v>3.5353535353535355</v>
      </c>
      <c r="M315" s="185"/>
    </row>
    <row r="316" spans="1:13" s="126" customFormat="1" ht="15" customHeight="1" x14ac:dyDescent="0.25">
      <c r="A316" s="111" t="s">
        <v>675</v>
      </c>
      <c r="B316" s="111" t="s">
        <v>676</v>
      </c>
      <c r="C316" s="112">
        <v>16</v>
      </c>
      <c r="D316" s="149">
        <v>12</v>
      </c>
      <c r="E316" s="149">
        <v>8</v>
      </c>
      <c r="F316" s="148">
        <v>78</v>
      </c>
      <c r="G316" s="112">
        <v>1809</v>
      </c>
      <c r="H316" s="112">
        <v>52</v>
      </c>
      <c r="I316" s="186">
        <v>2.874516307352128</v>
      </c>
      <c r="J316" s="150">
        <v>572</v>
      </c>
      <c r="K316" s="112">
        <v>26</v>
      </c>
      <c r="L316" s="186">
        <v>4.5454545454545459</v>
      </c>
      <c r="M316" s="185"/>
    </row>
    <row r="317" spans="1:13" s="126" customFormat="1" ht="15" customHeight="1" x14ac:dyDescent="0.25">
      <c r="A317" s="111" t="s">
        <v>677</v>
      </c>
      <c r="B317" s="111" t="s">
        <v>678</v>
      </c>
      <c r="C317" s="112">
        <v>29</v>
      </c>
      <c r="D317" s="149">
        <v>29</v>
      </c>
      <c r="E317" s="149">
        <v>14</v>
      </c>
      <c r="F317" s="148">
        <v>67</v>
      </c>
      <c r="G317" s="112">
        <v>1735</v>
      </c>
      <c r="H317" s="112">
        <v>52</v>
      </c>
      <c r="I317" s="186">
        <v>2.9971181556195967</v>
      </c>
      <c r="J317" s="150">
        <v>496</v>
      </c>
      <c r="K317" s="112">
        <v>19</v>
      </c>
      <c r="L317" s="186">
        <v>3.8306451612903225</v>
      </c>
      <c r="M317" s="185"/>
    </row>
    <row r="318" spans="1:13" s="126" customFormat="1" ht="15" customHeight="1" x14ac:dyDescent="0.25">
      <c r="A318" s="111" t="s">
        <v>679</v>
      </c>
      <c r="B318" s="111" t="s">
        <v>680</v>
      </c>
      <c r="C318" s="112">
        <v>27</v>
      </c>
      <c r="D318" s="149">
        <v>22</v>
      </c>
      <c r="E318" s="149">
        <v>11</v>
      </c>
      <c r="F318" s="148">
        <v>66</v>
      </c>
      <c r="G318" s="112">
        <v>1202</v>
      </c>
      <c r="H318" s="112">
        <v>46</v>
      </c>
      <c r="I318" s="186">
        <v>3.8269550748752081</v>
      </c>
      <c r="J318" s="150">
        <v>290</v>
      </c>
      <c r="K318" s="112">
        <v>24</v>
      </c>
      <c r="L318" s="186">
        <v>8.2758620689655178</v>
      </c>
      <c r="M318" s="185"/>
    </row>
    <row r="319" spans="1:13" s="126" customFormat="1" ht="15" customHeight="1" x14ac:dyDescent="0.25">
      <c r="A319" s="111" t="s">
        <v>681</v>
      </c>
      <c r="B319" s="111" t="s">
        <v>682</v>
      </c>
      <c r="C319" s="112">
        <v>27</v>
      </c>
      <c r="D319" s="149">
        <v>20</v>
      </c>
      <c r="E319" s="149">
        <v>12</v>
      </c>
      <c r="F319" s="148">
        <v>65</v>
      </c>
      <c r="G319" s="112">
        <v>1289</v>
      </c>
      <c r="H319" s="112">
        <v>44</v>
      </c>
      <c r="I319" s="186">
        <v>3.4134988363072147</v>
      </c>
      <c r="J319" s="150">
        <v>432</v>
      </c>
      <c r="K319" s="112">
        <v>20</v>
      </c>
      <c r="L319" s="186">
        <v>4.6296296296296298</v>
      </c>
      <c r="M319" s="185"/>
    </row>
    <row r="320" spans="1:13" s="126" customFormat="1" ht="15" customHeight="1" x14ac:dyDescent="0.25">
      <c r="A320" s="111" t="s">
        <v>683</v>
      </c>
      <c r="B320" s="111" t="s">
        <v>684</v>
      </c>
      <c r="C320" s="112">
        <v>63</v>
      </c>
      <c r="D320" s="149">
        <v>46</v>
      </c>
      <c r="E320" s="149">
        <v>16</v>
      </c>
      <c r="F320" s="148">
        <v>136</v>
      </c>
      <c r="G320" s="112">
        <v>1216</v>
      </c>
      <c r="H320" s="112">
        <v>92</v>
      </c>
      <c r="I320" s="186">
        <v>7.5657894736842106</v>
      </c>
      <c r="J320" s="150">
        <v>336</v>
      </c>
      <c r="K320" s="112">
        <v>36</v>
      </c>
      <c r="L320" s="186">
        <v>10.714285714285714</v>
      </c>
      <c r="M320" s="185"/>
    </row>
    <row r="321" spans="1:13" s="126" customFormat="1" ht="15" customHeight="1" x14ac:dyDescent="0.25">
      <c r="A321" s="111" t="s">
        <v>685</v>
      </c>
      <c r="B321" s="111" t="s">
        <v>686</v>
      </c>
      <c r="C321" s="112">
        <v>78</v>
      </c>
      <c r="D321" s="149">
        <v>71</v>
      </c>
      <c r="E321" s="149">
        <v>47</v>
      </c>
      <c r="F321" s="148">
        <v>188</v>
      </c>
      <c r="G321" s="112">
        <v>4121</v>
      </c>
      <c r="H321" s="112">
        <v>138</v>
      </c>
      <c r="I321" s="186">
        <v>3.3487017714147052</v>
      </c>
      <c r="J321" s="150">
        <v>1237</v>
      </c>
      <c r="K321" s="112">
        <v>85</v>
      </c>
      <c r="L321" s="186">
        <v>6.871463217461601</v>
      </c>
      <c r="M321" s="185"/>
    </row>
    <row r="322" spans="1:13" s="126" customFormat="1" ht="15" customHeight="1" x14ac:dyDescent="0.25">
      <c r="A322" s="111" t="s">
        <v>687</v>
      </c>
      <c r="B322" s="111" t="s">
        <v>688</v>
      </c>
      <c r="C322" s="112">
        <v>59</v>
      </c>
      <c r="D322" s="149">
        <v>39</v>
      </c>
      <c r="E322" s="149">
        <v>20</v>
      </c>
      <c r="F322" s="148">
        <v>109</v>
      </c>
      <c r="G322" s="112">
        <v>2127</v>
      </c>
      <c r="H322" s="112">
        <v>79</v>
      </c>
      <c r="I322" s="186">
        <v>3.7141513869299483</v>
      </c>
      <c r="J322" s="150">
        <v>568</v>
      </c>
      <c r="K322" s="112">
        <v>32</v>
      </c>
      <c r="L322" s="186">
        <v>5.6338028169014081</v>
      </c>
      <c r="M322" s="185"/>
    </row>
    <row r="323" spans="1:13" s="126" customFormat="1" ht="15" customHeight="1" x14ac:dyDescent="0.25">
      <c r="A323" s="111" t="s">
        <v>689</v>
      </c>
      <c r="B323" s="111" t="s">
        <v>690</v>
      </c>
      <c r="C323" s="112">
        <v>37</v>
      </c>
      <c r="D323" s="149">
        <v>27</v>
      </c>
      <c r="E323" s="149">
        <v>17</v>
      </c>
      <c r="F323" s="148">
        <v>101</v>
      </c>
      <c r="G323" s="112">
        <v>1353</v>
      </c>
      <c r="H323" s="112">
        <v>54</v>
      </c>
      <c r="I323" s="186">
        <v>3.9911308203991132</v>
      </c>
      <c r="J323" s="150">
        <v>389</v>
      </c>
      <c r="K323" s="112">
        <v>28</v>
      </c>
      <c r="L323" s="186">
        <v>7.1979434447300772</v>
      </c>
      <c r="M323" s="185"/>
    </row>
    <row r="324" spans="1:13" s="126" customFormat="1" ht="15" customHeight="1" x14ac:dyDescent="0.25">
      <c r="A324" s="111" t="s">
        <v>691</v>
      </c>
      <c r="B324" s="111" t="s">
        <v>692</v>
      </c>
      <c r="C324" s="112">
        <v>27</v>
      </c>
      <c r="D324" s="149">
        <v>23</v>
      </c>
      <c r="E324" s="149">
        <v>9</v>
      </c>
      <c r="F324" s="148">
        <v>61</v>
      </c>
      <c r="G324" s="112">
        <v>1969</v>
      </c>
      <c r="H324" s="112">
        <v>44</v>
      </c>
      <c r="I324" s="186">
        <v>2.2346368715083798</v>
      </c>
      <c r="J324" s="150">
        <v>609</v>
      </c>
      <c r="K324" s="112">
        <v>18</v>
      </c>
      <c r="L324" s="186">
        <v>2.9556650246305418</v>
      </c>
      <c r="M324" s="185"/>
    </row>
    <row r="325" spans="1:13" s="126" customFormat="1" ht="15" customHeight="1" x14ac:dyDescent="0.25">
      <c r="A325" s="111" t="s">
        <v>693</v>
      </c>
      <c r="B325" s="111" t="s">
        <v>694</v>
      </c>
      <c r="C325" s="112">
        <v>22</v>
      </c>
      <c r="D325" s="149">
        <v>20</v>
      </c>
      <c r="E325" s="149">
        <v>5</v>
      </c>
      <c r="F325" s="148">
        <v>53</v>
      </c>
      <c r="G325" s="112">
        <v>1031</v>
      </c>
      <c r="H325" s="112">
        <v>40</v>
      </c>
      <c r="I325" s="186">
        <v>3.8797284190106693</v>
      </c>
      <c r="J325" s="150">
        <v>324</v>
      </c>
      <c r="K325" s="112">
        <v>11</v>
      </c>
      <c r="L325" s="186">
        <v>3.3950617283950617</v>
      </c>
      <c r="M325" s="185"/>
    </row>
    <row r="326" spans="1:13" s="126" customFormat="1" ht="15" customHeight="1" x14ac:dyDescent="0.25">
      <c r="A326" s="111" t="s">
        <v>695</v>
      </c>
      <c r="B326" s="111" t="s">
        <v>696</v>
      </c>
      <c r="C326" s="112">
        <v>18</v>
      </c>
      <c r="D326" s="149">
        <v>17</v>
      </c>
      <c r="E326" s="149">
        <v>12</v>
      </c>
      <c r="F326" s="148">
        <v>49</v>
      </c>
      <c r="G326" s="112">
        <v>1452</v>
      </c>
      <c r="H326" s="112">
        <v>34</v>
      </c>
      <c r="I326" s="186">
        <v>2.3415977961432506</v>
      </c>
      <c r="J326" s="150">
        <v>475</v>
      </c>
      <c r="K326" s="112">
        <v>18</v>
      </c>
      <c r="L326" s="186">
        <v>3.7894736842105261</v>
      </c>
      <c r="M326" s="185"/>
    </row>
    <row r="327" spans="1:13" s="126" customFormat="1" ht="15" customHeight="1" x14ac:dyDescent="0.25">
      <c r="A327" s="111" t="s">
        <v>697</v>
      </c>
      <c r="B327" s="111" t="s">
        <v>698</v>
      </c>
      <c r="C327" s="112">
        <v>21</v>
      </c>
      <c r="D327" s="149">
        <v>19</v>
      </c>
      <c r="E327" s="149">
        <v>14</v>
      </c>
      <c r="F327" s="148">
        <v>61</v>
      </c>
      <c r="G327" s="112">
        <v>2060</v>
      </c>
      <c r="H327" s="112">
        <v>52</v>
      </c>
      <c r="I327" s="186">
        <v>2.5242718446601944</v>
      </c>
      <c r="J327" s="150">
        <v>732</v>
      </c>
      <c r="K327" s="112">
        <v>32</v>
      </c>
      <c r="L327" s="186">
        <v>4.3715846994535523</v>
      </c>
      <c r="M327" s="185"/>
    </row>
    <row r="328" spans="1:13" s="126" customFormat="1" ht="15" customHeight="1" x14ac:dyDescent="0.25">
      <c r="A328" s="111" t="s">
        <v>699</v>
      </c>
      <c r="B328" s="111" t="s">
        <v>700</v>
      </c>
      <c r="C328" s="112">
        <v>23</v>
      </c>
      <c r="D328" s="149">
        <v>18</v>
      </c>
      <c r="E328" s="149">
        <v>13</v>
      </c>
      <c r="F328" s="148">
        <v>49</v>
      </c>
      <c r="G328" s="112">
        <v>1642</v>
      </c>
      <c r="H328" s="112">
        <v>32</v>
      </c>
      <c r="I328" s="186">
        <v>1.94884287454324</v>
      </c>
      <c r="J328" s="150">
        <v>587</v>
      </c>
      <c r="K328" s="112">
        <v>23</v>
      </c>
      <c r="L328" s="186">
        <v>3.918228279386712</v>
      </c>
      <c r="M328" s="185"/>
    </row>
    <row r="329" spans="1:13" s="126" customFormat="1" ht="15" customHeight="1" x14ac:dyDescent="0.25">
      <c r="A329" s="111" t="s">
        <v>701</v>
      </c>
      <c r="B329" s="111" t="s">
        <v>702</v>
      </c>
      <c r="C329" s="112">
        <v>28</v>
      </c>
      <c r="D329" s="149">
        <v>23</v>
      </c>
      <c r="E329" s="149">
        <v>17</v>
      </c>
      <c r="F329" s="148">
        <v>82</v>
      </c>
      <c r="G329" s="112">
        <v>1343</v>
      </c>
      <c r="H329" s="112">
        <v>58</v>
      </c>
      <c r="I329" s="186">
        <v>4.3186895011169026</v>
      </c>
      <c r="J329" s="150">
        <v>521</v>
      </c>
      <c r="K329" s="112">
        <v>37</v>
      </c>
      <c r="L329" s="186">
        <v>7.1017274472168905</v>
      </c>
      <c r="M329" s="185"/>
    </row>
    <row r="330" spans="1:13" s="126" customFormat="1" ht="15" customHeight="1" x14ac:dyDescent="0.25">
      <c r="A330" s="111" t="s">
        <v>703</v>
      </c>
      <c r="B330" s="111" t="s">
        <v>704</v>
      </c>
      <c r="C330" s="112">
        <v>43</v>
      </c>
      <c r="D330" s="149">
        <v>31</v>
      </c>
      <c r="E330" s="149">
        <v>19</v>
      </c>
      <c r="F330" s="148">
        <v>101</v>
      </c>
      <c r="G330" s="112">
        <v>2333</v>
      </c>
      <c r="H330" s="112">
        <v>79</v>
      </c>
      <c r="I330" s="186">
        <v>3.3861980282897557</v>
      </c>
      <c r="J330" s="150">
        <v>861</v>
      </c>
      <c r="K330" s="112">
        <v>45</v>
      </c>
      <c r="L330" s="186">
        <v>5.2264808362369335</v>
      </c>
      <c r="M330" s="185"/>
    </row>
    <row r="331" spans="1:13" s="126" customFormat="1" ht="15" customHeight="1" x14ac:dyDescent="0.25">
      <c r="A331" s="111" t="s">
        <v>705</v>
      </c>
      <c r="B331" s="111" t="s">
        <v>706</v>
      </c>
      <c r="C331" s="112">
        <v>26</v>
      </c>
      <c r="D331" s="149">
        <v>19</v>
      </c>
      <c r="E331" s="149">
        <v>10</v>
      </c>
      <c r="F331" s="148">
        <v>63</v>
      </c>
      <c r="G331" s="112">
        <v>2085</v>
      </c>
      <c r="H331" s="112">
        <v>42</v>
      </c>
      <c r="I331" s="186">
        <v>2.014388489208633</v>
      </c>
      <c r="J331" s="150">
        <v>894</v>
      </c>
      <c r="K331" s="112">
        <v>26</v>
      </c>
      <c r="L331" s="186">
        <v>2.9082774049217002</v>
      </c>
      <c r="M331" s="185"/>
    </row>
    <row r="332" spans="1:13" s="126" customFormat="1" ht="15" customHeight="1" x14ac:dyDescent="0.25">
      <c r="A332" s="111" t="s">
        <v>707</v>
      </c>
      <c r="B332" s="111" t="s">
        <v>708</v>
      </c>
      <c r="C332" s="112">
        <v>22</v>
      </c>
      <c r="D332" s="149">
        <v>22</v>
      </c>
      <c r="E332" s="149">
        <v>13</v>
      </c>
      <c r="F332" s="148">
        <v>64</v>
      </c>
      <c r="G332" s="112">
        <v>2256</v>
      </c>
      <c r="H332" s="112">
        <v>49</v>
      </c>
      <c r="I332" s="186">
        <v>2.1719858156028371</v>
      </c>
      <c r="J332" s="150">
        <v>915</v>
      </c>
      <c r="K332" s="112">
        <v>32</v>
      </c>
      <c r="L332" s="186">
        <v>3.4972677595628414</v>
      </c>
      <c r="M332" s="185"/>
    </row>
    <row r="333" spans="1:13" s="126" customFormat="1" ht="15" customHeight="1" x14ac:dyDescent="0.25">
      <c r="A333" s="111" t="s">
        <v>709</v>
      </c>
      <c r="B333" s="111" t="s">
        <v>710</v>
      </c>
      <c r="C333" s="112">
        <v>664</v>
      </c>
      <c r="D333" s="149">
        <v>562</v>
      </c>
      <c r="E333" s="149">
        <v>318</v>
      </c>
      <c r="F333" s="148">
        <v>1826</v>
      </c>
      <c r="G333" s="112">
        <v>52213</v>
      </c>
      <c r="H333" s="112">
        <v>1282</v>
      </c>
      <c r="I333" s="186">
        <v>2.4553272173596614</v>
      </c>
      <c r="J333" s="150">
        <v>17581</v>
      </c>
      <c r="K333" s="112">
        <v>688</v>
      </c>
      <c r="L333" s="186">
        <v>3.9133155110630793</v>
      </c>
      <c r="M333" s="185"/>
    </row>
    <row r="334" spans="1:13" s="126" customFormat="1" ht="15" customHeight="1" x14ac:dyDescent="0.25">
      <c r="A334" s="111" t="s">
        <v>711</v>
      </c>
      <c r="B334" s="111" t="s">
        <v>712</v>
      </c>
      <c r="C334" s="112">
        <v>25</v>
      </c>
      <c r="D334" s="149">
        <v>25</v>
      </c>
      <c r="E334" s="149">
        <v>10</v>
      </c>
      <c r="F334" s="148">
        <v>49</v>
      </c>
      <c r="G334" s="112">
        <v>5720</v>
      </c>
      <c r="H334" s="112">
        <v>47</v>
      </c>
      <c r="I334" s="186">
        <v>0.82167832167832167</v>
      </c>
      <c r="J334" s="150">
        <v>1872</v>
      </c>
      <c r="K334" s="112">
        <v>23</v>
      </c>
      <c r="L334" s="186">
        <v>1.2286324786324787</v>
      </c>
      <c r="M334" s="185"/>
    </row>
    <row r="335" spans="1:13" s="126" customFormat="1" ht="15" customHeight="1" x14ac:dyDescent="0.25">
      <c r="A335" s="111" t="s">
        <v>713</v>
      </c>
      <c r="B335" s="111" t="s">
        <v>714</v>
      </c>
      <c r="C335" s="112">
        <v>43</v>
      </c>
      <c r="D335" s="149">
        <v>29</v>
      </c>
      <c r="E335" s="149">
        <v>17</v>
      </c>
      <c r="F335" s="148">
        <v>103</v>
      </c>
      <c r="G335" s="112">
        <v>1002</v>
      </c>
      <c r="H335" s="112">
        <v>62</v>
      </c>
      <c r="I335" s="186">
        <v>6.1876247504990021</v>
      </c>
      <c r="J335" s="150">
        <v>411</v>
      </c>
      <c r="K335" s="112">
        <v>38</v>
      </c>
      <c r="L335" s="186">
        <v>9.2457420924574212</v>
      </c>
      <c r="M335" s="185"/>
    </row>
    <row r="336" spans="1:13" s="126" customFormat="1" ht="15" customHeight="1" x14ac:dyDescent="0.25">
      <c r="A336" s="111" t="s">
        <v>715</v>
      </c>
      <c r="B336" s="111" t="s">
        <v>716</v>
      </c>
      <c r="C336" s="112">
        <v>175</v>
      </c>
      <c r="D336" s="149">
        <v>89</v>
      </c>
      <c r="E336" s="149">
        <v>48</v>
      </c>
      <c r="F336" s="148">
        <v>256</v>
      </c>
      <c r="G336" s="112">
        <v>2031</v>
      </c>
      <c r="H336" s="112">
        <v>121</v>
      </c>
      <c r="I336" s="186">
        <v>5.957656326932546</v>
      </c>
      <c r="J336" s="150">
        <v>636</v>
      </c>
      <c r="K336" s="112">
        <v>58</v>
      </c>
      <c r="L336" s="186">
        <v>9.1194968553459113</v>
      </c>
      <c r="M336" s="185"/>
    </row>
    <row r="337" spans="1:13" s="126" customFormat="1" ht="15" customHeight="1" x14ac:dyDescent="0.25">
      <c r="A337" s="111" t="s">
        <v>717</v>
      </c>
      <c r="B337" s="111" t="s">
        <v>718</v>
      </c>
      <c r="C337" s="112">
        <v>162</v>
      </c>
      <c r="D337" s="149">
        <v>117</v>
      </c>
      <c r="E337" s="149">
        <v>42</v>
      </c>
      <c r="F337" s="148">
        <v>443</v>
      </c>
      <c r="G337" s="112">
        <v>3997</v>
      </c>
      <c r="H337" s="112">
        <v>226</v>
      </c>
      <c r="I337" s="186">
        <v>5.6542406805103829</v>
      </c>
      <c r="J337" s="150">
        <v>1429</v>
      </c>
      <c r="K337" s="112">
        <v>92</v>
      </c>
      <c r="L337" s="186">
        <v>6.4380685794261723</v>
      </c>
      <c r="M337" s="185"/>
    </row>
    <row r="338" spans="1:13" s="126" customFormat="1" ht="15" customHeight="1" x14ac:dyDescent="0.25">
      <c r="A338" s="111" t="s">
        <v>719</v>
      </c>
      <c r="B338" s="111" t="s">
        <v>720</v>
      </c>
      <c r="C338" s="112">
        <v>52</v>
      </c>
      <c r="D338" s="149">
        <v>39</v>
      </c>
      <c r="E338" s="149">
        <v>14</v>
      </c>
      <c r="F338" s="148">
        <v>139</v>
      </c>
      <c r="G338" s="112">
        <v>2098</v>
      </c>
      <c r="H338" s="112">
        <v>88</v>
      </c>
      <c r="I338" s="186">
        <v>4.1944709246901812</v>
      </c>
      <c r="J338" s="150">
        <v>425</v>
      </c>
      <c r="K338" s="112">
        <v>31</v>
      </c>
      <c r="L338" s="186">
        <v>7.2941176470588234</v>
      </c>
      <c r="M338" s="185"/>
    </row>
    <row r="339" spans="1:13" s="126" customFormat="1" ht="15" customHeight="1" x14ac:dyDescent="0.25">
      <c r="A339" s="111" t="s">
        <v>721</v>
      </c>
      <c r="B339" s="111" t="s">
        <v>722</v>
      </c>
      <c r="C339" s="112">
        <v>25</v>
      </c>
      <c r="D339" s="149">
        <v>25</v>
      </c>
      <c r="E339" s="149">
        <v>17</v>
      </c>
      <c r="F339" s="148">
        <v>51</v>
      </c>
      <c r="G339" s="112">
        <v>1163</v>
      </c>
      <c r="H339" s="112">
        <v>48</v>
      </c>
      <c r="I339" s="186">
        <v>4.1272570937231299</v>
      </c>
      <c r="J339" s="150">
        <v>412</v>
      </c>
      <c r="K339" s="112">
        <v>31</v>
      </c>
      <c r="L339" s="186">
        <v>7.5242718446601939</v>
      </c>
      <c r="M339" s="185"/>
    </row>
    <row r="340" spans="1:13" s="126" customFormat="1" ht="15" customHeight="1" x14ac:dyDescent="0.25">
      <c r="A340" s="111" t="s">
        <v>723</v>
      </c>
      <c r="B340" s="111" t="s">
        <v>724</v>
      </c>
      <c r="C340" s="112">
        <v>95</v>
      </c>
      <c r="D340" s="149">
        <v>69</v>
      </c>
      <c r="E340" s="149">
        <v>33</v>
      </c>
      <c r="F340" s="148">
        <v>298</v>
      </c>
      <c r="G340" s="112">
        <v>2426</v>
      </c>
      <c r="H340" s="112">
        <v>156</v>
      </c>
      <c r="I340" s="186">
        <v>6.4303380049464138</v>
      </c>
      <c r="J340" s="150">
        <v>791</v>
      </c>
      <c r="K340" s="112">
        <v>80</v>
      </c>
      <c r="L340" s="186">
        <v>10.11378002528445</v>
      </c>
      <c r="M340" s="185"/>
    </row>
    <row r="341" spans="1:13" s="126" customFormat="1" ht="15" customHeight="1" x14ac:dyDescent="0.25">
      <c r="A341" s="111" t="s">
        <v>725</v>
      </c>
      <c r="B341" s="111" t="s">
        <v>726</v>
      </c>
      <c r="C341" s="112">
        <v>25</v>
      </c>
      <c r="D341" s="149">
        <v>21</v>
      </c>
      <c r="E341" s="149">
        <v>11</v>
      </c>
      <c r="F341" s="148">
        <v>59</v>
      </c>
      <c r="G341" s="112">
        <v>3604</v>
      </c>
      <c r="H341" s="112">
        <v>51</v>
      </c>
      <c r="I341" s="186">
        <v>1.4150943396226414</v>
      </c>
      <c r="J341" s="150">
        <v>1273</v>
      </c>
      <c r="K341" s="112">
        <v>33</v>
      </c>
      <c r="L341" s="186">
        <v>2.5923016496465041</v>
      </c>
      <c r="M341" s="185"/>
    </row>
    <row r="342" spans="1:13" s="126" customFormat="1" ht="15" customHeight="1" x14ac:dyDescent="0.25">
      <c r="A342" s="111" t="s">
        <v>727</v>
      </c>
      <c r="B342" s="111" t="s">
        <v>728</v>
      </c>
      <c r="C342" s="112">
        <v>25</v>
      </c>
      <c r="D342" s="149">
        <v>20</v>
      </c>
      <c r="E342" s="149">
        <v>13</v>
      </c>
      <c r="F342" s="148">
        <v>81</v>
      </c>
      <c r="G342" s="112">
        <v>2038</v>
      </c>
      <c r="H342" s="112">
        <v>46</v>
      </c>
      <c r="I342" s="186">
        <v>2.2571148184494603</v>
      </c>
      <c r="J342" s="150">
        <v>829</v>
      </c>
      <c r="K342" s="112">
        <v>31</v>
      </c>
      <c r="L342" s="186">
        <v>3.7394451145958985</v>
      </c>
      <c r="M342" s="185"/>
    </row>
    <row r="343" spans="1:13" s="126" customFormat="1" ht="15" customHeight="1" x14ac:dyDescent="0.25">
      <c r="A343" s="111" t="s">
        <v>729</v>
      </c>
      <c r="B343" s="111" t="s">
        <v>730</v>
      </c>
      <c r="C343" s="112">
        <v>30</v>
      </c>
      <c r="D343" s="149">
        <v>27</v>
      </c>
      <c r="E343" s="149">
        <v>18</v>
      </c>
      <c r="F343" s="148">
        <v>74</v>
      </c>
      <c r="G343" s="112">
        <v>2995</v>
      </c>
      <c r="H343" s="112">
        <v>55</v>
      </c>
      <c r="I343" s="186">
        <v>1.8363939899833055</v>
      </c>
      <c r="J343" s="150">
        <v>1137</v>
      </c>
      <c r="K343" s="112">
        <v>36</v>
      </c>
      <c r="L343" s="186">
        <v>3.1662269129287597</v>
      </c>
      <c r="M343" s="185"/>
    </row>
    <row r="344" spans="1:13" s="126" customFormat="1" ht="15" customHeight="1" x14ac:dyDescent="0.25">
      <c r="A344" s="111" t="s">
        <v>731</v>
      </c>
      <c r="B344" s="111" t="s">
        <v>732</v>
      </c>
      <c r="C344" s="112">
        <v>56</v>
      </c>
      <c r="D344" s="149">
        <v>46</v>
      </c>
      <c r="E344" s="149">
        <v>27</v>
      </c>
      <c r="F344" s="148">
        <v>158</v>
      </c>
      <c r="G344" s="112">
        <v>2559</v>
      </c>
      <c r="H344" s="112">
        <v>102</v>
      </c>
      <c r="I344" s="186">
        <v>3.9859320046893316</v>
      </c>
      <c r="J344" s="150">
        <v>931</v>
      </c>
      <c r="K344" s="112">
        <v>62</v>
      </c>
      <c r="L344" s="186">
        <v>6.6595059076262082</v>
      </c>
      <c r="M344" s="185"/>
    </row>
    <row r="345" spans="1:13" s="126" customFormat="1" ht="15" customHeight="1" x14ac:dyDescent="0.25">
      <c r="A345" s="111" t="s">
        <v>733</v>
      </c>
      <c r="B345" s="111" t="s">
        <v>734</v>
      </c>
      <c r="C345" s="112">
        <v>85</v>
      </c>
      <c r="D345" s="149">
        <v>67</v>
      </c>
      <c r="E345" s="149">
        <v>34</v>
      </c>
      <c r="F345" s="148">
        <v>217</v>
      </c>
      <c r="G345" s="112">
        <v>2928</v>
      </c>
      <c r="H345" s="112">
        <v>128</v>
      </c>
      <c r="I345" s="186">
        <v>4.3715846994535523</v>
      </c>
      <c r="J345" s="150">
        <v>1096</v>
      </c>
      <c r="K345" s="112">
        <v>71</v>
      </c>
      <c r="L345" s="186">
        <v>6.4781021897810218</v>
      </c>
      <c r="M345" s="185"/>
    </row>
    <row r="346" spans="1:13" s="126" customFormat="1" ht="15" customHeight="1" x14ac:dyDescent="0.25">
      <c r="A346" s="111" t="s">
        <v>735</v>
      </c>
      <c r="B346" s="111" t="s">
        <v>736</v>
      </c>
      <c r="C346" s="112">
        <v>33</v>
      </c>
      <c r="D346" s="149">
        <v>25</v>
      </c>
      <c r="E346" s="149">
        <v>18</v>
      </c>
      <c r="F346" s="148">
        <v>74</v>
      </c>
      <c r="G346" s="112">
        <v>2112</v>
      </c>
      <c r="H346" s="112">
        <v>55</v>
      </c>
      <c r="I346" s="186">
        <v>2.6041666666666665</v>
      </c>
      <c r="J346" s="150">
        <v>676</v>
      </c>
      <c r="K346" s="112">
        <v>32</v>
      </c>
      <c r="L346" s="186">
        <v>4.7337278106508878</v>
      </c>
      <c r="M346" s="185"/>
    </row>
    <row r="347" spans="1:13" s="126" customFormat="1" ht="15" customHeight="1" x14ac:dyDescent="0.25">
      <c r="A347" s="111" t="s">
        <v>737</v>
      </c>
      <c r="B347" s="111" t="s">
        <v>738</v>
      </c>
      <c r="C347" s="112">
        <v>28</v>
      </c>
      <c r="D347" s="149">
        <v>24</v>
      </c>
      <c r="E347" s="149">
        <v>17</v>
      </c>
      <c r="F347" s="148">
        <v>66</v>
      </c>
      <c r="G347" s="112">
        <v>2106</v>
      </c>
      <c r="H347" s="112">
        <v>51</v>
      </c>
      <c r="I347" s="186">
        <v>2.4216524216524218</v>
      </c>
      <c r="J347" s="150">
        <v>502</v>
      </c>
      <c r="K347" s="112">
        <v>33</v>
      </c>
      <c r="L347" s="186">
        <v>6.5737051792828689</v>
      </c>
      <c r="M347" s="185"/>
    </row>
    <row r="348" spans="1:13" s="126" customFormat="1" ht="15" customHeight="1" x14ac:dyDescent="0.25">
      <c r="A348" s="111" t="s">
        <v>739</v>
      </c>
      <c r="B348" s="111" t="s">
        <v>740</v>
      </c>
      <c r="C348" s="112">
        <v>31</v>
      </c>
      <c r="D348" s="149">
        <v>22</v>
      </c>
      <c r="E348" s="149">
        <v>18</v>
      </c>
      <c r="F348" s="148">
        <v>71</v>
      </c>
      <c r="G348" s="112">
        <v>2459</v>
      </c>
      <c r="H348" s="112">
        <v>50</v>
      </c>
      <c r="I348" s="186">
        <v>2.0333468889792599</v>
      </c>
      <c r="J348" s="150">
        <v>901</v>
      </c>
      <c r="K348" s="112">
        <v>41</v>
      </c>
      <c r="L348" s="186">
        <v>4.5504994450610434</v>
      </c>
      <c r="M348" s="185"/>
    </row>
    <row r="349" spans="1:13" s="126" customFormat="1" ht="15" customHeight="1" x14ac:dyDescent="0.25">
      <c r="A349" s="111" t="s">
        <v>741</v>
      </c>
      <c r="B349" s="111" t="s">
        <v>742</v>
      </c>
      <c r="C349" s="112">
        <v>39</v>
      </c>
      <c r="D349" s="149">
        <v>36</v>
      </c>
      <c r="E349" s="149">
        <v>17</v>
      </c>
      <c r="F349" s="148">
        <v>157</v>
      </c>
      <c r="G349" s="112">
        <v>4842</v>
      </c>
      <c r="H349" s="112">
        <v>114</v>
      </c>
      <c r="I349" s="186">
        <v>2.3543990086741018</v>
      </c>
      <c r="J349" s="150">
        <v>1140</v>
      </c>
      <c r="K349" s="112">
        <v>52</v>
      </c>
      <c r="L349" s="186">
        <v>4.5614035087719298</v>
      </c>
      <c r="M349" s="185"/>
    </row>
    <row r="350" spans="1:13" s="126" customFormat="1" ht="15" customHeight="1" x14ac:dyDescent="0.25">
      <c r="A350" s="111" t="s">
        <v>743</v>
      </c>
      <c r="B350" s="111" t="s">
        <v>744</v>
      </c>
      <c r="C350" s="112">
        <v>28</v>
      </c>
      <c r="D350" s="149">
        <v>25</v>
      </c>
      <c r="E350" s="149">
        <v>18</v>
      </c>
      <c r="F350" s="148">
        <v>65</v>
      </c>
      <c r="G350" s="112">
        <v>1930</v>
      </c>
      <c r="H350" s="112">
        <v>44</v>
      </c>
      <c r="I350" s="186">
        <v>2.2797927461139897</v>
      </c>
      <c r="J350" s="150">
        <v>639</v>
      </c>
      <c r="K350" s="112">
        <v>31</v>
      </c>
      <c r="L350" s="186">
        <v>4.8513302034428794</v>
      </c>
      <c r="M350" s="185"/>
    </row>
    <row r="351" spans="1:13" s="126" customFormat="1" ht="15" customHeight="1" x14ac:dyDescent="0.25">
      <c r="A351" s="104" t="s">
        <v>110</v>
      </c>
      <c r="B351" s="104" t="s">
        <v>111</v>
      </c>
      <c r="C351" s="106">
        <v>953</v>
      </c>
      <c r="D351" s="142">
        <v>782</v>
      </c>
      <c r="E351" s="142">
        <v>427</v>
      </c>
      <c r="F351" s="152">
        <v>2400</v>
      </c>
      <c r="G351" s="106">
        <v>64323</v>
      </c>
      <c r="H351" s="106">
        <v>1709</v>
      </c>
      <c r="I351" s="188">
        <v>2.6569034404489842</v>
      </c>
      <c r="J351" s="153">
        <v>23499</v>
      </c>
      <c r="K351" s="106">
        <v>922</v>
      </c>
      <c r="L351" s="188">
        <v>3.9235712157964167</v>
      </c>
      <c r="M351" s="185"/>
    </row>
    <row r="352" spans="1:13" s="126" customFormat="1" ht="15" customHeight="1" x14ac:dyDescent="0.25">
      <c r="A352" s="111" t="s">
        <v>745</v>
      </c>
      <c r="B352" s="111" t="s">
        <v>746</v>
      </c>
      <c r="C352" s="112">
        <v>408</v>
      </c>
      <c r="D352" s="149">
        <v>346</v>
      </c>
      <c r="E352" s="149">
        <v>194</v>
      </c>
      <c r="F352" s="148">
        <v>1049</v>
      </c>
      <c r="G352" s="112">
        <v>32025</v>
      </c>
      <c r="H352" s="112">
        <v>748</v>
      </c>
      <c r="I352" s="186">
        <v>2.3356752537080405</v>
      </c>
      <c r="J352" s="150">
        <v>12300</v>
      </c>
      <c r="K352" s="112">
        <v>416</v>
      </c>
      <c r="L352" s="186">
        <v>3.3821138211382116</v>
      </c>
      <c r="M352" s="185"/>
    </row>
    <row r="353" spans="1:13" s="126" customFormat="1" ht="15" customHeight="1" x14ac:dyDescent="0.25">
      <c r="A353" s="111" t="s">
        <v>747</v>
      </c>
      <c r="B353" s="111" t="s">
        <v>748</v>
      </c>
      <c r="C353" s="112">
        <v>127</v>
      </c>
      <c r="D353" s="149">
        <v>98</v>
      </c>
      <c r="E353" s="149">
        <v>58</v>
      </c>
      <c r="F353" s="148">
        <v>318</v>
      </c>
      <c r="G353" s="112">
        <v>9094</v>
      </c>
      <c r="H353" s="112">
        <v>225</v>
      </c>
      <c r="I353" s="186">
        <v>2.4741587860127559</v>
      </c>
      <c r="J353" s="150">
        <v>3445</v>
      </c>
      <c r="K353" s="112">
        <v>142</v>
      </c>
      <c r="L353" s="186">
        <v>4.1219158200290273</v>
      </c>
      <c r="M353" s="185"/>
    </row>
    <row r="354" spans="1:13" s="126" customFormat="1" ht="15" customHeight="1" x14ac:dyDescent="0.25">
      <c r="A354" s="111" t="s">
        <v>749</v>
      </c>
      <c r="B354" s="111" t="s">
        <v>750</v>
      </c>
      <c r="C354" s="112">
        <v>34</v>
      </c>
      <c r="D354" s="149">
        <v>32</v>
      </c>
      <c r="E354" s="149">
        <v>18</v>
      </c>
      <c r="F354" s="148">
        <v>63</v>
      </c>
      <c r="G354" s="112">
        <v>2845</v>
      </c>
      <c r="H354" s="112">
        <v>56</v>
      </c>
      <c r="I354" s="186">
        <v>1.968365553602812</v>
      </c>
      <c r="J354" s="150">
        <v>884</v>
      </c>
      <c r="K354" s="112">
        <v>26</v>
      </c>
      <c r="L354" s="186">
        <v>2.9411764705882355</v>
      </c>
      <c r="M354" s="185"/>
    </row>
    <row r="355" spans="1:13" s="126" customFormat="1" ht="15" customHeight="1" x14ac:dyDescent="0.25">
      <c r="A355" s="111" t="s">
        <v>751</v>
      </c>
      <c r="B355" s="111" t="s">
        <v>752</v>
      </c>
      <c r="C355" s="112">
        <v>86</v>
      </c>
      <c r="D355" s="149">
        <v>72</v>
      </c>
      <c r="E355" s="149">
        <v>41</v>
      </c>
      <c r="F355" s="148">
        <v>215</v>
      </c>
      <c r="G355" s="112">
        <v>6718</v>
      </c>
      <c r="H355" s="112">
        <v>168</v>
      </c>
      <c r="I355" s="186">
        <v>2.5007442691277166</v>
      </c>
      <c r="J355" s="150">
        <v>2321</v>
      </c>
      <c r="K355" s="112">
        <v>86</v>
      </c>
      <c r="L355" s="186">
        <v>3.7052994398965962</v>
      </c>
      <c r="M355" s="185"/>
    </row>
    <row r="356" spans="1:13" s="126" customFormat="1" ht="15" customHeight="1" x14ac:dyDescent="0.25">
      <c r="A356" s="111" t="s">
        <v>753</v>
      </c>
      <c r="B356" s="111" t="s">
        <v>754</v>
      </c>
      <c r="C356" s="112">
        <v>89</v>
      </c>
      <c r="D356" s="149">
        <v>61</v>
      </c>
      <c r="E356" s="149">
        <v>33</v>
      </c>
      <c r="F356" s="148">
        <v>221</v>
      </c>
      <c r="G356" s="112">
        <v>3995</v>
      </c>
      <c r="H356" s="112">
        <v>129</v>
      </c>
      <c r="I356" s="186">
        <v>3.2290362953692116</v>
      </c>
      <c r="J356" s="150">
        <v>1436</v>
      </c>
      <c r="K356" s="112">
        <v>81</v>
      </c>
      <c r="L356" s="186">
        <v>5.6406685236768803</v>
      </c>
      <c r="M356" s="185"/>
    </row>
    <row r="357" spans="1:13" s="126" customFormat="1" ht="15" customHeight="1" x14ac:dyDescent="0.25">
      <c r="A357" s="111" t="s">
        <v>755</v>
      </c>
      <c r="B357" s="111" t="s">
        <v>756</v>
      </c>
      <c r="C357" s="112">
        <v>209</v>
      </c>
      <c r="D357" s="149">
        <v>173</v>
      </c>
      <c r="E357" s="149">
        <v>83</v>
      </c>
      <c r="F357" s="148">
        <v>534</v>
      </c>
      <c r="G357" s="112">
        <v>9646</v>
      </c>
      <c r="H357" s="112">
        <v>383</v>
      </c>
      <c r="I357" s="186">
        <v>3.9705577441426496</v>
      </c>
      <c r="J357" s="150">
        <v>3113</v>
      </c>
      <c r="K357" s="112">
        <v>171</v>
      </c>
      <c r="L357" s="186">
        <v>5.493093478959203</v>
      </c>
      <c r="M357" s="185"/>
    </row>
    <row r="358" spans="1:13" s="126" customFormat="1" ht="15" customHeight="1" x14ac:dyDescent="0.25">
      <c r="A358" s="104" t="s">
        <v>112</v>
      </c>
      <c r="B358" s="104" t="s">
        <v>113</v>
      </c>
      <c r="C358" s="106">
        <v>11657</v>
      </c>
      <c r="D358" s="142">
        <v>9027</v>
      </c>
      <c r="E358" s="142">
        <v>3101</v>
      </c>
      <c r="F358" s="152">
        <v>33752</v>
      </c>
      <c r="G358" s="106">
        <v>382587</v>
      </c>
      <c r="H358" s="106">
        <v>19968</v>
      </c>
      <c r="I358" s="188">
        <v>5.2192050435587198</v>
      </c>
      <c r="J358" s="153">
        <v>118500</v>
      </c>
      <c r="K358" s="106">
        <v>7536</v>
      </c>
      <c r="L358" s="188">
        <v>6.3594936708860761</v>
      </c>
      <c r="M358" s="185"/>
    </row>
    <row r="359" spans="1:13" s="126" customFormat="1" ht="15" customHeight="1" x14ac:dyDescent="0.25">
      <c r="A359" s="111" t="s">
        <v>757</v>
      </c>
      <c r="B359" s="111" t="s">
        <v>758</v>
      </c>
      <c r="C359" s="112">
        <v>1669</v>
      </c>
      <c r="D359" s="149">
        <v>1298</v>
      </c>
      <c r="E359" s="149">
        <v>434</v>
      </c>
      <c r="F359" s="148">
        <v>4585</v>
      </c>
      <c r="G359" s="112">
        <v>49573</v>
      </c>
      <c r="H359" s="112">
        <v>2688</v>
      </c>
      <c r="I359" s="186">
        <v>5.4223064974885524</v>
      </c>
      <c r="J359" s="150">
        <v>14610</v>
      </c>
      <c r="K359" s="112">
        <v>954</v>
      </c>
      <c r="L359" s="186">
        <v>6.5297741273100618</v>
      </c>
      <c r="M359" s="185"/>
    </row>
    <row r="360" spans="1:13" s="126" customFormat="1" ht="15" customHeight="1" x14ac:dyDescent="0.25">
      <c r="A360" s="111" t="s">
        <v>759</v>
      </c>
      <c r="B360" s="111" t="s">
        <v>760</v>
      </c>
      <c r="C360" s="112">
        <v>712</v>
      </c>
      <c r="D360" s="149">
        <v>561</v>
      </c>
      <c r="E360" s="149">
        <v>203</v>
      </c>
      <c r="F360" s="148">
        <v>2179</v>
      </c>
      <c r="G360" s="112">
        <v>19415</v>
      </c>
      <c r="H360" s="112">
        <v>1203</v>
      </c>
      <c r="I360" s="186">
        <v>6.1962400206026267</v>
      </c>
      <c r="J360" s="150">
        <v>6641</v>
      </c>
      <c r="K360" s="112">
        <v>477</v>
      </c>
      <c r="L360" s="186">
        <v>7.1826532148772779</v>
      </c>
      <c r="M360" s="185"/>
    </row>
    <row r="361" spans="1:13" s="126" customFormat="1" ht="15" customHeight="1" x14ac:dyDescent="0.25">
      <c r="A361" s="111" t="s">
        <v>761</v>
      </c>
      <c r="B361" s="111" t="s">
        <v>762</v>
      </c>
      <c r="C361" s="112">
        <v>459</v>
      </c>
      <c r="D361" s="149">
        <v>362</v>
      </c>
      <c r="E361" s="149">
        <v>134</v>
      </c>
      <c r="F361" s="148">
        <v>1333</v>
      </c>
      <c r="G361" s="112">
        <v>14610</v>
      </c>
      <c r="H361" s="112">
        <v>785</v>
      </c>
      <c r="I361" s="186">
        <v>5.3730321697467485</v>
      </c>
      <c r="J361" s="150">
        <v>5358</v>
      </c>
      <c r="K361" s="112">
        <v>324</v>
      </c>
      <c r="L361" s="186">
        <v>6.0470324748040314</v>
      </c>
      <c r="M361" s="185"/>
    </row>
    <row r="362" spans="1:13" s="126" customFormat="1" ht="15" customHeight="1" x14ac:dyDescent="0.25">
      <c r="A362" s="111" t="s">
        <v>763</v>
      </c>
      <c r="B362" s="111" t="s">
        <v>764</v>
      </c>
      <c r="C362" s="112">
        <v>995</v>
      </c>
      <c r="D362" s="149">
        <v>738</v>
      </c>
      <c r="E362" s="149">
        <v>263</v>
      </c>
      <c r="F362" s="148">
        <v>2629</v>
      </c>
      <c r="G362" s="112">
        <v>34471</v>
      </c>
      <c r="H362" s="112">
        <v>1593</v>
      </c>
      <c r="I362" s="186">
        <v>4.6212758550665773</v>
      </c>
      <c r="J362" s="150">
        <v>10781</v>
      </c>
      <c r="K362" s="112">
        <v>594</v>
      </c>
      <c r="L362" s="186">
        <v>5.5096929783879043</v>
      </c>
      <c r="M362" s="185"/>
    </row>
    <row r="363" spans="1:13" s="126" customFormat="1" ht="15" customHeight="1" x14ac:dyDescent="0.25">
      <c r="A363" s="111" t="s">
        <v>765</v>
      </c>
      <c r="B363" s="111" t="s">
        <v>766</v>
      </c>
      <c r="C363" s="112">
        <v>661</v>
      </c>
      <c r="D363" s="149">
        <v>509</v>
      </c>
      <c r="E363" s="149">
        <v>202</v>
      </c>
      <c r="F363" s="148">
        <v>1896</v>
      </c>
      <c r="G363" s="112">
        <v>24648</v>
      </c>
      <c r="H363" s="112">
        <v>1136</v>
      </c>
      <c r="I363" s="186">
        <v>4.6088932164881529</v>
      </c>
      <c r="J363" s="150">
        <v>8616</v>
      </c>
      <c r="K363" s="112">
        <v>503</v>
      </c>
      <c r="L363" s="186">
        <v>5.8379758588672237</v>
      </c>
      <c r="M363" s="185"/>
    </row>
    <row r="364" spans="1:13" s="126" customFormat="1" ht="15" customHeight="1" x14ac:dyDescent="0.25">
      <c r="A364" s="111" t="s">
        <v>767</v>
      </c>
      <c r="B364" s="111" t="s">
        <v>768</v>
      </c>
      <c r="C364" s="112">
        <v>752</v>
      </c>
      <c r="D364" s="149">
        <v>618</v>
      </c>
      <c r="E364" s="149">
        <v>209</v>
      </c>
      <c r="F364" s="148">
        <v>2170</v>
      </c>
      <c r="G364" s="112">
        <v>25634</v>
      </c>
      <c r="H364" s="112">
        <v>1375</v>
      </c>
      <c r="I364" s="186">
        <v>5.363969727705391</v>
      </c>
      <c r="J364" s="150">
        <v>8924</v>
      </c>
      <c r="K364" s="112">
        <v>523</v>
      </c>
      <c r="L364" s="186">
        <v>5.8606006275212907</v>
      </c>
      <c r="M364" s="185"/>
    </row>
    <row r="365" spans="1:13" s="126" customFormat="1" ht="15" customHeight="1" x14ac:dyDescent="0.25">
      <c r="A365" s="111" t="s">
        <v>769</v>
      </c>
      <c r="B365" s="111" t="s">
        <v>770</v>
      </c>
      <c r="C365" s="112">
        <v>983</v>
      </c>
      <c r="D365" s="149">
        <v>738</v>
      </c>
      <c r="E365" s="149">
        <v>219</v>
      </c>
      <c r="F365" s="148">
        <v>3213</v>
      </c>
      <c r="G365" s="112">
        <v>29997</v>
      </c>
      <c r="H365" s="112">
        <v>1747</v>
      </c>
      <c r="I365" s="186">
        <v>5.8239157249058238</v>
      </c>
      <c r="J365" s="150">
        <v>8319</v>
      </c>
      <c r="K365" s="112">
        <v>587</v>
      </c>
      <c r="L365" s="186">
        <v>7.0561365548743842</v>
      </c>
      <c r="M365" s="185"/>
    </row>
    <row r="366" spans="1:13" s="126" customFormat="1" ht="15" customHeight="1" x14ac:dyDescent="0.25">
      <c r="A366" s="111" t="s">
        <v>771</v>
      </c>
      <c r="B366" s="111" t="s">
        <v>772</v>
      </c>
      <c r="C366" s="112">
        <v>1036</v>
      </c>
      <c r="D366" s="149">
        <v>748</v>
      </c>
      <c r="E366" s="149">
        <v>285</v>
      </c>
      <c r="F366" s="148">
        <v>2924</v>
      </c>
      <c r="G366" s="112">
        <v>32262</v>
      </c>
      <c r="H366" s="112">
        <v>1701</v>
      </c>
      <c r="I366" s="186">
        <v>5.2724567602752463</v>
      </c>
      <c r="J366" s="150">
        <v>10091</v>
      </c>
      <c r="K366" s="112">
        <v>700</v>
      </c>
      <c r="L366" s="186">
        <v>6.9368744425725897</v>
      </c>
      <c r="M366" s="185"/>
    </row>
    <row r="367" spans="1:13" s="126" customFormat="1" ht="15" customHeight="1" x14ac:dyDescent="0.25">
      <c r="A367" s="111" t="s">
        <v>773</v>
      </c>
      <c r="B367" s="111" t="s">
        <v>774</v>
      </c>
      <c r="C367" s="112">
        <v>1264</v>
      </c>
      <c r="D367" s="149">
        <v>1063</v>
      </c>
      <c r="E367" s="149">
        <v>338</v>
      </c>
      <c r="F367" s="148">
        <v>3711</v>
      </c>
      <c r="G367" s="112">
        <v>36307</v>
      </c>
      <c r="H367" s="112">
        <v>2255</v>
      </c>
      <c r="I367" s="186">
        <v>6.2109235133720766</v>
      </c>
      <c r="J367" s="150">
        <v>11291</v>
      </c>
      <c r="K367" s="112">
        <v>817</v>
      </c>
      <c r="L367" s="186">
        <v>7.2358515631919227</v>
      </c>
      <c r="M367" s="185"/>
    </row>
    <row r="368" spans="1:13" s="126" customFormat="1" ht="15" customHeight="1" x14ac:dyDescent="0.25">
      <c r="A368" s="111" t="s">
        <v>775</v>
      </c>
      <c r="B368" s="111" t="s">
        <v>776</v>
      </c>
      <c r="C368" s="112">
        <v>1245</v>
      </c>
      <c r="D368" s="149">
        <v>984</v>
      </c>
      <c r="E368" s="149">
        <v>350</v>
      </c>
      <c r="F368" s="148">
        <v>3806</v>
      </c>
      <c r="G368" s="112">
        <v>56595</v>
      </c>
      <c r="H368" s="112">
        <v>2474</v>
      </c>
      <c r="I368" s="186">
        <v>4.3714109020231469</v>
      </c>
      <c r="J368" s="150">
        <v>16462</v>
      </c>
      <c r="K368" s="112">
        <v>916</v>
      </c>
      <c r="L368" s="186">
        <v>5.564329972056858</v>
      </c>
      <c r="M368" s="185"/>
    </row>
    <row r="369" spans="1:13" s="126" customFormat="1" ht="15" customHeight="1" x14ac:dyDescent="0.25">
      <c r="A369" s="111" t="s">
        <v>777</v>
      </c>
      <c r="B369" s="111" t="s">
        <v>778</v>
      </c>
      <c r="C369" s="112">
        <v>1068</v>
      </c>
      <c r="D369" s="149">
        <v>784</v>
      </c>
      <c r="E369" s="149">
        <v>265</v>
      </c>
      <c r="F369" s="148">
        <v>3424</v>
      </c>
      <c r="G369" s="112">
        <v>29557</v>
      </c>
      <c r="H369" s="112">
        <v>1887</v>
      </c>
      <c r="I369" s="186">
        <v>6.384274452752309</v>
      </c>
      <c r="J369" s="150">
        <v>7690</v>
      </c>
      <c r="K369" s="112">
        <v>700</v>
      </c>
      <c r="L369" s="186">
        <v>9.1027308192457745</v>
      </c>
      <c r="M369" s="185"/>
    </row>
    <row r="370" spans="1:13" s="126" customFormat="1" ht="15" customHeight="1" x14ac:dyDescent="0.25">
      <c r="A370" s="111" t="s">
        <v>779</v>
      </c>
      <c r="B370" s="111" t="s">
        <v>780</v>
      </c>
      <c r="C370" s="112">
        <v>813</v>
      </c>
      <c r="D370" s="149">
        <v>624</v>
      </c>
      <c r="E370" s="149">
        <v>199</v>
      </c>
      <c r="F370" s="148">
        <v>1882</v>
      </c>
      <c r="G370" s="112">
        <v>29518</v>
      </c>
      <c r="H370" s="112">
        <v>1124</v>
      </c>
      <c r="I370" s="186">
        <v>3.8078460600311672</v>
      </c>
      <c r="J370" s="150">
        <v>9717</v>
      </c>
      <c r="K370" s="112">
        <v>441</v>
      </c>
      <c r="L370" s="186">
        <v>4.5384377894411854</v>
      </c>
      <c r="M370" s="185"/>
    </row>
    <row r="371" spans="1:13" s="126" customFormat="1" ht="15" customHeight="1" x14ac:dyDescent="0.25">
      <c r="A371" s="104" t="s">
        <v>114</v>
      </c>
      <c r="B371" s="104" t="s">
        <v>115</v>
      </c>
      <c r="C371" s="106">
        <v>2560</v>
      </c>
      <c r="D371" s="142">
        <v>2031</v>
      </c>
      <c r="E371" s="142">
        <v>1102</v>
      </c>
      <c r="F371" s="152">
        <v>7671</v>
      </c>
      <c r="G371" s="106">
        <v>148202</v>
      </c>
      <c r="H371" s="106">
        <v>4887</v>
      </c>
      <c r="I371" s="188">
        <v>3.2975263491720761</v>
      </c>
      <c r="J371" s="153">
        <v>59773</v>
      </c>
      <c r="K371" s="106">
        <v>2736</v>
      </c>
      <c r="L371" s="188">
        <v>4.577317517942884</v>
      </c>
      <c r="M371" s="185"/>
    </row>
    <row r="372" spans="1:13" s="126" customFormat="1" ht="15" customHeight="1" x14ac:dyDescent="0.25">
      <c r="A372" s="111" t="s">
        <v>781</v>
      </c>
      <c r="B372" s="111" t="s">
        <v>782</v>
      </c>
      <c r="C372" s="112">
        <v>172</v>
      </c>
      <c r="D372" s="149">
        <v>122</v>
      </c>
      <c r="E372" s="149">
        <v>63</v>
      </c>
      <c r="F372" s="148">
        <v>617</v>
      </c>
      <c r="G372" s="112">
        <v>9921</v>
      </c>
      <c r="H372" s="112">
        <v>361</v>
      </c>
      <c r="I372" s="186">
        <v>3.6387460941437357</v>
      </c>
      <c r="J372" s="150">
        <v>3592</v>
      </c>
      <c r="K372" s="112">
        <v>185</v>
      </c>
      <c r="L372" s="186">
        <v>5.1503340757238307</v>
      </c>
      <c r="M372" s="185"/>
    </row>
    <row r="373" spans="1:13" s="126" customFormat="1" ht="15" customHeight="1" x14ac:dyDescent="0.25">
      <c r="A373" s="111" t="s">
        <v>783</v>
      </c>
      <c r="B373" s="111" t="s">
        <v>784</v>
      </c>
      <c r="C373" s="112">
        <v>139</v>
      </c>
      <c r="D373" s="149">
        <v>107</v>
      </c>
      <c r="E373" s="149">
        <v>60</v>
      </c>
      <c r="F373" s="148">
        <v>408</v>
      </c>
      <c r="G373" s="112">
        <v>6459</v>
      </c>
      <c r="H373" s="112">
        <v>259</v>
      </c>
      <c r="I373" s="186">
        <v>4.0099086545904941</v>
      </c>
      <c r="J373" s="150">
        <v>2869</v>
      </c>
      <c r="K373" s="112">
        <v>142</v>
      </c>
      <c r="L373" s="186">
        <v>4.9494597420704078</v>
      </c>
      <c r="M373" s="185"/>
    </row>
    <row r="374" spans="1:13" s="126" customFormat="1" ht="15" customHeight="1" x14ac:dyDescent="0.25">
      <c r="A374" s="111" t="s">
        <v>785</v>
      </c>
      <c r="B374" s="111" t="s">
        <v>786</v>
      </c>
      <c r="C374" s="112">
        <v>179</v>
      </c>
      <c r="D374" s="149">
        <v>135</v>
      </c>
      <c r="E374" s="149">
        <v>55</v>
      </c>
      <c r="F374" s="148">
        <v>572</v>
      </c>
      <c r="G374" s="112">
        <v>8639</v>
      </c>
      <c r="H374" s="112">
        <v>310</v>
      </c>
      <c r="I374" s="186">
        <v>3.5883782845236718</v>
      </c>
      <c r="J374" s="150">
        <v>3778</v>
      </c>
      <c r="K374" s="112">
        <v>161</v>
      </c>
      <c r="L374" s="186">
        <v>4.2615140285865536</v>
      </c>
      <c r="M374" s="185"/>
    </row>
    <row r="375" spans="1:13" s="126" customFormat="1" ht="15" customHeight="1" x14ac:dyDescent="0.25">
      <c r="A375" s="111" t="s">
        <v>787</v>
      </c>
      <c r="B375" s="111" t="s">
        <v>788</v>
      </c>
      <c r="C375" s="112">
        <v>191</v>
      </c>
      <c r="D375" s="149">
        <v>150</v>
      </c>
      <c r="E375" s="149">
        <v>63</v>
      </c>
      <c r="F375" s="148">
        <v>565</v>
      </c>
      <c r="G375" s="112">
        <v>6780</v>
      </c>
      <c r="H375" s="112">
        <v>323</v>
      </c>
      <c r="I375" s="186">
        <v>4.7640117994100297</v>
      </c>
      <c r="J375" s="150">
        <v>2736</v>
      </c>
      <c r="K375" s="112">
        <v>145</v>
      </c>
      <c r="L375" s="186">
        <v>5.2997076023391809</v>
      </c>
      <c r="M375" s="185"/>
    </row>
    <row r="376" spans="1:13" s="126" customFormat="1" ht="15" customHeight="1" x14ac:dyDescent="0.25">
      <c r="A376" s="111" t="s">
        <v>789</v>
      </c>
      <c r="B376" s="111" t="s">
        <v>790</v>
      </c>
      <c r="C376" s="112">
        <v>98</v>
      </c>
      <c r="D376" s="149">
        <v>85</v>
      </c>
      <c r="E376" s="149">
        <v>66</v>
      </c>
      <c r="F376" s="148">
        <v>251</v>
      </c>
      <c r="G376" s="112">
        <v>7011</v>
      </c>
      <c r="H376" s="112">
        <v>202</v>
      </c>
      <c r="I376" s="186">
        <v>2.8811867066039083</v>
      </c>
      <c r="J376" s="150">
        <v>2950</v>
      </c>
      <c r="K376" s="112">
        <v>139</v>
      </c>
      <c r="L376" s="186">
        <v>4.7118644067796609</v>
      </c>
      <c r="M376" s="185"/>
    </row>
    <row r="377" spans="1:13" s="126" customFormat="1" ht="15" customHeight="1" x14ac:dyDescent="0.25">
      <c r="A377" s="111" t="s">
        <v>791</v>
      </c>
      <c r="B377" s="111" t="s">
        <v>792</v>
      </c>
      <c r="C377" s="112">
        <v>194</v>
      </c>
      <c r="D377" s="149">
        <v>158</v>
      </c>
      <c r="E377" s="149">
        <v>95</v>
      </c>
      <c r="F377" s="148">
        <v>541</v>
      </c>
      <c r="G377" s="112">
        <v>9604</v>
      </c>
      <c r="H377" s="112">
        <v>361</v>
      </c>
      <c r="I377" s="186">
        <v>3.7588504789670969</v>
      </c>
      <c r="J377" s="150">
        <v>3884</v>
      </c>
      <c r="K377" s="112">
        <v>222</v>
      </c>
      <c r="L377" s="186">
        <v>5.7157569515962923</v>
      </c>
      <c r="M377" s="185"/>
    </row>
    <row r="378" spans="1:13" s="126" customFormat="1" ht="15" customHeight="1" x14ac:dyDescent="0.25">
      <c r="A378" s="111" t="s">
        <v>793</v>
      </c>
      <c r="B378" s="111" t="s">
        <v>794</v>
      </c>
      <c r="C378" s="112">
        <v>105</v>
      </c>
      <c r="D378" s="149">
        <v>98</v>
      </c>
      <c r="E378" s="149">
        <v>78</v>
      </c>
      <c r="F378" s="148">
        <v>266</v>
      </c>
      <c r="G378" s="112">
        <v>11909</v>
      </c>
      <c r="H378" s="112">
        <v>221</v>
      </c>
      <c r="I378" s="186">
        <v>1.8557393567889831</v>
      </c>
      <c r="J378" s="150">
        <v>5414</v>
      </c>
      <c r="K378" s="112">
        <v>171</v>
      </c>
      <c r="L378" s="186">
        <v>3.1584780199482823</v>
      </c>
      <c r="M378" s="185"/>
    </row>
    <row r="379" spans="1:13" s="126" customFormat="1" ht="15" customHeight="1" x14ac:dyDescent="0.25">
      <c r="A379" s="111" t="s">
        <v>795</v>
      </c>
      <c r="B379" s="111" t="s">
        <v>796</v>
      </c>
      <c r="C379" s="112">
        <v>63</v>
      </c>
      <c r="D379" s="149">
        <v>48</v>
      </c>
      <c r="E379" s="149">
        <v>24</v>
      </c>
      <c r="F379" s="148">
        <v>230</v>
      </c>
      <c r="G379" s="112">
        <v>5615</v>
      </c>
      <c r="H379" s="112">
        <v>135</v>
      </c>
      <c r="I379" s="186">
        <v>2.404274265360641</v>
      </c>
      <c r="J379" s="150">
        <v>1910</v>
      </c>
      <c r="K379" s="112">
        <v>84</v>
      </c>
      <c r="L379" s="186">
        <v>4.3979057591623034</v>
      </c>
      <c r="M379" s="185"/>
    </row>
    <row r="380" spans="1:13" s="126" customFormat="1" ht="15" customHeight="1" x14ac:dyDescent="0.25">
      <c r="A380" s="111" t="s">
        <v>797</v>
      </c>
      <c r="B380" s="111" t="s">
        <v>798</v>
      </c>
      <c r="C380" s="112">
        <v>74</v>
      </c>
      <c r="D380" s="149">
        <v>68</v>
      </c>
      <c r="E380" s="149">
        <v>48</v>
      </c>
      <c r="F380" s="148">
        <v>190</v>
      </c>
      <c r="G380" s="112">
        <v>10672</v>
      </c>
      <c r="H380" s="112">
        <v>167</v>
      </c>
      <c r="I380" s="186">
        <v>1.5648425787106446</v>
      </c>
      <c r="J380" s="150">
        <v>4448</v>
      </c>
      <c r="K380" s="112">
        <v>115</v>
      </c>
      <c r="L380" s="186">
        <v>2.5854316546762588</v>
      </c>
      <c r="M380" s="185"/>
    </row>
    <row r="381" spans="1:13" s="126" customFormat="1" ht="15" customHeight="1" x14ac:dyDescent="0.25">
      <c r="A381" s="111" t="s">
        <v>799</v>
      </c>
      <c r="B381" s="111" t="s">
        <v>800</v>
      </c>
      <c r="C381" s="112">
        <v>230</v>
      </c>
      <c r="D381" s="149">
        <v>182</v>
      </c>
      <c r="E381" s="149">
        <v>82</v>
      </c>
      <c r="F381" s="148">
        <v>650</v>
      </c>
      <c r="G381" s="112">
        <v>10350</v>
      </c>
      <c r="H381" s="112">
        <v>428</v>
      </c>
      <c r="I381" s="186">
        <v>4.1352657004830915</v>
      </c>
      <c r="J381" s="150">
        <v>4229</v>
      </c>
      <c r="K381" s="112">
        <v>217</v>
      </c>
      <c r="L381" s="186">
        <v>5.1312366989832112</v>
      </c>
      <c r="M381" s="185"/>
    </row>
    <row r="382" spans="1:13" s="126" customFormat="1" ht="15" customHeight="1" x14ac:dyDescent="0.25">
      <c r="A382" s="111" t="s">
        <v>801</v>
      </c>
      <c r="B382" s="111" t="s">
        <v>802</v>
      </c>
      <c r="C382" s="112">
        <v>123</v>
      </c>
      <c r="D382" s="149">
        <v>107</v>
      </c>
      <c r="E382" s="149">
        <v>60</v>
      </c>
      <c r="F382" s="148">
        <v>342</v>
      </c>
      <c r="G382" s="112">
        <v>6850</v>
      </c>
      <c r="H382" s="112">
        <v>282</v>
      </c>
      <c r="I382" s="186">
        <v>4.1167883211678831</v>
      </c>
      <c r="J382" s="150">
        <v>2443</v>
      </c>
      <c r="K382" s="112">
        <v>158</v>
      </c>
      <c r="L382" s="186">
        <v>6.4674580433892759</v>
      </c>
      <c r="M382" s="185"/>
    </row>
    <row r="383" spans="1:13" s="126" customFormat="1" ht="15" customHeight="1" x14ac:dyDescent="0.25">
      <c r="A383" s="111" t="s">
        <v>803</v>
      </c>
      <c r="B383" s="111" t="s">
        <v>804</v>
      </c>
      <c r="C383" s="112">
        <v>144</v>
      </c>
      <c r="D383" s="149">
        <v>99</v>
      </c>
      <c r="E383" s="149">
        <v>41</v>
      </c>
      <c r="F383" s="148">
        <v>371</v>
      </c>
      <c r="G383" s="112">
        <v>5985</v>
      </c>
      <c r="H383" s="112">
        <v>213</v>
      </c>
      <c r="I383" s="186">
        <v>3.5588972431077694</v>
      </c>
      <c r="J383" s="150">
        <v>2290</v>
      </c>
      <c r="K383" s="112">
        <v>112</v>
      </c>
      <c r="L383" s="186">
        <v>4.890829694323144</v>
      </c>
      <c r="M383" s="185"/>
    </row>
    <row r="384" spans="1:13" s="126" customFormat="1" ht="15" customHeight="1" x14ac:dyDescent="0.25">
      <c r="A384" s="111" t="s">
        <v>805</v>
      </c>
      <c r="B384" s="111" t="s">
        <v>806</v>
      </c>
      <c r="C384" s="112">
        <v>105</v>
      </c>
      <c r="D384" s="149">
        <v>97</v>
      </c>
      <c r="E384" s="149">
        <v>69</v>
      </c>
      <c r="F384" s="148">
        <v>308</v>
      </c>
      <c r="G384" s="112">
        <v>9910</v>
      </c>
      <c r="H384" s="112">
        <v>247</v>
      </c>
      <c r="I384" s="186">
        <v>2.4924318869828457</v>
      </c>
      <c r="J384" s="150">
        <v>4226</v>
      </c>
      <c r="K384" s="112">
        <v>159</v>
      </c>
      <c r="L384" s="186">
        <v>3.7624230951254143</v>
      </c>
      <c r="M384" s="185"/>
    </row>
    <row r="385" spans="1:13" s="126" customFormat="1" ht="15" customHeight="1" x14ac:dyDescent="0.25">
      <c r="A385" s="111" t="s">
        <v>807</v>
      </c>
      <c r="B385" s="111" t="s">
        <v>808</v>
      </c>
      <c r="C385" s="112">
        <v>105</v>
      </c>
      <c r="D385" s="149">
        <v>87</v>
      </c>
      <c r="E385" s="149">
        <v>63</v>
      </c>
      <c r="F385" s="148">
        <v>318</v>
      </c>
      <c r="G385" s="112">
        <v>7858</v>
      </c>
      <c r="H385" s="112">
        <v>217</v>
      </c>
      <c r="I385" s="186">
        <v>2.7615169254263172</v>
      </c>
      <c r="J385" s="150">
        <v>3097</v>
      </c>
      <c r="K385" s="112">
        <v>142</v>
      </c>
      <c r="L385" s="186">
        <v>4.585082337746206</v>
      </c>
      <c r="M385" s="185"/>
    </row>
    <row r="386" spans="1:13" s="126" customFormat="1" ht="15" customHeight="1" x14ac:dyDescent="0.25">
      <c r="A386" s="111" t="s">
        <v>809</v>
      </c>
      <c r="B386" s="111" t="s">
        <v>810</v>
      </c>
      <c r="C386" s="112">
        <v>116</v>
      </c>
      <c r="D386" s="149">
        <v>81</v>
      </c>
      <c r="E386" s="149">
        <v>54</v>
      </c>
      <c r="F386" s="148">
        <v>418</v>
      </c>
      <c r="G386" s="112">
        <v>6722</v>
      </c>
      <c r="H386" s="112">
        <v>232</v>
      </c>
      <c r="I386" s="186">
        <v>3.4513537637607854</v>
      </c>
      <c r="J386" s="150">
        <v>2567</v>
      </c>
      <c r="K386" s="112">
        <v>135</v>
      </c>
      <c r="L386" s="186">
        <v>5.2590572652902221</v>
      </c>
      <c r="M386" s="185"/>
    </row>
    <row r="387" spans="1:13" s="126" customFormat="1" ht="15" customHeight="1" x14ac:dyDescent="0.25">
      <c r="A387" s="111" t="s">
        <v>811</v>
      </c>
      <c r="B387" s="111" t="s">
        <v>812</v>
      </c>
      <c r="C387" s="112">
        <v>229</v>
      </c>
      <c r="D387" s="149">
        <v>182</v>
      </c>
      <c r="E387" s="149">
        <v>61</v>
      </c>
      <c r="F387" s="148">
        <v>627</v>
      </c>
      <c r="G387" s="112">
        <v>10086</v>
      </c>
      <c r="H387" s="112">
        <v>364</v>
      </c>
      <c r="I387" s="186">
        <v>3.6089629188974817</v>
      </c>
      <c r="J387" s="150">
        <v>3307</v>
      </c>
      <c r="K387" s="112">
        <v>144</v>
      </c>
      <c r="L387" s="186">
        <v>4.3543997580889027</v>
      </c>
      <c r="M387" s="185"/>
    </row>
    <row r="388" spans="1:13" s="126" customFormat="1" ht="15" customHeight="1" x14ac:dyDescent="0.25">
      <c r="A388" s="111" t="s">
        <v>813</v>
      </c>
      <c r="B388" s="111" t="s">
        <v>814</v>
      </c>
      <c r="C388" s="112">
        <v>232</v>
      </c>
      <c r="D388" s="149">
        <v>173</v>
      </c>
      <c r="E388" s="149">
        <v>81</v>
      </c>
      <c r="F388" s="148">
        <v>802</v>
      </c>
      <c r="G388" s="112">
        <v>7577</v>
      </c>
      <c r="H388" s="112">
        <v>434</v>
      </c>
      <c r="I388" s="186">
        <v>5.7278606308565392</v>
      </c>
      <c r="J388" s="150">
        <v>3073</v>
      </c>
      <c r="K388" s="112">
        <v>201</v>
      </c>
      <c r="L388" s="186">
        <v>6.5408395704523263</v>
      </c>
      <c r="M388" s="185"/>
    </row>
    <row r="389" spans="1:13" s="126" customFormat="1" ht="15" customHeight="1" x14ac:dyDescent="0.25">
      <c r="A389" s="111" t="s">
        <v>815</v>
      </c>
      <c r="B389" s="111" t="s">
        <v>816</v>
      </c>
      <c r="C389" s="112">
        <v>61</v>
      </c>
      <c r="D389" s="149">
        <v>52</v>
      </c>
      <c r="E389" s="149">
        <v>39</v>
      </c>
      <c r="F389" s="148">
        <v>195</v>
      </c>
      <c r="G389" s="112">
        <v>6254</v>
      </c>
      <c r="H389" s="112">
        <v>131</v>
      </c>
      <c r="I389" s="186">
        <v>2.0946594179724976</v>
      </c>
      <c r="J389" s="150">
        <v>2960</v>
      </c>
      <c r="K389" s="112">
        <v>104</v>
      </c>
      <c r="L389" s="186">
        <v>3.5135135135135136</v>
      </c>
      <c r="M389" s="185"/>
    </row>
    <row r="390" spans="1:13" s="126" customFormat="1" ht="15" customHeight="1" x14ac:dyDescent="0.25">
      <c r="A390" s="104" t="s">
        <v>116</v>
      </c>
      <c r="B390" s="104" t="s">
        <v>117</v>
      </c>
      <c r="C390" s="106">
        <v>2165</v>
      </c>
      <c r="D390" s="142">
        <v>1638</v>
      </c>
      <c r="E390" s="142">
        <v>997</v>
      </c>
      <c r="F390" s="152">
        <v>6003</v>
      </c>
      <c r="G390" s="106">
        <v>111896</v>
      </c>
      <c r="H390" s="106">
        <v>3678</v>
      </c>
      <c r="I390" s="188">
        <v>3.2869807678558662</v>
      </c>
      <c r="J390" s="153">
        <v>44638</v>
      </c>
      <c r="K390" s="106">
        <v>2279</v>
      </c>
      <c r="L390" s="188">
        <v>5.1055154800842333</v>
      </c>
      <c r="M390" s="185"/>
    </row>
    <row r="391" spans="1:13" s="126" customFormat="1" ht="15" customHeight="1" x14ac:dyDescent="0.25">
      <c r="A391" s="111" t="s">
        <v>817</v>
      </c>
      <c r="B391" s="111" t="s">
        <v>818</v>
      </c>
      <c r="C391" s="112">
        <v>188</v>
      </c>
      <c r="D391" s="149">
        <v>147</v>
      </c>
      <c r="E391" s="149">
        <v>67</v>
      </c>
      <c r="F391" s="148">
        <v>539</v>
      </c>
      <c r="G391" s="112">
        <v>12030</v>
      </c>
      <c r="H391" s="112">
        <v>328</v>
      </c>
      <c r="I391" s="186">
        <v>2.7265170407315047</v>
      </c>
      <c r="J391" s="150">
        <v>4886</v>
      </c>
      <c r="K391" s="112">
        <v>180</v>
      </c>
      <c r="L391" s="186">
        <v>3.6839950880065495</v>
      </c>
      <c r="M391" s="185"/>
    </row>
    <row r="392" spans="1:13" s="126" customFormat="1" ht="15" customHeight="1" x14ac:dyDescent="0.25">
      <c r="A392" s="111" t="s">
        <v>819</v>
      </c>
      <c r="B392" s="111" t="s">
        <v>820</v>
      </c>
      <c r="C392" s="112">
        <v>60</v>
      </c>
      <c r="D392" s="149">
        <v>44</v>
      </c>
      <c r="E392" s="149">
        <v>28</v>
      </c>
      <c r="F392" s="148">
        <v>204</v>
      </c>
      <c r="G392" s="112">
        <v>6296</v>
      </c>
      <c r="H392" s="112">
        <v>117</v>
      </c>
      <c r="I392" s="186">
        <v>1.8583227445997459</v>
      </c>
      <c r="J392" s="150">
        <v>2656</v>
      </c>
      <c r="K392" s="112">
        <v>70</v>
      </c>
      <c r="L392" s="186">
        <v>2.6355421686746987</v>
      </c>
      <c r="M392" s="185"/>
    </row>
    <row r="393" spans="1:13" s="126" customFormat="1" ht="15" customHeight="1" x14ac:dyDescent="0.25">
      <c r="A393" s="111" t="s">
        <v>821</v>
      </c>
      <c r="B393" s="111" t="s">
        <v>822</v>
      </c>
      <c r="C393" s="112">
        <v>192</v>
      </c>
      <c r="D393" s="149">
        <v>145</v>
      </c>
      <c r="E393" s="149">
        <v>90</v>
      </c>
      <c r="F393" s="148">
        <v>590</v>
      </c>
      <c r="G393" s="112">
        <v>12044</v>
      </c>
      <c r="H393" s="112">
        <v>365</v>
      </c>
      <c r="I393" s="186">
        <v>3.0305546330122883</v>
      </c>
      <c r="J393" s="150">
        <v>5512</v>
      </c>
      <c r="K393" s="112">
        <v>253</v>
      </c>
      <c r="L393" s="186">
        <v>4.5899854862119014</v>
      </c>
      <c r="M393" s="185"/>
    </row>
    <row r="394" spans="1:13" s="126" customFormat="1" ht="15" customHeight="1" x14ac:dyDescent="0.25">
      <c r="A394" s="111" t="s">
        <v>823</v>
      </c>
      <c r="B394" s="111" t="s">
        <v>824</v>
      </c>
      <c r="C394" s="112">
        <v>149</v>
      </c>
      <c r="D394" s="149">
        <v>115</v>
      </c>
      <c r="E394" s="149">
        <v>68</v>
      </c>
      <c r="F394" s="148">
        <v>362</v>
      </c>
      <c r="G394" s="112">
        <v>9219</v>
      </c>
      <c r="H394" s="112">
        <v>239</v>
      </c>
      <c r="I394" s="186">
        <v>2.592472068554073</v>
      </c>
      <c r="J394" s="150">
        <v>4053</v>
      </c>
      <c r="K394" s="112">
        <v>151</v>
      </c>
      <c r="L394" s="186">
        <v>3.7256353318529483</v>
      </c>
      <c r="M394" s="185"/>
    </row>
    <row r="395" spans="1:13" s="126" customFormat="1" ht="15" customHeight="1" x14ac:dyDescent="0.25">
      <c r="A395" s="111" t="s">
        <v>825</v>
      </c>
      <c r="B395" s="111" t="s">
        <v>826</v>
      </c>
      <c r="C395" s="112">
        <v>360</v>
      </c>
      <c r="D395" s="149">
        <v>299</v>
      </c>
      <c r="E395" s="149">
        <v>173</v>
      </c>
      <c r="F395" s="148">
        <v>1140</v>
      </c>
      <c r="G395" s="112">
        <v>17030</v>
      </c>
      <c r="H395" s="112">
        <v>683</v>
      </c>
      <c r="I395" s="186">
        <v>4.0105695830886674</v>
      </c>
      <c r="J395" s="150">
        <v>6334</v>
      </c>
      <c r="K395" s="112">
        <v>412</v>
      </c>
      <c r="L395" s="186">
        <v>6.5045784654246921</v>
      </c>
      <c r="M395" s="185"/>
    </row>
    <row r="396" spans="1:13" s="126" customFormat="1" ht="15" customHeight="1" x14ac:dyDescent="0.25">
      <c r="A396" s="111" t="s">
        <v>827</v>
      </c>
      <c r="B396" s="111" t="s">
        <v>828</v>
      </c>
      <c r="C396" s="112">
        <v>47</v>
      </c>
      <c r="D396" s="149">
        <v>44</v>
      </c>
      <c r="E396" s="149">
        <v>32</v>
      </c>
      <c r="F396" s="148">
        <v>115</v>
      </c>
      <c r="G396" s="112">
        <v>3929</v>
      </c>
      <c r="H396" s="112">
        <v>88</v>
      </c>
      <c r="I396" s="186">
        <v>2.2397556630185798</v>
      </c>
      <c r="J396" s="150">
        <v>1387</v>
      </c>
      <c r="K396" s="112">
        <v>57</v>
      </c>
      <c r="L396" s="186">
        <v>4.1095890410958908</v>
      </c>
      <c r="M396" s="185"/>
    </row>
    <row r="397" spans="1:13" s="126" customFormat="1" ht="15" customHeight="1" x14ac:dyDescent="0.25">
      <c r="A397" s="111" t="s">
        <v>829</v>
      </c>
      <c r="B397" s="111" t="s">
        <v>830</v>
      </c>
      <c r="C397" s="112">
        <v>111</v>
      </c>
      <c r="D397" s="149">
        <v>88</v>
      </c>
      <c r="E397" s="149">
        <v>69</v>
      </c>
      <c r="F397" s="148">
        <v>308</v>
      </c>
      <c r="G397" s="112">
        <v>7348</v>
      </c>
      <c r="H397" s="112">
        <v>211</v>
      </c>
      <c r="I397" s="186">
        <v>2.8715296679368536</v>
      </c>
      <c r="J397" s="150">
        <v>2901</v>
      </c>
      <c r="K397" s="112">
        <v>149</v>
      </c>
      <c r="L397" s="186">
        <v>5.1361599448466047</v>
      </c>
      <c r="M397" s="185"/>
    </row>
    <row r="398" spans="1:13" s="126" customFormat="1" ht="15" customHeight="1" x14ac:dyDescent="0.25">
      <c r="A398" s="111" t="s">
        <v>831</v>
      </c>
      <c r="B398" s="111" t="s">
        <v>832</v>
      </c>
      <c r="C398" s="112">
        <v>246</v>
      </c>
      <c r="D398" s="149">
        <v>163</v>
      </c>
      <c r="E398" s="149">
        <v>76</v>
      </c>
      <c r="F398" s="148">
        <v>682</v>
      </c>
      <c r="G398" s="112">
        <v>8970</v>
      </c>
      <c r="H398" s="112">
        <v>371</v>
      </c>
      <c r="I398" s="186">
        <v>4.1360089186176143</v>
      </c>
      <c r="J398" s="150">
        <v>3200</v>
      </c>
      <c r="K398" s="112">
        <v>192</v>
      </c>
      <c r="L398" s="186">
        <v>6</v>
      </c>
      <c r="M398" s="185"/>
    </row>
    <row r="399" spans="1:13" s="126" customFormat="1" ht="15" customHeight="1" x14ac:dyDescent="0.25">
      <c r="A399" s="111" t="s">
        <v>833</v>
      </c>
      <c r="B399" s="111" t="s">
        <v>834</v>
      </c>
      <c r="C399" s="112">
        <v>182</v>
      </c>
      <c r="D399" s="149">
        <v>128</v>
      </c>
      <c r="E399" s="149">
        <v>63</v>
      </c>
      <c r="F399" s="148">
        <v>452</v>
      </c>
      <c r="G399" s="112">
        <v>8347</v>
      </c>
      <c r="H399" s="112">
        <v>279</v>
      </c>
      <c r="I399" s="186">
        <v>3.342518270037139</v>
      </c>
      <c r="J399" s="150">
        <v>3441</v>
      </c>
      <c r="K399" s="112">
        <v>161</v>
      </c>
      <c r="L399" s="186">
        <v>4.6788724208079051</v>
      </c>
      <c r="M399" s="185"/>
    </row>
    <row r="400" spans="1:13" s="126" customFormat="1" ht="15" customHeight="1" x14ac:dyDescent="0.25">
      <c r="A400" s="111" t="s">
        <v>835</v>
      </c>
      <c r="B400" s="111" t="s">
        <v>836</v>
      </c>
      <c r="C400" s="112">
        <v>274</v>
      </c>
      <c r="D400" s="149">
        <v>203</v>
      </c>
      <c r="E400" s="149">
        <v>133</v>
      </c>
      <c r="F400" s="148">
        <v>652</v>
      </c>
      <c r="G400" s="112">
        <v>10860</v>
      </c>
      <c r="H400" s="112">
        <v>423</v>
      </c>
      <c r="I400" s="186">
        <v>3.8950276243093924</v>
      </c>
      <c r="J400" s="150">
        <v>3918</v>
      </c>
      <c r="K400" s="112">
        <v>260</v>
      </c>
      <c r="L400" s="186">
        <v>6.6360387953037261</v>
      </c>
      <c r="M400" s="185"/>
    </row>
    <row r="401" spans="1:13" s="126" customFormat="1" ht="15" customHeight="1" x14ac:dyDescent="0.25">
      <c r="A401" s="111" t="s">
        <v>837</v>
      </c>
      <c r="B401" s="111" t="s">
        <v>838</v>
      </c>
      <c r="C401" s="112">
        <v>356</v>
      </c>
      <c r="D401" s="149">
        <v>262</v>
      </c>
      <c r="E401" s="149">
        <v>198</v>
      </c>
      <c r="F401" s="148">
        <v>959</v>
      </c>
      <c r="G401" s="112">
        <v>15823</v>
      </c>
      <c r="H401" s="112">
        <v>574</v>
      </c>
      <c r="I401" s="186">
        <v>3.6276306642229668</v>
      </c>
      <c r="J401" s="150">
        <v>6350</v>
      </c>
      <c r="K401" s="112">
        <v>394</v>
      </c>
      <c r="L401" s="186">
        <v>6.2047244094488185</v>
      </c>
      <c r="M401" s="185"/>
    </row>
    <row r="402" spans="1:13" s="126" customFormat="1" ht="15" customHeight="1" x14ac:dyDescent="0.25">
      <c r="A402" s="104" t="s">
        <v>118</v>
      </c>
      <c r="B402" s="104" t="s">
        <v>119</v>
      </c>
      <c r="C402" s="106">
        <v>4712</v>
      </c>
      <c r="D402" s="142">
        <v>3713</v>
      </c>
      <c r="E402" s="142">
        <v>1926</v>
      </c>
      <c r="F402" s="152">
        <v>13381</v>
      </c>
      <c r="G402" s="106">
        <v>228219</v>
      </c>
      <c r="H402" s="106">
        <v>8483</v>
      </c>
      <c r="I402" s="188">
        <v>3.7170437167808115</v>
      </c>
      <c r="J402" s="153">
        <v>90078</v>
      </c>
      <c r="K402" s="106">
        <v>4539</v>
      </c>
      <c r="L402" s="188">
        <v>5.0389662292679676</v>
      </c>
      <c r="M402" s="185"/>
    </row>
    <row r="403" spans="1:13" s="126" customFormat="1" ht="15" customHeight="1" x14ac:dyDescent="0.25">
      <c r="A403" s="111" t="s">
        <v>839</v>
      </c>
      <c r="B403" s="111" t="s">
        <v>840</v>
      </c>
      <c r="C403" s="112">
        <v>229</v>
      </c>
      <c r="D403" s="149">
        <v>179</v>
      </c>
      <c r="E403" s="149">
        <v>140</v>
      </c>
      <c r="F403" s="148">
        <v>584</v>
      </c>
      <c r="G403" s="112">
        <v>13343</v>
      </c>
      <c r="H403" s="112">
        <v>392</v>
      </c>
      <c r="I403" s="186">
        <v>2.937870044217942</v>
      </c>
      <c r="J403" s="150">
        <v>5263</v>
      </c>
      <c r="K403" s="112">
        <v>276</v>
      </c>
      <c r="L403" s="186">
        <v>5.2441573247197413</v>
      </c>
      <c r="M403" s="185"/>
    </row>
    <row r="404" spans="1:13" s="126" customFormat="1" ht="15" customHeight="1" x14ac:dyDescent="0.25">
      <c r="A404" s="111" t="s">
        <v>841</v>
      </c>
      <c r="B404" s="111" t="s">
        <v>842</v>
      </c>
      <c r="C404" s="112">
        <v>160</v>
      </c>
      <c r="D404" s="149">
        <v>143</v>
      </c>
      <c r="E404" s="149">
        <v>111</v>
      </c>
      <c r="F404" s="148">
        <v>466</v>
      </c>
      <c r="G404" s="112">
        <v>13933</v>
      </c>
      <c r="H404" s="112">
        <v>354</v>
      </c>
      <c r="I404" s="186">
        <v>2.540730639488983</v>
      </c>
      <c r="J404" s="150">
        <v>6086</v>
      </c>
      <c r="K404" s="112">
        <v>266</v>
      </c>
      <c r="L404" s="186">
        <v>4.3706868222149193</v>
      </c>
      <c r="M404" s="185"/>
    </row>
    <row r="405" spans="1:13" s="126" customFormat="1" ht="15" customHeight="1" x14ac:dyDescent="0.25">
      <c r="A405" s="111" t="s">
        <v>843</v>
      </c>
      <c r="B405" s="111" t="s">
        <v>844</v>
      </c>
      <c r="C405" s="112">
        <v>161</v>
      </c>
      <c r="D405" s="149">
        <v>154</v>
      </c>
      <c r="E405" s="149">
        <v>90</v>
      </c>
      <c r="F405" s="148">
        <v>371</v>
      </c>
      <c r="G405" s="112">
        <v>17822</v>
      </c>
      <c r="H405" s="112">
        <v>342</v>
      </c>
      <c r="I405" s="186">
        <v>1.9189765458422174</v>
      </c>
      <c r="J405" s="150">
        <v>8138</v>
      </c>
      <c r="K405" s="112">
        <v>221</v>
      </c>
      <c r="L405" s="186">
        <v>2.7156549520766773</v>
      </c>
      <c r="M405" s="185"/>
    </row>
    <row r="406" spans="1:13" s="126" customFormat="1" ht="15" customHeight="1" x14ac:dyDescent="0.25">
      <c r="A406" s="111" t="s">
        <v>845</v>
      </c>
      <c r="B406" s="111" t="s">
        <v>846</v>
      </c>
      <c r="C406" s="112">
        <v>324</v>
      </c>
      <c r="D406" s="149">
        <v>237</v>
      </c>
      <c r="E406" s="149">
        <v>143</v>
      </c>
      <c r="F406" s="148">
        <v>822</v>
      </c>
      <c r="G406" s="112">
        <v>16781</v>
      </c>
      <c r="H406" s="112">
        <v>553</v>
      </c>
      <c r="I406" s="186">
        <v>3.2953935999046542</v>
      </c>
      <c r="J406" s="150">
        <v>6537</v>
      </c>
      <c r="K406" s="112">
        <v>345</v>
      </c>
      <c r="L406" s="186">
        <v>5.2776502983019737</v>
      </c>
      <c r="M406" s="185"/>
    </row>
    <row r="407" spans="1:13" s="126" customFormat="1" ht="15" customHeight="1" x14ac:dyDescent="0.25">
      <c r="A407" s="111" t="s">
        <v>847</v>
      </c>
      <c r="B407" s="111" t="s">
        <v>848</v>
      </c>
      <c r="C407" s="112">
        <v>691</v>
      </c>
      <c r="D407" s="149">
        <v>545</v>
      </c>
      <c r="E407" s="149">
        <v>239</v>
      </c>
      <c r="F407" s="148">
        <v>2169</v>
      </c>
      <c r="G407" s="112">
        <v>32735</v>
      </c>
      <c r="H407" s="112">
        <v>1302</v>
      </c>
      <c r="I407" s="186">
        <v>3.9773942263632196</v>
      </c>
      <c r="J407" s="150">
        <v>12667</v>
      </c>
      <c r="K407" s="112">
        <v>637</v>
      </c>
      <c r="L407" s="186">
        <v>5.0288150311833899</v>
      </c>
      <c r="M407" s="185"/>
    </row>
    <row r="408" spans="1:13" s="126" customFormat="1" ht="15" customHeight="1" x14ac:dyDescent="0.25">
      <c r="A408" s="111" t="s">
        <v>849</v>
      </c>
      <c r="B408" s="111" t="s">
        <v>850</v>
      </c>
      <c r="C408" s="112">
        <v>1435</v>
      </c>
      <c r="D408" s="149">
        <v>1121</v>
      </c>
      <c r="E408" s="149">
        <v>434</v>
      </c>
      <c r="F408" s="148">
        <v>3734</v>
      </c>
      <c r="G408" s="112">
        <v>47511</v>
      </c>
      <c r="H408" s="112">
        <v>2323</v>
      </c>
      <c r="I408" s="186">
        <v>4.889394035065564</v>
      </c>
      <c r="J408" s="150">
        <v>15210</v>
      </c>
      <c r="K408" s="112">
        <v>919</v>
      </c>
      <c r="L408" s="186">
        <v>6.0420775805391189</v>
      </c>
      <c r="M408" s="185"/>
    </row>
    <row r="409" spans="1:13" s="126" customFormat="1" ht="15" customHeight="1" x14ac:dyDescent="0.25">
      <c r="A409" s="111" t="s">
        <v>851</v>
      </c>
      <c r="B409" s="111" t="s">
        <v>852</v>
      </c>
      <c r="C409" s="112">
        <v>245</v>
      </c>
      <c r="D409" s="149">
        <v>185</v>
      </c>
      <c r="E409" s="149">
        <v>95</v>
      </c>
      <c r="F409" s="148">
        <v>794</v>
      </c>
      <c r="G409" s="112">
        <v>11846</v>
      </c>
      <c r="H409" s="112">
        <v>485</v>
      </c>
      <c r="I409" s="186">
        <v>4.0942090157015025</v>
      </c>
      <c r="J409" s="150">
        <v>5385</v>
      </c>
      <c r="K409" s="112">
        <v>260</v>
      </c>
      <c r="L409" s="186">
        <v>4.8282265552460535</v>
      </c>
      <c r="M409" s="185"/>
    </row>
    <row r="410" spans="1:13" s="126" customFormat="1" ht="15" customHeight="1" x14ac:dyDescent="0.25">
      <c r="A410" s="111" t="s">
        <v>853</v>
      </c>
      <c r="B410" s="111" t="s">
        <v>854</v>
      </c>
      <c r="C410" s="112">
        <v>323</v>
      </c>
      <c r="D410" s="149">
        <v>265</v>
      </c>
      <c r="E410" s="149">
        <v>194</v>
      </c>
      <c r="F410" s="148">
        <v>936</v>
      </c>
      <c r="G410" s="112">
        <v>12947</v>
      </c>
      <c r="H410" s="112">
        <v>589</v>
      </c>
      <c r="I410" s="186">
        <v>4.5493164439638525</v>
      </c>
      <c r="J410" s="150">
        <v>4961</v>
      </c>
      <c r="K410" s="112">
        <v>394</v>
      </c>
      <c r="L410" s="186">
        <v>7.9419471880669219</v>
      </c>
      <c r="M410" s="185"/>
    </row>
    <row r="411" spans="1:13" s="126" customFormat="1" ht="15" customHeight="1" x14ac:dyDescent="0.25">
      <c r="A411" s="111" t="s">
        <v>855</v>
      </c>
      <c r="B411" s="111" t="s">
        <v>856</v>
      </c>
      <c r="C411" s="112">
        <v>188</v>
      </c>
      <c r="D411" s="149">
        <v>150</v>
      </c>
      <c r="E411" s="149">
        <v>103</v>
      </c>
      <c r="F411" s="148">
        <v>527</v>
      </c>
      <c r="G411" s="112">
        <v>10892</v>
      </c>
      <c r="H411" s="112">
        <v>342</v>
      </c>
      <c r="I411" s="186">
        <v>3.139919206757253</v>
      </c>
      <c r="J411" s="150">
        <v>4486</v>
      </c>
      <c r="K411" s="112">
        <v>235</v>
      </c>
      <c r="L411" s="186">
        <v>5.2385198395006691</v>
      </c>
      <c r="M411" s="185"/>
    </row>
    <row r="412" spans="1:13" s="126" customFormat="1" ht="15" customHeight="1" x14ac:dyDescent="0.25">
      <c r="A412" s="111" t="s">
        <v>857</v>
      </c>
      <c r="B412" s="111" t="s">
        <v>858</v>
      </c>
      <c r="C412" s="112">
        <v>354</v>
      </c>
      <c r="D412" s="149">
        <v>257</v>
      </c>
      <c r="E412" s="149">
        <v>120</v>
      </c>
      <c r="F412" s="148">
        <v>1100</v>
      </c>
      <c r="G412" s="112">
        <v>10522</v>
      </c>
      <c r="H412" s="112">
        <v>582</v>
      </c>
      <c r="I412" s="186">
        <v>5.5312678198061205</v>
      </c>
      <c r="J412" s="150">
        <v>4230</v>
      </c>
      <c r="K412" s="112">
        <v>289</v>
      </c>
      <c r="L412" s="186">
        <v>6.8321513002364069</v>
      </c>
      <c r="M412" s="185"/>
    </row>
    <row r="413" spans="1:13" s="126" customFormat="1" ht="15" customHeight="1" x14ac:dyDescent="0.25">
      <c r="A413" s="111" t="s">
        <v>859</v>
      </c>
      <c r="B413" s="111" t="s">
        <v>860</v>
      </c>
      <c r="C413" s="112">
        <v>102</v>
      </c>
      <c r="D413" s="149">
        <v>81</v>
      </c>
      <c r="E413" s="149">
        <v>51</v>
      </c>
      <c r="F413" s="148">
        <v>410</v>
      </c>
      <c r="G413" s="112">
        <v>11688</v>
      </c>
      <c r="H413" s="112">
        <v>272</v>
      </c>
      <c r="I413" s="186">
        <v>2.3271731690622861</v>
      </c>
      <c r="J413" s="150">
        <v>5393</v>
      </c>
      <c r="K413" s="112">
        <v>157</v>
      </c>
      <c r="L413" s="186">
        <v>2.9111811607639533</v>
      </c>
      <c r="M413" s="185"/>
    </row>
    <row r="414" spans="1:13" s="126" customFormat="1" ht="15" customHeight="1" x14ac:dyDescent="0.25">
      <c r="A414" s="111" t="s">
        <v>861</v>
      </c>
      <c r="B414" s="111" t="s">
        <v>862</v>
      </c>
      <c r="C414" s="112">
        <v>215</v>
      </c>
      <c r="D414" s="149">
        <v>176</v>
      </c>
      <c r="E414" s="149">
        <v>82</v>
      </c>
      <c r="F414" s="148">
        <v>587</v>
      </c>
      <c r="G414" s="112">
        <v>13238</v>
      </c>
      <c r="H414" s="112">
        <v>371</v>
      </c>
      <c r="I414" s="186">
        <v>2.8025381477564588</v>
      </c>
      <c r="J414" s="150">
        <v>5776</v>
      </c>
      <c r="K414" s="112">
        <v>193</v>
      </c>
      <c r="L414" s="186">
        <v>3.3414127423822713</v>
      </c>
      <c r="M414" s="185"/>
    </row>
    <row r="415" spans="1:13" s="126" customFormat="1" ht="15" customHeight="1" x14ac:dyDescent="0.25">
      <c r="A415" s="111" t="s">
        <v>863</v>
      </c>
      <c r="B415" s="111" t="s">
        <v>864</v>
      </c>
      <c r="C415" s="112">
        <v>285</v>
      </c>
      <c r="D415" s="149">
        <v>221</v>
      </c>
      <c r="E415" s="149">
        <v>125</v>
      </c>
      <c r="F415" s="148">
        <v>881</v>
      </c>
      <c r="G415" s="112">
        <v>14961</v>
      </c>
      <c r="H415" s="112">
        <v>576</v>
      </c>
      <c r="I415" s="186">
        <v>3.8500100260677761</v>
      </c>
      <c r="J415" s="150">
        <v>5946</v>
      </c>
      <c r="K415" s="112">
        <v>347</v>
      </c>
      <c r="L415" s="186">
        <v>5.8358560376723849</v>
      </c>
      <c r="M415" s="185"/>
    </row>
    <row r="416" spans="1:13" s="126" customFormat="1" ht="15" customHeight="1" x14ac:dyDescent="0.25">
      <c r="A416" s="104" t="s">
        <v>120</v>
      </c>
      <c r="B416" s="104" t="s">
        <v>121</v>
      </c>
      <c r="C416" s="106">
        <v>3508</v>
      </c>
      <c r="D416" s="142">
        <v>2613</v>
      </c>
      <c r="E416" s="142">
        <v>1334</v>
      </c>
      <c r="F416" s="152">
        <v>9411</v>
      </c>
      <c r="G416" s="106">
        <v>170582</v>
      </c>
      <c r="H416" s="106">
        <v>5691</v>
      </c>
      <c r="I416" s="188">
        <v>3.3362253930660914</v>
      </c>
      <c r="J416" s="153">
        <v>65916</v>
      </c>
      <c r="K416" s="106">
        <v>3072</v>
      </c>
      <c r="L416" s="188">
        <v>4.6604769706899694</v>
      </c>
      <c r="M416" s="185"/>
    </row>
    <row r="417" spans="1:13" s="126" customFormat="1" ht="15" customHeight="1" x14ac:dyDescent="0.25">
      <c r="A417" s="111" t="s">
        <v>865</v>
      </c>
      <c r="B417" s="111" t="s">
        <v>866</v>
      </c>
      <c r="C417" s="112">
        <v>249</v>
      </c>
      <c r="D417" s="149">
        <v>215</v>
      </c>
      <c r="E417" s="149">
        <v>100</v>
      </c>
      <c r="F417" s="148">
        <v>607</v>
      </c>
      <c r="G417" s="112">
        <v>15908</v>
      </c>
      <c r="H417" s="112">
        <v>471</v>
      </c>
      <c r="I417" s="186">
        <v>2.9607744531053557</v>
      </c>
      <c r="J417" s="150">
        <v>6405</v>
      </c>
      <c r="K417" s="112">
        <v>224</v>
      </c>
      <c r="L417" s="186">
        <v>3.4972677595628414</v>
      </c>
      <c r="M417" s="185"/>
    </row>
    <row r="418" spans="1:13" s="126" customFormat="1" ht="15" customHeight="1" x14ac:dyDescent="0.25">
      <c r="A418" s="111" t="s">
        <v>867</v>
      </c>
      <c r="B418" s="111" t="s">
        <v>868</v>
      </c>
      <c r="C418" s="112">
        <v>178</v>
      </c>
      <c r="D418" s="149">
        <v>117</v>
      </c>
      <c r="E418" s="149">
        <v>53</v>
      </c>
      <c r="F418" s="148">
        <v>438</v>
      </c>
      <c r="G418" s="112">
        <v>6650</v>
      </c>
      <c r="H418" s="112">
        <v>228</v>
      </c>
      <c r="I418" s="186">
        <v>3.4285714285714284</v>
      </c>
      <c r="J418" s="150">
        <v>2420</v>
      </c>
      <c r="K418" s="112">
        <v>106</v>
      </c>
      <c r="L418" s="186">
        <v>4.3801652892561984</v>
      </c>
      <c r="M418" s="185"/>
    </row>
    <row r="419" spans="1:13" s="126" customFormat="1" ht="15" customHeight="1" x14ac:dyDescent="0.25">
      <c r="A419" s="111" t="s">
        <v>869</v>
      </c>
      <c r="B419" s="111" t="s">
        <v>870</v>
      </c>
      <c r="C419" s="112">
        <v>268</v>
      </c>
      <c r="D419" s="149">
        <v>199</v>
      </c>
      <c r="E419" s="149">
        <v>116</v>
      </c>
      <c r="F419" s="148">
        <v>702</v>
      </c>
      <c r="G419" s="112">
        <v>12515</v>
      </c>
      <c r="H419" s="112">
        <v>408</v>
      </c>
      <c r="I419" s="186">
        <v>3.2600878945265683</v>
      </c>
      <c r="J419" s="150">
        <v>4722</v>
      </c>
      <c r="K419" s="112">
        <v>227</v>
      </c>
      <c r="L419" s="186">
        <v>4.8072850487081746</v>
      </c>
      <c r="M419" s="185"/>
    </row>
    <row r="420" spans="1:13" s="126" customFormat="1" ht="15" customHeight="1" x14ac:dyDescent="0.25">
      <c r="A420" s="111" t="s">
        <v>871</v>
      </c>
      <c r="B420" s="111" t="s">
        <v>872</v>
      </c>
      <c r="C420" s="112">
        <v>115</v>
      </c>
      <c r="D420" s="149">
        <v>75</v>
      </c>
      <c r="E420" s="149">
        <v>49</v>
      </c>
      <c r="F420" s="148">
        <v>347</v>
      </c>
      <c r="G420" s="112">
        <v>8320</v>
      </c>
      <c r="H420" s="112">
        <v>183</v>
      </c>
      <c r="I420" s="186">
        <v>2.1995192307692308</v>
      </c>
      <c r="J420" s="150">
        <v>3382</v>
      </c>
      <c r="K420" s="112">
        <v>111</v>
      </c>
      <c r="L420" s="186">
        <v>3.282081608515671</v>
      </c>
      <c r="M420" s="185"/>
    </row>
    <row r="421" spans="1:13" s="126" customFormat="1" ht="15" customHeight="1" x14ac:dyDescent="0.25">
      <c r="A421" s="111" t="s">
        <v>873</v>
      </c>
      <c r="B421" s="111" t="s">
        <v>874</v>
      </c>
      <c r="C421" s="112">
        <v>416</v>
      </c>
      <c r="D421" s="149">
        <v>368</v>
      </c>
      <c r="E421" s="149">
        <v>194</v>
      </c>
      <c r="F421" s="148">
        <v>1118</v>
      </c>
      <c r="G421" s="112">
        <v>13166</v>
      </c>
      <c r="H421" s="112">
        <v>794</v>
      </c>
      <c r="I421" s="186">
        <v>6.0306850979796449</v>
      </c>
      <c r="J421" s="150">
        <v>4300</v>
      </c>
      <c r="K421" s="112">
        <v>402</v>
      </c>
      <c r="L421" s="186">
        <v>9.3488372093023262</v>
      </c>
      <c r="M421" s="185"/>
    </row>
    <row r="422" spans="1:13" s="126" customFormat="1" ht="15" customHeight="1" x14ac:dyDescent="0.25">
      <c r="A422" s="111" t="s">
        <v>875</v>
      </c>
      <c r="B422" s="111" t="s">
        <v>876</v>
      </c>
      <c r="C422" s="112">
        <v>549</v>
      </c>
      <c r="D422" s="149">
        <v>362</v>
      </c>
      <c r="E422" s="149">
        <v>202</v>
      </c>
      <c r="F422" s="148">
        <v>1462</v>
      </c>
      <c r="G422" s="112">
        <v>24894</v>
      </c>
      <c r="H422" s="112">
        <v>790</v>
      </c>
      <c r="I422" s="186">
        <v>3.173455451112718</v>
      </c>
      <c r="J422" s="150">
        <v>8892</v>
      </c>
      <c r="K422" s="112">
        <v>464</v>
      </c>
      <c r="L422" s="186">
        <v>5.2181736392262712</v>
      </c>
      <c r="M422" s="185"/>
    </row>
    <row r="423" spans="1:13" s="126" customFormat="1" ht="15" customHeight="1" x14ac:dyDescent="0.25">
      <c r="A423" s="111" t="s">
        <v>877</v>
      </c>
      <c r="B423" s="111" t="s">
        <v>878</v>
      </c>
      <c r="C423" s="112">
        <v>185</v>
      </c>
      <c r="D423" s="149">
        <v>150</v>
      </c>
      <c r="E423" s="149">
        <v>108</v>
      </c>
      <c r="F423" s="148">
        <v>493</v>
      </c>
      <c r="G423" s="112">
        <v>12284</v>
      </c>
      <c r="H423" s="112">
        <v>357</v>
      </c>
      <c r="I423" s="186">
        <v>2.9062194724845329</v>
      </c>
      <c r="J423" s="150">
        <v>5526</v>
      </c>
      <c r="K423" s="112">
        <v>250</v>
      </c>
      <c r="L423" s="186">
        <v>4.5240680419833517</v>
      </c>
      <c r="M423" s="185"/>
    </row>
    <row r="424" spans="1:13" s="126" customFormat="1" ht="15" customHeight="1" x14ac:dyDescent="0.25">
      <c r="A424" s="111" t="s">
        <v>879</v>
      </c>
      <c r="B424" s="111" t="s">
        <v>880</v>
      </c>
      <c r="C424" s="112">
        <v>599</v>
      </c>
      <c r="D424" s="149">
        <v>459</v>
      </c>
      <c r="E424" s="149">
        <v>195</v>
      </c>
      <c r="F424" s="148">
        <v>1679</v>
      </c>
      <c r="G424" s="112">
        <v>22800</v>
      </c>
      <c r="H424" s="112">
        <v>975</v>
      </c>
      <c r="I424" s="186">
        <v>4.2763157894736841</v>
      </c>
      <c r="J424" s="150">
        <v>8123</v>
      </c>
      <c r="K424" s="112">
        <v>471</v>
      </c>
      <c r="L424" s="186">
        <v>5.7983503631663176</v>
      </c>
      <c r="M424" s="185"/>
    </row>
    <row r="425" spans="1:13" s="126" customFormat="1" ht="15" customHeight="1" x14ac:dyDescent="0.25">
      <c r="A425" s="111" t="s">
        <v>881</v>
      </c>
      <c r="B425" s="111" t="s">
        <v>882</v>
      </c>
      <c r="C425" s="112">
        <v>151</v>
      </c>
      <c r="D425" s="149">
        <v>100</v>
      </c>
      <c r="E425" s="149">
        <v>37</v>
      </c>
      <c r="F425" s="148">
        <v>432</v>
      </c>
      <c r="G425" s="112">
        <v>5544</v>
      </c>
      <c r="H425" s="112">
        <v>227</v>
      </c>
      <c r="I425" s="186">
        <v>4.0945165945165947</v>
      </c>
      <c r="J425" s="150">
        <v>2257</v>
      </c>
      <c r="K425" s="112">
        <v>111</v>
      </c>
      <c r="L425" s="186">
        <v>4.918032786885246</v>
      </c>
      <c r="M425" s="185"/>
    </row>
    <row r="426" spans="1:13" s="126" customFormat="1" ht="15" customHeight="1" x14ac:dyDescent="0.25">
      <c r="A426" s="111" t="s">
        <v>883</v>
      </c>
      <c r="B426" s="111" t="s">
        <v>884</v>
      </c>
      <c r="C426" s="112">
        <v>288</v>
      </c>
      <c r="D426" s="149">
        <v>199</v>
      </c>
      <c r="E426" s="149">
        <v>67</v>
      </c>
      <c r="F426" s="148">
        <v>630</v>
      </c>
      <c r="G426" s="112">
        <v>8714</v>
      </c>
      <c r="H426" s="112">
        <v>317</v>
      </c>
      <c r="I426" s="186">
        <v>3.6378241909570805</v>
      </c>
      <c r="J426" s="150">
        <v>3228</v>
      </c>
      <c r="K426" s="112">
        <v>137</v>
      </c>
      <c r="L426" s="186">
        <v>4.2441140024783151</v>
      </c>
      <c r="M426" s="185"/>
    </row>
    <row r="427" spans="1:13" s="126" customFormat="1" ht="15" customHeight="1" x14ac:dyDescent="0.25">
      <c r="A427" s="111" t="s">
        <v>885</v>
      </c>
      <c r="B427" s="111" t="s">
        <v>886</v>
      </c>
      <c r="C427" s="112">
        <v>249</v>
      </c>
      <c r="D427" s="149">
        <v>164</v>
      </c>
      <c r="E427" s="149">
        <v>69</v>
      </c>
      <c r="F427" s="148">
        <v>724</v>
      </c>
      <c r="G427" s="112">
        <v>13617</v>
      </c>
      <c r="H427" s="112">
        <v>383</v>
      </c>
      <c r="I427" s="186">
        <v>2.8126606447822575</v>
      </c>
      <c r="J427" s="150">
        <v>5184</v>
      </c>
      <c r="K427" s="112">
        <v>189</v>
      </c>
      <c r="L427" s="186">
        <v>3.6458333333333335</v>
      </c>
      <c r="M427" s="185"/>
    </row>
    <row r="428" spans="1:13" s="126" customFormat="1" ht="15" customHeight="1" x14ac:dyDescent="0.25">
      <c r="A428" s="111" t="s">
        <v>887</v>
      </c>
      <c r="B428" s="111" t="s">
        <v>888</v>
      </c>
      <c r="C428" s="112">
        <v>103</v>
      </c>
      <c r="D428" s="149">
        <v>82</v>
      </c>
      <c r="E428" s="149">
        <v>62</v>
      </c>
      <c r="F428" s="148">
        <v>292</v>
      </c>
      <c r="G428" s="112">
        <v>11480</v>
      </c>
      <c r="H428" s="112">
        <v>212</v>
      </c>
      <c r="I428" s="186">
        <v>1.8466898954703832</v>
      </c>
      <c r="J428" s="150">
        <v>5262</v>
      </c>
      <c r="K428" s="112">
        <v>154</v>
      </c>
      <c r="L428" s="186">
        <v>2.9266438616495627</v>
      </c>
      <c r="M428" s="185"/>
    </row>
    <row r="429" spans="1:13" s="126" customFormat="1" ht="15" customHeight="1" x14ac:dyDescent="0.25">
      <c r="A429" s="111" t="s">
        <v>889</v>
      </c>
      <c r="B429" s="111" t="s">
        <v>890</v>
      </c>
      <c r="C429" s="112">
        <v>84</v>
      </c>
      <c r="D429" s="149">
        <v>71</v>
      </c>
      <c r="E429" s="149">
        <v>43</v>
      </c>
      <c r="F429" s="148">
        <v>282</v>
      </c>
      <c r="G429" s="112">
        <v>9687</v>
      </c>
      <c r="H429" s="112">
        <v>216</v>
      </c>
      <c r="I429" s="186">
        <v>2.2297925054196344</v>
      </c>
      <c r="J429" s="150">
        <v>3917</v>
      </c>
      <c r="K429" s="112">
        <v>136</v>
      </c>
      <c r="L429" s="186">
        <v>3.4720449323461833</v>
      </c>
      <c r="M429" s="185"/>
    </row>
    <row r="430" spans="1:13" s="126" customFormat="1" ht="15" customHeight="1" x14ac:dyDescent="0.25">
      <c r="A430" s="111" t="s">
        <v>891</v>
      </c>
      <c r="B430" s="111" t="s">
        <v>892</v>
      </c>
      <c r="C430" s="112">
        <v>74</v>
      </c>
      <c r="D430" s="149">
        <v>52</v>
      </c>
      <c r="E430" s="149">
        <v>39</v>
      </c>
      <c r="F430" s="148">
        <v>205</v>
      </c>
      <c r="G430" s="112">
        <v>5003</v>
      </c>
      <c r="H430" s="112">
        <v>130</v>
      </c>
      <c r="I430" s="186">
        <v>2.5984409354387368</v>
      </c>
      <c r="J430" s="150">
        <v>2298</v>
      </c>
      <c r="K430" s="112">
        <v>90</v>
      </c>
      <c r="L430" s="186">
        <v>3.9164490861618799</v>
      </c>
      <c r="M430" s="185"/>
    </row>
    <row r="431" spans="1:13" s="126" customFormat="1" ht="15" customHeight="1" x14ac:dyDescent="0.25">
      <c r="A431" s="104" t="s">
        <v>122</v>
      </c>
      <c r="B431" s="104" t="s">
        <v>123</v>
      </c>
      <c r="C431" s="106">
        <v>2308</v>
      </c>
      <c r="D431" s="142">
        <v>1632</v>
      </c>
      <c r="E431" s="142">
        <v>855</v>
      </c>
      <c r="F431" s="152">
        <v>6210</v>
      </c>
      <c r="G431" s="106">
        <v>108641</v>
      </c>
      <c r="H431" s="106">
        <v>3566</v>
      </c>
      <c r="I431" s="188">
        <v>3.2823703758249647</v>
      </c>
      <c r="J431" s="153">
        <v>41369</v>
      </c>
      <c r="K431" s="106">
        <v>1984</v>
      </c>
      <c r="L431" s="188">
        <v>4.7958616355241848</v>
      </c>
      <c r="M431" s="185"/>
    </row>
    <row r="432" spans="1:13" s="126" customFormat="1" ht="15" customHeight="1" x14ac:dyDescent="0.25">
      <c r="A432" s="111" t="s">
        <v>893</v>
      </c>
      <c r="B432" s="111" t="s">
        <v>894</v>
      </c>
      <c r="C432" s="112">
        <v>248</v>
      </c>
      <c r="D432" s="149">
        <v>166</v>
      </c>
      <c r="E432" s="149">
        <v>89</v>
      </c>
      <c r="F432" s="148">
        <v>747</v>
      </c>
      <c r="G432" s="112">
        <v>14677</v>
      </c>
      <c r="H432" s="112">
        <v>477</v>
      </c>
      <c r="I432" s="186">
        <v>3.2499829665462969</v>
      </c>
      <c r="J432" s="150">
        <v>5372</v>
      </c>
      <c r="K432" s="112">
        <v>262</v>
      </c>
      <c r="L432" s="186">
        <v>4.8771407297096054</v>
      </c>
      <c r="M432" s="185"/>
    </row>
    <row r="433" spans="1:13" s="126" customFormat="1" ht="15" customHeight="1" x14ac:dyDescent="0.25">
      <c r="A433" s="111" t="s">
        <v>895</v>
      </c>
      <c r="B433" s="111" t="s">
        <v>896</v>
      </c>
      <c r="C433" s="112">
        <v>174</v>
      </c>
      <c r="D433" s="149">
        <v>126</v>
      </c>
      <c r="E433" s="149">
        <v>44</v>
      </c>
      <c r="F433" s="148">
        <v>471</v>
      </c>
      <c r="G433" s="112">
        <v>5540</v>
      </c>
      <c r="H433" s="112">
        <v>243</v>
      </c>
      <c r="I433" s="186">
        <v>4.3862815884476536</v>
      </c>
      <c r="J433" s="150">
        <v>1988</v>
      </c>
      <c r="K433" s="112">
        <v>105</v>
      </c>
      <c r="L433" s="186">
        <v>5.28169014084507</v>
      </c>
      <c r="M433" s="185"/>
    </row>
    <row r="434" spans="1:13" s="126" customFormat="1" ht="15" customHeight="1" x14ac:dyDescent="0.25">
      <c r="A434" s="111" t="s">
        <v>897</v>
      </c>
      <c r="B434" s="111" t="s">
        <v>898</v>
      </c>
      <c r="C434" s="112">
        <v>66</v>
      </c>
      <c r="D434" s="149">
        <v>49</v>
      </c>
      <c r="E434" s="149">
        <v>18</v>
      </c>
      <c r="F434" s="148">
        <v>220</v>
      </c>
      <c r="G434" s="112">
        <v>3153</v>
      </c>
      <c r="H434" s="112">
        <v>122</v>
      </c>
      <c r="I434" s="186">
        <v>3.8693307960672376</v>
      </c>
      <c r="J434" s="150">
        <v>1330</v>
      </c>
      <c r="K434" s="112">
        <v>58</v>
      </c>
      <c r="L434" s="186">
        <v>4.3609022556390977</v>
      </c>
      <c r="M434" s="185"/>
    </row>
    <row r="435" spans="1:13" s="126" customFormat="1" ht="15" customHeight="1" x14ac:dyDescent="0.25">
      <c r="A435" s="111" t="s">
        <v>899</v>
      </c>
      <c r="B435" s="111" t="s">
        <v>900</v>
      </c>
      <c r="C435" s="112">
        <v>135</v>
      </c>
      <c r="D435" s="149">
        <v>66</v>
      </c>
      <c r="E435" s="149">
        <v>33</v>
      </c>
      <c r="F435" s="148">
        <v>307</v>
      </c>
      <c r="G435" s="112">
        <v>4037</v>
      </c>
      <c r="H435" s="112">
        <v>137</v>
      </c>
      <c r="I435" s="186">
        <v>3.3936091156799604</v>
      </c>
      <c r="J435" s="150">
        <v>1329</v>
      </c>
      <c r="K435" s="112">
        <v>71</v>
      </c>
      <c r="L435" s="186">
        <v>5.3423626787057934</v>
      </c>
      <c r="M435" s="185"/>
    </row>
    <row r="436" spans="1:13" s="126" customFormat="1" ht="15" customHeight="1" x14ac:dyDescent="0.25">
      <c r="A436" s="111" t="s">
        <v>901</v>
      </c>
      <c r="B436" s="111" t="s">
        <v>902</v>
      </c>
      <c r="C436" s="112">
        <v>105</v>
      </c>
      <c r="D436" s="149">
        <v>65</v>
      </c>
      <c r="E436" s="149">
        <v>40</v>
      </c>
      <c r="F436" s="148">
        <v>289</v>
      </c>
      <c r="G436" s="112">
        <v>3474</v>
      </c>
      <c r="H436" s="112">
        <v>126</v>
      </c>
      <c r="I436" s="186">
        <v>3.6269430051813472</v>
      </c>
      <c r="J436" s="150">
        <v>1034</v>
      </c>
      <c r="K436" s="112">
        <v>69</v>
      </c>
      <c r="L436" s="186">
        <v>6.6731141199226309</v>
      </c>
      <c r="M436" s="185"/>
    </row>
    <row r="437" spans="1:13" s="126" customFormat="1" ht="15" customHeight="1" x14ac:dyDescent="0.25">
      <c r="A437" s="111" t="s">
        <v>903</v>
      </c>
      <c r="B437" s="111" t="s">
        <v>904</v>
      </c>
      <c r="C437" s="112">
        <v>185</v>
      </c>
      <c r="D437" s="149">
        <v>137</v>
      </c>
      <c r="E437" s="149">
        <v>73</v>
      </c>
      <c r="F437" s="148">
        <v>490</v>
      </c>
      <c r="G437" s="112">
        <v>8612</v>
      </c>
      <c r="H437" s="112">
        <v>293</v>
      </c>
      <c r="I437" s="186">
        <v>3.4022294472828611</v>
      </c>
      <c r="J437" s="150">
        <v>3196</v>
      </c>
      <c r="K437" s="112">
        <v>174</v>
      </c>
      <c r="L437" s="186">
        <v>5.4443053817271592</v>
      </c>
      <c r="M437" s="185"/>
    </row>
    <row r="438" spans="1:13" s="126" customFormat="1" ht="15" customHeight="1" x14ac:dyDescent="0.25">
      <c r="A438" s="111" t="s">
        <v>905</v>
      </c>
      <c r="B438" s="111" t="s">
        <v>906</v>
      </c>
      <c r="C438" s="112">
        <v>40</v>
      </c>
      <c r="D438" s="149">
        <v>31</v>
      </c>
      <c r="E438" s="149">
        <v>16</v>
      </c>
      <c r="F438" s="148">
        <v>97</v>
      </c>
      <c r="G438" s="112">
        <v>3092</v>
      </c>
      <c r="H438" s="112">
        <v>69</v>
      </c>
      <c r="I438" s="186">
        <v>2.2315653298835705</v>
      </c>
      <c r="J438" s="150">
        <v>1143</v>
      </c>
      <c r="K438" s="112">
        <v>45</v>
      </c>
      <c r="L438" s="186">
        <v>3.9370078740157481</v>
      </c>
      <c r="M438" s="185"/>
    </row>
    <row r="439" spans="1:13" s="126" customFormat="1" ht="15" customHeight="1" x14ac:dyDescent="0.25">
      <c r="A439" s="111" t="s">
        <v>907</v>
      </c>
      <c r="B439" s="111" t="s">
        <v>908</v>
      </c>
      <c r="C439" s="112">
        <v>77</v>
      </c>
      <c r="D439" s="149">
        <v>61</v>
      </c>
      <c r="E439" s="149">
        <v>30</v>
      </c>
      <c r="F439" s="148">
        <v>198</v>
      </c>
      <c r="G439" s="112">
        <v>6387</v>
      </c>
      <c r="H439" s="112">
        <v>130</v>
      </c>
      <c r="I439" s="186">
        <v>2.0353843745107247</v>
      </c>
      <c r="J439" s="150">
        <v>2555</v>
      </c>
      <c r="K439" s="112">
        <v>67</v>
      </c>
      <c r="L439" s="186">
        <v>2.6223091976516635</v>
      </c>
      <c r="M439" s="185"/>
    </row>
    <row r="440" spans="1:13" s="126" customFormat="1" ht="15" customHeight="1" x14ac:dyDescent="0.25">
      <c r="A440" s="111" t="s">
        <v>909</v>
      </c>
      <c r="B440" s="111" t="s">
        <v>910</v>
      </c>
      <c r="C440" s="112">
        <v>78</v>
      </c>
      <c r="D440" s="149">
        <v>55</v>
      </c>
      <c r="E440" s="149">
        <v>31</v>
      </c>
      <c r="F440" s="148">
        <v>203</v>
      </c>
      <c r="G440" s="112">
        <v>4105</v>
      </c>
      <c r="H440" s="112">
        <v>127</v>
      </c>
      <c r="I440" s="186">
        <v>3.0937880633373935</v>
      </c>
      <c r="J440" s="150">
        <v>1621</v>
      </c>
      <c r="K440" s="112">
        <v>74</v>
      </c>
      <c r="L440" s="186">
        <v>4.5650832819247382</v>
      </c>
      <c r="M440" s="185"/>
    </row>
    <row r="441" spans="1:13" s="126" customFormat="1" ht="15" customHeight="1" x14ac:dyDescent="0.25">
      <c r="A441" s="111" t="s">
        <v>911</v>
      </c>
      <c r="B441" s="111" t="s">
        <v>912</v>
      </c>
      <c r="C441" s="112">
        <v>314</v>
      </c>
      <c r="D441" s="149">
        <v>216</v>
      </c>
      <c r="E441" s="149">
        <v>71</v>
      </c>
      <c r="F441" s="148">
        <v>797</v>
      </c>
      <c r="G441" s="112">
        <v>6463</v>
      </c>
      <c r="H441" s="112">
        <v>362</v>
      </c>
      <c r="I441" s="186">
        <v>5.6011140337304655</v>
      </c>
      <c r="J441" s="150">
        <v>2313</v>
      </c>
      <c r="K441" s="112">
        <v>151</v>
      </c>
      <c r="L441" s="186">
        <v>6.5283182014699523</v>
      </c>
      <c r="M441" s="185"/>
    </row>
    <row r="442" spans="1:13" s="126" customFormat="1" ht="15" customHeight="1" x14ac:dyDescent="0.25">
      <c r="A442" s="111" t="s">
        <v>913</v>
      </c>
      <c r="B442" s="111" t="s">
        <v>914</v>
      </c>
      <c r="C442" s="112">
        <v>159</v>
      </c>
      <c r="D442" s="149">
        <v>105</v>
      </c>
      <c r="E442" s="149">
        <v>58</v>
      </c>
      <c r="F442" s="148">
        <v>433</v>
      </c>
      <c r="G442" s="112">
        <v>6172</v>
      </c>
      <c r="H442" s="112">
        <v>211</v>
      </c>
      <c r="I442" s="186">
        <v>3.4186649384316268</v>
      </c>
      <c r="J442" s="150">
        <v>2930</v>
      </c>
      <c r="K442" s="112">
        <v>135</v>
      </c>
      <c r="L442" s="186">
        <v>4.6075085324232079</v>
      </c>
      <c r="M442" s="185"/>
    </row>
    <row r="443" spans="1:13" s="126" customFormat="1" ht="15" customHeight="1" x14ac:dyDescent="0.25">
      <c r="A443" s="111" t="s">
        <v>915</v>
      </c>
      <c r="B443" s="111" t="s">
        <v>916</v>
      </c>
      <c r="C443" s="112">
        <v>99</v>
      </c>
      <c r="D443" s="149">
        <v>84</v>
      </c>
      <c r="E443" s="149">
        <v>62</v>
      </c>
      <c r="F443" s="148">
        <v>253</v>
      </c>
      <c r="G443" s="112">
        <v>5548</v>
      </c>
      <c r="H443" s="112">
        <v>178</v>
      </c>
      <c r="I443" s="186">
        <v>3.2083633741888971</v>
      </c>
      <c r="J443" s="150">
        <v>2200</v>
      </c>
      <c r="K443" s="112">
        <v>121</v>
      </c>
      <c r="L443" s="186">
        <v>5.5</v>
      </c>
      <c r="M443" s="185"/>
    </row>
    <row r="444" spans="1:13" s="126" customFormat="1" ht="15" customHeight="1" x14ac:dyDescent="0.25">
      <c r="A444" s="111" t="s">
        <v>917</v>
      </c>
      <c r="B444" s="111" t="s">
        <v>918</v>
      </c>
      <c r="C444" s="112">
        <v>44</v>
      </c>
      <c r="D444" s="149">
        <v>29</v>
      </c>
      <c r="E444" s="149">
        <v>18</v>
      </c>
      <c r="F444" s="148">
        <v>151</v>
      </c>
      <c r="G444" s="112">
        <v>3110</v>
      </c>
      <c r="H444" s="112">
        <v>83</v>
      </c>
      <c r="I444" s="186">
        <v>2.6688102893890675</v>
      </c>
      <c r="J444" s="150">
        <v>1337</v>
      </c>
      <c r="K444" s="112">
        <v>57</v>
      </c>
      <c r="L444" s="186">
        <v>4.263275991024682</v>
      </c>
      <c r="M444" s="185"/>
    </row>
    <row r="445" spans="1:13" s="126" customFormat="1" ht="15" customHeight="1" x14ac:dyDescent="0.25">
      <c r="A445" s="111" t="s">
        <v>919</v>
      </c>
      <c r="B445" s="111" t="s">
        <v>920</v>
      </c>
      <c r="C445" s="112">
        <v>142</v>
      </c>
      <c r="D445" s="149">
        <v>101</v>
      </c>
      <c r="E445" s="149">
        <v>46</v>
      </c>
      <c r="F445" s="148">
        <v>420</v>
      </c>
      <c r="G445" s="112">
        <v>4979</v>
      </c>
      <c r="H445" s="112">
        <v>217</v>
      </c>
      <c r="I445" s="186">
        <v>4.3583048804980917</v>
      </c>
      <c r="J445" s="150">
        <v>1954</v>
      </c>
      <c r="K445" s="112">
        <v>109</v>
      </c>
      <c r="L445" s="186">
        <v>5.5783009211873082</v>
      </c>
      <c r="M445" s="185"/>
    </row>
    <row r="446" spans="1:13" s="126" customFormat="1" ht="15" customHeight="1" x14ac:dyDescent="0.25">
      <c r="A446" s="111" t="s">
        <v>921</v>
      </c>
      <c r="B446" s="111" t="s">
        <v>922</v>
      </c>
      <c r="C446" s="112">
        <v>90</v>
      </c>
      <c r="D446" s="149">
        <v>59</v>
      </c>
      <c r="E446" s="149">
        <v>40</v>
      </c>
      <c r="F446" s="148">
        <v>209</v>
      </c>
      <c r="G446" s="112">
        <v>5432</v>
      </c>
      <c r="H446" s="112">
        <v>128</v>
      </c>
      <c r="I446" s="186">
        <v>2.3564064801178204</v>
      </c>
      <c r="J446" s="150">
        <v>2061</v>
      </c>
      <c r="K446" s="112">
        <v>74</v>
      </c>
      <c r="L446" s="186">
        <v>3.5904900533721493</v>
      </c>
      <c r="M446" s="185"/>
    </row>
    <row r="447" spans="1:13" s="126" customFormat="1" ht="15" customHeight="1" x14ac:dyDescent="0.25">
      <c r="A447" s="111" t="s">
        <v>923</v>
      </c>
      <c r="B447" s="111" t="s">
        <v>924</v>
      </c>
      <c r="C447" s="112">
        <v>23</v>
      </c>
      <c r="D447" s="149">
        <v>21</v>
      </c>
      <c r="E447" s="149">
        <v>18</v>
      </c>
      <c r="F447" s="148">
        <v>53</v>
      </c>
      <c r="G447" s="112">
        <v>3090</v>
      </c>
      <c r="H447" s="112">
        <v>43</v>
      </c>
      <c r="I447" s="186">
        <v>1.3915857605177993</v>
      </c>
      <c r="J447" s="150">
        <v>1074</v>
      </c>
      <c r="K447" s="112">
        <v>33</v>
      </c>
      <c r="L447" s="186">
        <v>3.0726256983240225</v>
      </c>
      <c r="M447" s="185"/>
    </row>
    <row r="448" spans="1:13" s="126" customFormat="1" ht="15" customHeight="1" x14ac:dyDescent="0.25">
      <c r="A448" s="111" t="s">
        <v>925</v>
      </c>
      <c r="B448" s="111" t="s">
        <v>926</v>
      </c>
      <c r="C448" s="112">
        <v>85</v>
      </c>
      <c r="D448" s="149">
        <v>67</v>
      </c>
      <c r="E448" s="149">
        <v>39</v>
      </c>
      <c r="F448" s="148">
        <v>217</v>
      </c>
      <c r="G448" s="112">
        <v>5225</v>
      </c>
      <c r="H448" s="112">
        <v>151</v>
      </c>
      <c r="I448" s="186">
        <v>2.8899521531100478</v>
      </c>
      <c r="J448" s="150">
        <v>2028</v>
      </c>
      <c r="K448" s="112">
        <v>91</v>
      </c>
      <c r="L448" s="186">
        <v>4.4871794871794872</v>
      </c>
      <c r="M448" s="185"/>
    </row>
    <row r="449" spans="1:13" s="126" customFormat="1" ht="15" customHeight="1" x14ac:dyDescent="0.25">
      <c r="A449" s="111" t="s">
        <v>927</v>
      </c>
      <c r="B449" s="111" t="s">
        <v>928</v>
      </c>
      <c r="C449" s="112">
        <v>14</v>
      </c>
      <c r="D449" s="149">
        <v>14</v>
      </c>
      <c r="E449" s="149">
        <v>5</v>
      </c>
      <c r="F449" s="148">
        <v>49</v>
      </c>
      <c r="G449" s="112">
        <v>1513</v>
      </c>
      <c r="H449" s="112">
        <v>41</v>
      </c>
      <c r="I449" s="186">
        <v>2.7098479841374754</v>
      </c>
      <c r="J449" s="150">
        <v>559</v>
      </c>
      <c r="K449" s="112">
        <v>21</v>
      </c>
      <c r="L449" s="186">
        <v>3.7567084078711988</v>
      </c>
      <c r="M449" s="185"/>
    </row>
    <row r="450" spans="1:13" s="126" customFormat="1" ht="15" customHeight="1" x14ac:dyDescent="0.25">
      <c r="A450" s="111" t="s">
        <v>929</v>
      </c>
      <c r="B450" s="111" t="s">
        <v>930</v>
      </c>
      <c r="C450" s="112">
        <v>37</v>
      </c>
      <c r="D450" s="149">
        <v>23</v>
      </c>
      <c r="E450" s="149">
        <v>16</v>
      </c>
      <c r="F450" s="148">
        <v>75</v>
      </c>
      <c r="G450" s="112">
        <v>1613</v>
      </c>
      <c r="H450" s="112">
        <v>46</v>
      </c>
      <c r="I450" s="186">
        <v>2.8518288902665838</v>
      </c>
      <c r="J450" s="150">
        <v>671</v>
      </c>
      <c r="K450" s="112">
        <v>30</v>
      </c>
      <c r="L450" s="186">
        <v>4.4709388971684056</v>
      </c>
      <c r="M450" s="185"/>
    </row>
    <row r="451" spans="1:13" s="126" customFormat="1" ht="15" customHeight="1" x14ac:dyDescent="0.25">
      <c r="A451" s="111" t="s">
        <v>931</v>
      </c>
      <c r="B451" s="111" t="s">
        <v>932</v>
      </c>
      <c r="C451" s="112">
        <v>17</v>
      </c>
      <c r="D451" s="149">
        <v>16</v>
      </c>
      <c r="E451" s="149">
        <v>11</v>
      </c>
      <c r="F451" s="148">
        <v>57</v>
      </c>
      <c r="G451" s="112">
        <v>1689</v>
      </c>
      <c r="H451" s="112">
        <v>51</v>
      </c>
      <c r="I451" s="186">
        <v>3.0195381882770871</v>
      </c>
      <c r="J451" s="150">
        <v>523</v>
      </c>
      <c r="K451" s="112">
        <v>27</v>
      </c>
      <c r="L451" s="186">
        <v>5.1625239005736141</v>
      </c>
      <c r="M451" s="185"/>
    </row>
    <row r="452" spans="1:13" s="126" customFormat="1" ht="15" customHeight="1" x14ac:dyDescent="0.25">
      <c r="A452" s="111" t="s">
        <v>933</v>
      </c>
      <c r="B452" s="111" t="s">
        <v>934</v>
      </c>
      <c r="C452" s="112">
        <v>40</v>
      </c>
      <c r="D452" s="149">
        <v>31</v>
      </c>
      <c r="E452" s="149">
        <v>24</v>
      </c>
      <c r="F452" s="148">
        <v>115</v>
      </c>
      <c r="G452" s="112">
        <v>3708</v>
      </c>
      <c r="H452" s="112">
        <v>86</v>
      </c>
      <c r="I452" s="186">
        <v>2.319309600862999</v>
      </c>
      <c r="J452" s="150">
        <v>1512</v>
      </c>
      <c r="K452" s="112">
        <v>62</v>
      </c>
      <c r="L452" s="186">
        <v>4.1005291005291005</v>
      </c>
      <c r="M452" s="185"/>
    </row>
    <row r="453" spans="1:13" s="126" customFormat="1" ht="15" customHeight="1" x14ac:dyDescent="0.25">
      <c r="A453" s="111" t="s">
        <v>935</v>
      </c>
      <c r="B453" s="111" t="s">
        <v>936</v>
      </c>
      <c r="C453" s="112">
        <v>52</v>
      </c>
      <c r="D453" s="149">
        <v>46</v>
      </c>
      <c r="E453" s="149">
        <v>33</v>
      </c>
      <c r="F453" s="148">
        <v>111</v>
      </c>
      <c r="G453" s="112">
        <v>2905</v>
      </c>
      <c r="H453" s="112">
        <v>87</v>
      </c>
      <c r="I453" s="186">
        <v>2.9948364888123926</v>
      </c>
      <c r="J453" s="150">
        <v>1052</v>
      </c>
      <c r="K453" s="112">
        <v>57</v>
      </c>
      <c r="L453" s="186">
        <v>5.418250950570342</v>
      </c>
      <c r="M453" s="185"/>
    </row>
    <row r="454" spans="1:13" s="126" customFormat="1" ht="15" customHeight="1" x14ac:dyDescent="0.25">
      <c r="A454" s="118" t="s">
        <v>937</v>
      </c>
      <c r="B454" s="118" t="s">
        <v>938</v>
      </c>
      <c r="C454" s="119">
        <v>84</v>
      </c>
      <c r="D454" s="189">
        <v>64</v>
      </c>
      <c r="E454" s="190">
        <v>40</v>
      </c>
      <c r="F454" s="158">
        <v>248</v>
      </c>
      <c r="G454" s="119">
        <v>4117</v>
      </c>
      <c r="H454" s="119">
        <v>158</v>
      </c>
      <c r="I454" s="191">
        <v>3.8377459315035218</v>
      </c>
      <c r="J454" s="160">
        <v>1587</v>
      </c>
      <c r="K454" s="119">
        <v>91</v>
      </c>
      <c r="L454" s="191">
        <v>5.7340894770006301</v>
      </c>
      <c r="M454" s="185"/>
    </row>
    <row r="455" spans="1:13" s="126" customFormat="1" ht="12.6" customHeight="1" x14ac:dyDescent="0.25">
      <c r="A455" s="192"/>
      <c r="B455" s="117"/>
      <c r="L455" s="127" t="s">
        <v>939</v>
      </c>
      <c r="M455" s="185"/>
    </row>
    <row r="456" spans="1:13" s="126" customFormat="1" ht="12.6" customHeight="1" x14ac:dyDescent="0.25">
      <c r="A456" s="168" t="s">
        <v>940</v>
      </c>
      <c r="B456" s="168"/>
      <c r="C456" s="168"/>
      <c r="D456" s="168"/>
      <c r="E456" s="168"/>
      <c r="F456" s="168"/>
      <c r="G456" s="168"/>
      <c r="H456" s="168"/>
      <c r="M456" s="185"/>
    </row>
    <row r="457" spans="1:13" s="126" customFormat="1" ht="12.6" customHeight="1" x14ac:dyDescent="0.25">
      <c r="A457" s="167" t="s">
        <v>942</v>
      </c>
      <c r="M457" s="185"/>
    </row>
  </sheetData>
  <mergeCells count="9">
    <mergeCell ref="H7:I8"/>
    <mergeCell ref="J7:J9"/>
    <mergeCell ref="K7:L8"/>
    <mergeCell ref="A3:G3"/>
    <mergeCell ref="A7:A10"/>
    <mergeCell ref="B7:B10"/>
    <mergeCell ref="C7:E8"/>
    <mergeCell ref="F7:F9"/>
    <mergeCell ref="G7:G9"/>
  </mergeCells>
  <printOptions horizontalCentered="1"/>
  <pageMargins left="0.39370078740157483" right="0.39370078740157483" top="0.39370078740157483" bottom="0.39370078740157483" header="0.51181102362204722" footer="0.51181102362204722"/>
  <pageSetup paperSize="9" scale="80" fitToHeight="12"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pageSetUpPr autoPageBreaks="0"/>
  </sheetPr>
  <dimension ref="A1:J458"/>
  <sheetViews>
    <sheetView showGridLines="0" zoomScale="75" zoomScaleNormal="75" workbookViewId="0">
      <pane ySplit="10" topLeftCell="A11" activePane="bottomLeft" state="frozen"/>
      <selection pane="bottomLeft"/>
    </sheetView>
  </sheetViews>
  <sheetFormatPr baseColWidth="10" defaultColWidth="11.5546875" defaultRowHeight="13.2" x14ac:dyDescent="0.25"/>
  <cols>
    <col min="1" max="1" width="30.6640625" style="59" customWidth="1"/>
    <col min="2" max="2" width="9" style="59" customWidth="1"/>
    <col min="3" max="10" width="13.33203125" style="59" customWidth="1"/>
    <col min="11" max="16384" width="11.5546875" style="59"/>
  </cols>
  <sheetData>
    <row r="1" spans="1:10" s="131" customFormat="1" ht="33.75" customHeight="1" x14ac:dyDescent="0.25">
      <c r="A1" s="92"/>
      <c r="B1" s="92"/>
      <c r="C1" s="92"/>
      <c r="D1" s="92"/>
      <c r="E1" s="92"/>
      <c r="F1" s="193"/>
      <c r="G1" s="193"/>
      <c r="H1" s="193"/>
      <c r="I1" s="193"/>
      <c r="J1" s="194" t="s">
        <v>0</v>
      </c>
    </row>
    <row r="2" spans="1:10" ht="15" customHeight="1" x14ac:dyDescent="0.25">
      <c r="A2" s="42"/>
      <c r="B2" s="42"/>
      <c r="C2" s="42"/>
      <c r="D2" s="42"/>
      <c r="E2" s="42"/>
      <c r="F2" s="42"/>
      <c r="G2" s="42"/>
      <c r="H2" s="42"/>
      <c r="I2" s="42"/>
    </row>
    <row r="3" spans="1:10" ht="20.399999999999999" customHeight="1" x14ac:dyDescent="0.3">
      <c r="A3" s="132" t="s">
        <v>973</v>
      </c>
      <c r="B3" s="133"/>
      <c r="C3" s="133"/>
      <c r="D3" s="133"/>
      <c r="E3" s="133"/>
      <c r="F3" s="133"/>
      <c r="G3" s="133"/>
      <c r="H3" s="133"/>
      <c r="I3" s="165"/>
      <c r="J3" s="176"/>
    </row>
    <row r="4" spans="1:10" ht="15" customHeight="1" x14ac:dyDescent="0.25">
      <c r="A4" s="42" t="s">
        <v>7</v>
      </c>
      <c r="B4" s="94"/>
      <c r="C4" s="195"/>
      <c r="D4" s="195"/>
      <c r="E4" s="195"/>
      <c r="F4" s="195"/>
      <c r="G4" s="195"/>
      <c r="H4" s="195"/>
      <c r="I4" s="195"/>
      <c r="J4" s="195"/>
    </row>
    <row r="5" spans="1:10" ht="15" customHeight="1" x14ac:dyDescent="0.25">
      <c r="A5" s="63" t="s">
        <v>77</v>
      </c>
      <c r="B5" s="63"/>
      <c r="C5" s="63"/>
      <c r="D5" s="63"/>
      <c r="E5" s="63"/>
      <c r="F5" s="63"/>
      <c r="G5" s="63"/>
      <c r="H5" s="63"/>
      <c r="I5" s="63"/>
      <c r="J5" s="63"/>
    </row>
    <row r="6" spans="1:10" ht="15" customHeight="1" x14ac:dyDescent="0.25">
      <c r="A6" s="196"/>
      <c r="B6" s="196"/>
      <c r="C6" s="196"/>
      <c r="D6" s="196"/>
      <c r="E6" s="196"/>
      <c r="F6" s="196"/>
      <c r="G6" s="196"/>
      <c r="H6" s="196"/>
      <c r="I6" s="196"/>
      <c r="J6" s="196"/>
    </row>
    <row r="7" spans="1:10" s="95" customFormat="1" ht="13.5" customHeight="1" x14ac:dyDescent="0.2">
      <c r="A7" s="305" t="s">
        <v>78</v>
      </c>
      <c r="B7" s="305" t="s">
        <v>945</v>
      </c>
      <c r="C7" s="301" t="s">
        <v>962</v>
      </c>
      <c r="D7" s="302"/>
      <c r="E7" s="298" t="s">
        <v>974</v>
      </c>
      <c r="F7" s="301" t="s">
        <v>975</v>
      </c>
      <c r="G7" s="302"/>
      <c r="H7" s="298" t="s">
        <v>976</v>
      </c>
      <c r="I7" s="305" t="s">
        <v>977</v>
      </c>
      <c r="J7" s="306"/>
    </row>
    <row r="8" spans="1:10" s="95" customFormat="1" ht="26.25" customHeight="1" x14ac:dyDescent="0.2">
      <c r="A8" s="306"/>
      <c r="B8" s="305"/>
      <c r="C8" s="303"/>
      <c r="D8" s="304"/>
      <c r="E8" s="299"/>
      <c r="F8" s="303"/>
      <c r="G8" s="304"/>
      <c r="H8" s="299"/>
      <c r="I8" s="306"/>
      <c r="J8" s="306"/>
    </row>
    <row r="9" spans="1:10" s="95" customFormat="1" ht="131.25" customHeight="1" x14ac:dyDescent="0.2">
      <c r="A9" s="306"/>
      <c r="B9" s="305"/>
      <c r="C9" s="179" t="s">
        <v>978</v>
      </c>
      <c r="D9" s="179" t="s">
        <v>979</v>
      </c>
      <c r="E9" s="300"/>
      <c r="F9" s="180" t="s">
        <v>970</v>
      </c>
      <c r="G9" s="181" t="s">
        <v>980</v>
      </c>
      <c r="H9" s="300"/>
      <c r="I9" s="179" t="s">
        <v>970</v>
      </c>
      <c r="J9" s="179" t="s">
        <v>981</v>
      </c>
    </row>
    <row r="10" spans="1:10" s="95" customFormat="1" ht="11.4" x14ac:dyDescent="0.2">
      <c r="A10" s="309"/>
      <c r="B10" s="310"/>
      <c r="C10" s="137">
        <v>1</v>
      </c>
      <c r="D10" s="137">
        <v>2</v>
      </c>
      <c r="E10" s="137">
        <v>3</v>
      </c>
      <c r="F10" s="137">
        <v>4</v>
      </c>
      <c r="G10" s="138">
        <v>5</v>
      </c>
      <c r="H10" s="182">
        <v>6</v>
      </c>
      <c r="I10" s="137">
        <v>7</v>
      </c>
      <c r="J10" s="137">
        <v>8</v>
      </c>
    </row>
    <row r="11" spans="1:10" s="166" customFormat="1" ht="15" customHeight="1" x14ac:dyDescent="0.25">
      <c r="A11" s="140" t="s">
        <v>89</v>
      </c>
      <c r="B11" s="140"/>
      <c r="C11" s="142">
        <v>41590</v>
      </c>
      <c r="D11" s="142">
        <v>21216</v>
      </c>
      <c r="E11" s="141">
        <v>2142856</v>
      </c>
      <c r="F11" s="183">
        <v>93937</v>
      </c>
      <c r="G11" s="184">
        <v>4.3837290046554696</v>
      </c>
      <c r="H11" s="144">
        <v>872041</v>
      </c>
      <c r="I11" s="183">
        <v>49019</v>
      </c>
      <c r="J11" s="184">
        <v>5.621180655496703</v>
      </c>
    </row>
    <row r="12" spans="1:10" s="117" customFormat="1" ht="15" customHeight="1" x14ac:dyDescent="0.25">
      <c r="A12" s="111" t="s">
        <v>90</v>
      </c>
      <c r="B12" s="111"/>
      <c r="C12" s="149">
        <v>27374</v>
      </c>
      <c r="D12" s="149">
        <v>14654</v>
      </c>
      <c r="E12" s="148">
        <v>1556552</v>
      </c>
      <c r="F12" s="112">
        <v>62338</v>
      </c>
      <c r="G12" s="186">
        <v>4.004877447075331</v>
      </c>
      <c r="H12" s="150">
        <v>634923</v>
      </c>
      <c r="I12" s="112">
        <v>33574</v>
      </c>
      <c r="J12" s="186">
        <v>5.2878853026272479</v>
      </c>
    </row>
    <row r="13" spans="1:10" s="117" customFormat="1" ht="15" customHeight="1" x14ac:dyDescent="0.25">
      <c r="A13" s="111" t="s">
        <v>91</v>
      </c>
      <c r="B13" s="111"/>
      <c r="C13" s="149">
        <v>14216</v>
      </c>
      <c r="D13" s="149">
        <v>6562</v>
      </c>
      <c r="E13" s="148">
        <v>586304</v>
      </c>
      <c r="F13" s="112">
        <v>31599</v>
      </c>
      <c r="G13" s="186">
        <v>5.3895248881126516</v>
      </c>
      <c r="H13" s="150">
        <v>237118</v>
      </c>
      <c r="I13" s="112">
        <v>15445</v>
      </c>
      <c r="J13" s="186">
        <v>6.5136345616950209</v>
      </c>
    </row>
    <row r="14" spans="1:10" s="117" customFormat="1" ht="15" customHeight="1" x14ac:dyDescent="0.25">
      <c r="A14" s="111"/>
      <c r="B14" s="111"/>
      <c r="C14" s="149"/>
      <c r="D14" s="149"/>
      <c r="E14" s="148"/>
      <c r="F14" s="112"/>
      <c r="G14" s="186"/>
      <c r="H14" s="150"/>
      <c r="I14" s="112"/>
      <c r="J14" s="186"/>
    </row>
    <row r="15" spans="1:10" s="117" customFormat="1" ht="15" customHeight="1" x14ac:dyDescent="0.25">
      <c r="A15" s="111" t="s">
        <v>92</v>
      </c>
      <c r="B15" s="111" t="s">
        <v>93</v>
      </c>
      <c r="C15" s="149">
        <v>1493</v>
      </c>
      <c r="D15" s="149">
        <v>757</v>
      </c>
      <c r="E15" s="148">
        <v>81226</v>
      </c>
      <c r="F15" s="112">
        <v>3384</v>
      </c>
      <c r="G15" s="186">
        <v>4.1661536946297986</v>
      </c>
      <c r="H15" s="150">
        <v>33799</v>
      </c>
      <c r="I15" s="112">
        <v>1783</v>
      </c>
      <c r="J15" s="186">
        <v>5.2753040030770144</v>
      </c>
    </row>
    <row r="16" spans="1:10" s="117" customFormat="1" ht="15" customHeight="1" x14ac:dyDescent="0.25">
      <c r="A16" s="111" t="s">
        <v>94</v>
      </c>
      <c r="B16" s="111" t="s">
        <v>95</v>
      </c>
      <c r="C16" s="149">
        <v>1407</v>
      </c>
      <c r="D16" s="149">
        <v>519</v>
      </c>
      <c r="E16" s="148">
        <v>66989</v>
      </c>
      <c r="F16" s="112">
        <v>3044</v>
      </c>
      <c r="G16" s="186">
        <v>4.5440296168027583</v>
      </c>
      <c r="H16" s="150">
        <v>25470</v>
      </c>
      <c r="I16" s="112">
        <v>1293</v>
      </c>
      <c r="J16" s="186">
        <v>5.0765606595995285</v>
      </c>
    </row>
    <row r="17" spans="1:10" s="117" customFormat="1" ht="15" customHeight="1" x14ac:dyDescent="0.25">
      <c r="A17" s="111" t="s">
        <v>96</v>
      </c>
      <c r="B17" s="111" t="s">
        <v>97</v>
      </c>
      <c r="C17" s="149">
        <v>3991</v>
      </c>
      <c r="D17" s="149">
        <v>1944</v>
      </c>
      <c r="E17" s="148">
        <v>203828</v>
      </c>
      <c r="F17" s="112">
        <v>8759</v>
      </c>
      <c r="G17" s="186">
        <v>4.2972506230743566</v>
      </c>
      <c r="H17" s="150">
        <v>84909</v>
      </c>
      <c r="I17" s="112">
        <v>4429</v>
      </c>
      <c r="J17" s="186">
        <v>5.21617260832185</v>
      </c>
    </row>
    <row r="18" spans="1:10" s="117" customFormat="1" ht="15" customHeight="1" x14ac:dyDescent="0.25">
      <c r="A18" s="111" t="s">
        <v>98</v>
      </c>
      <c r="B18" s="111" t="s">
        <v>99</v>
      </c>
      <c r="C18" s="149">
        <v>633</v>
      </c>
      <c r="D18" s="149">
        <v>295</v>
      </c>
      <c r="E18" s="148">
        <v>36040</v>
      </c>
      <c r="F18" s="112">
        <v>1415</v>
      </c>
      <c r="G18" s="186">
        <v>3.9261931187569368</v>
      </c>
      <c r="H18" s="150">
        <v>15230</v>
      </c>
      <c r="I18" s="112">
        <v>740</v>
      </c>
      <c r="J18" s="186">
        <v>4.8588312541037428</v>
      </c>
    </row>
    <row r="19" spans="1:10" s="117" customFormat="1" ht="15" customHeight="1" x14ac:dyDescent="0.25">
      <c r="A19" s="111" t="s">
        <v>100</v>
      </c>
      <c r="B19" s="111" t="s">
        <v>101</v>
      </c>
      <c r="C19" s="149">
        <v>9592</v>
      </c>
      <c r="D19" s="149">
        <v>5477</v>
      </c>
      <c r="E19" s="148">
        <v>591150</v>
      </c>
      <c r="F19" s="112">
        <v>22413</v>
      </c>
      <c r="G19" s="186">
        <v>3.7914234965744735</v>
      </c>
      <c r="H19" s="150">
        <v>260923</v>
      </c>
      <c r="I19" s="112">
        <v>12874</v>
      </c>
      <c r="J19" s="186">
        <v>4.9340226810208376</v>
      </c>
    </row>
    <row r="20" spans="1:10" s="117" customFormat="1" ht="15" customHeight="1" x14ac:dyDescent="0.25">
      <c r="A20" s="111" t="s">
        <v>102</v>
      </c>
      <c r="B20" s="111" t="s">
        <v>103</v>
      </c>
      <c r="C20" s="149">
        <v>2548</v>
      </c>
      <c r="D20" s="149">
        <v>1394</v>
      </c>
      <c r="E20" s="148">
        <v>148620</v>
      </c>
      <c r="F20" s="112">
        <v>5784</v>
      </c>
      <c r="G20" s="186">
        <v>3.891804602341542</v>
      </c>
      <c r="H20" s="150">
        <v>56693</v>
      </c>
      <c r="I20" s="112">
        <v>2984</v>
      </c>
      <c r="J20" s="186">
        <v>5.263436403083273</v>
      </c>
    </row>
    <row r="21" spans="1:10" s="117" customFormat="1" ht="15" customHeight="1" x14ac:dyDescent="0.25">
      <c r="A21" s="111" t="s">
        <v>104</v>
      </c>
      <c r="B21" s="111" t="s">
        <v>105</v>
      </c>
      <c r="C21" s="149">
        <v>1680</v>
      </c>
      <c r="D21" s="149">
        <v>933</v>
      </c>
      <c r="E21" s="148">
        <v>82543</v>
      </c>
      <c r="F21" s="112">
        <v>3855</v>
      </c>
      <c r="G21" s="186">
        <v>4.6702930593751137</v>
      </c>
      <c r="H21" s="150">
        <v>31952</v>
      </c>
      <c r="I21" s="112">
        <v>2126</v>
      </c>
      <c r="J21" s="186">
        <v>6.6537305958938404</v>
      </c>
    </row>
    <row r="22" spans="1:10" s="117" customFormat="1" ht="15" customHeight="1" x14ac:dyDescent="0.25">
      <c r="A22" s="111" t="s">
        <v>106</v>
      </c>
      <c r="B22" s="111" t="s">
        <v>107</v>
      </c>
      <c r="C22" s="149">
        <v>2755</v>
      </c>
      <c r="D22" s="149">
        <v>1497</v>
      </c>
      <c r="E22" s="148">
        <v>160110</v>
      </c>
      <c r="F22" s="112">
        <v>6457</v>
      </c>
      <c r="G22" s="186">
        <v>4.032852413965399</v>
      </c>
      <c r="H22" s="150">
        <v>58239</v>
      </c>
      <c r="I22" s="112">
        <v>3407</v>
      </c>
      <c r="J22" s="186">
        <v>5.8500317656553165</v>
      </c>
    </row>
    <row r="23" spans="1:10" s="117" customFormat="1" ht="15" customHeight="1" x14ac:dyDescent="0.25">
      <c r="A23" s="111" t="s">
        <v>108</v>
      </c>
      <c r="B23" s="111" t="s">
        <v>109</v>
      </c>
      <c r="C23" s="149">
        <v>2720</v>
      </c>
      <c r="D23" s="149">
        <v>1530</v>
      </c>
      <c r="E23" s="148">
        <v>152798</v>
      </c>
      <c r="F23" s="112">
        <v>6020</v>
      </c>
      <c r="G23" s="186">
        <v>3.9398421445306875</v>
      </c>
      <c r="H23" s="150">
        <v>54590</v>
      </c>
      <c r="I23" s="112">
        <v>3281</v>
      </c>
      <c r="J23" s="186">
        <v>6.0102582890639313</v>
      </c>
    </row>
    <row r="24" spans="1:10" s="117" customFormat="1" ht="15" customHeight="1" x14ac:dyDescent="0.25">
      <c r="A24" s="111" t="s">
        <v>110</v>
      </c>
      <c r="B24" s="111" t="s">
        <v>111</v>
      </c>
      <c r="C24" s="149">
        <v>555</v>
      </c>
      <c r="D24" s="149">
        <v>308</v>
      </c>
      <c r="E24" s="148">
        <v>33248</v>
      </c>
      <c r="F24" s="112">
        <v>1207</v>
      </c>
      <c r="G24" s="186">
        <v>3.6302935514918189</v>
      </c>
      <c r="H24" s="150">
        <v>13118</v>
      </c>
      <c r="I24" s="112">
        <v>657</v>
      </c>
      <c r="J24" s="186">
        <v>5.0083854246074093</v>
      </c>
    </row>
    <row r="25" spans="1:10" s="117" customFormat="1" ht="15" customHeight="1" x14ac:dyDescent="0.25">
      <c r="A25" s="111" t="s">
        <v>112</v>
      </c>
      <c r="B25" s="111" t="s">
        <v>113</v>
      </c>
      <c r="C25" s="149">
        <v>6093</v>
      </c>
      <c r="D25" s="149">
        <v>2126</v>
      </c>
      <c r="E25" s="148">
        <v>196037</v>
      </c>
      <c r="F25" s="112">
        <v>13404</v>
      </c>
      <c r="G25" s="186">
        <v>6.8374847605299003</v>
      </c>
      <c r="H25" s="150">
        <v>68033</v>
      </c>
      <c r="I25" s="112">
        <v>5145</v>
      </c>
      <c r="J25" s="186">
        <v>7.5625064307027472</v>
      </c>
    </row>
    <row r="26" spans="1:10" s="117" customFormat="1" ht="15" customHeight="1" x14ac:dyDescent="0.25">
      <c r="A26" s="111" t="s">
        <v>114</v>
      </c>
      <c r="B26" s="111" t="s">
        <v>115</v>
      </c>
      <c r="C26" s="149">
        <v>1409</v>
      </c>
      <c r="D26" s="149">
        <v>793</v>
      </c>
      <c r="E26" s="148">
        <v>76286</v>
      </c>
      <c r="F26" s="112">
        <v>3372</v>
      </c>
      <c r="G26" s="186">
        <v>4.4202081640143671</v>
      </c>
      <c r="H26" s="150">
        <v>33794</v>
      </c>
      <c r="I26" s="112">
        <v>1960</v>
      </c>
      <c r="J26" s="186">
        <v>5.799846126531337</v>
      </c>
    </row>
    <row r="27" spans="1:10" s="117" customFormat="1" ht="15" customHeight="1" x14ac:dyDescent="0.25">
      <c r="A27" s="111" t="s">
        <v>116</v>
      </c>
      <c r="B27" s="111" t="s">
        <v>117</v>
      </c>
      <c r="C27" s="149">
        <v>1165</v>
      </c>
      <c r="D27" s="149">
        <v>713</v>
      </c>
      <c r="E27" s="148">
        <v>57893</v>
      </c>
      <c r="F27" s="112">
        <v>2592</v>
      </c>
      <c r="G27" s="186">
        <v>4.4772252258476843</v>
      </c>
      <c r="H27" s="150">
        <v>25702</v>
      </c>
      <c r="I27" s="112">
        <v>1650</v>
      </c>
      <c r="J27" s="186">
        <v>6.4197338728503617</v>
      </c>
    </row>
    <row r="28" spans="1:10" s="117" customFormat="1" ht="15" customHeight="1" x14ac:dyDescent="0.25">
      <c r="A28" s="111" t="s">
        <v>118</v>
      </c>
      <c r="B28" s="111" t="s">
        <v>119</v>
      </c>
      <c r="C28" s="149">
        <v>2576</v>
      </c>
      <c r="D28" s="149">
        <v>1357</v>
      </c>
      <c r="E28" s="148">
        <v>115388</v>
      </c>
      <c r="F28" s="112">
        <v>5847</v>
      </c>
      <c r="G28" s="186">
        <v>5.0672513606267549</v>
      </c>
      <c r="H28" s="150">
        <v>50572</v>
      </c>
      <c r="I28" s="112">
        <v>3159</v>
      </c>
      <c r="J28" s="186">
        <v>6.2465395871233094</v>
      </c>
    </row>
    <row r="29" spans="1:10" s="117" customFormat="1" ht="15" customHeight="1" x14ac:dyDescent="0.25">
      <c r="A29" s="111" t="s">
        <v>120</v>
      </c>
      <c r="B29" s="111" t="s">
        <v>121</v>
      </c>
      <c r="C29" s="149">
        <v>1813</v>
      </c>
      <c r="D29" s="149">
        <v>948</v>
      </c>
      <c r="E29" s="148">
        <v>86562</v>
      </c>
      <c r="F29" s="112">
        <v>3919</v>
      </c>
      <c r="G29" s="186">
        <v>4.5273907719322564</v>
      </c>
      <c r="H29" s="150">
        <v>36174</v>
      </c>
      <c r="I29" s="112">
        <v>2154</v>
      </c>
      <c r="J29" s="186">
        <v>5.9545529938629951</v>
      </c>
    </row>
    <row r="30" spans="1:10" s="117" customFormat="1" ht="15" customHeight="1" x14ac:dyDescent="0.25">
      <c r="A30" s="111" t="s">
        <v>122</v>
      </c>
      <c r="B30" s="111" t="s">
        <v>123</v>
      </c>
      <c r="C30" s="149">
        <v>1160</v>
      </c>
      <c r="D30" s="149">
        <v>625</v>
      </c>
      <c r="E30" s="148">
        <v>54138</v>
      </c>
      <c r="F30" s="112">
        <v>2465</v>
      </c>
      <c r="G30" s="186">
        <v>4.5531789131478817</v>
      </c>
      <c r="H30" s="150">
        <v>22843</v>
      </c>
      <c r="I30" s="112">
        <v>1377</v>
      </c>
      <c r="J30" s="186">
        <v>6.028104889900626</v>
      </c>
    </row>
    <row r="31" spans="1:10" s="117" customFormat="1" ht="15" customHeight="1" x14ac:dyDescent="0.25">
      <c r="A31" s="111"/>
      <c r="B31" s="111"/>
      <c r="C31" s="149"/>
      <c r="D31" s="149"/>
      <c r="E31" s="148"/>
      <c r="F31" s="112"/>
      <c r="G31" s="186"/>
      <c r="H31" s="150"/>
      <c r="I31" s="112"/>
      <c r="J31" s="186"/>
    </row>
    <row r="32" spans="1:10" s="117" customFormat="1" ht="15" customHeight="1" x14ac:dyDescent="0.25">
      <c r="A32" s="104" t="s">
        <v>92</v>
      </c>
      <c r="B32" s="104" t="s">
        <v>93</v>
      </c>
      <c r="C32" s="142">
        <v>1493</v>
      </c>
      <c r="D32" s="142">
        <v>757</v>
      </c>
      <c r="E32" s="152">
        <v>81226</v>
      </c>
      <c r="F32" s="106">
        <v>3384</v>
      </c>
      <c r="G32" s="188">
        <v>4.1661536946297986</v>
      </c>
      <c r="H32" s="153">
        <v>33799</v>
      </c>
      <c r="I32" s="106">
        <v>1783</v>
      </c>
      <c r="J32" s="188">
        <v>5.2753040030770144</v>
      </c>
    </row>
    <row r="33" spans="1:10" s="117" customFormat="1" ht="15" customHeight="1" x14ac:dyDescent="0.25">
      <c r="A33" s="111" t="s">
        <v>124</v>
      </c>
      <c r="B33" s="111" t="s">
        <v>125</v>
      </c>
      <c r="C33" s="149">
        <v>78</v>
      </c>
      <c r="D33" s="149">
        <v>29</v>
      </c>
      <c r="E33" s="148">
        <v>3788</v>
      </c>
      <c r="F33" s="112">
        <v>164</v>
      </c>
      <c r="G33" s="186">
        <v>4.3294614572333687</v>
      </c>
      <c r="H33" s="150">
        <v>1318</v>
      </c>
      <c r="I33" s="112">
        <v>75</v>
      </c>
      <c r="J33" s="186">
        <v>5.6904400606980277</v>
      </c>
    </row>
    <row r="34" spans="1:10" s="117" customFormat="1" ht="15" customHeight="1" x14ac:dyDescent="0.25">
      <c r="A34" s="111" t="s">
        <v>126</v>
      </c>
      <c r="B34" s="111" t="s">
        <v>127</v>
      </c>
      <c r="C34" s="149">
        <v>71</v>
      </c>
      <c r="D34" s="149">
        <v>35</v>
      </c>
      <c r="E34" s="148">
        <v>4653</v>
      </c>
      <c r="F34" s="112">
        <v>141</v>
      </c>
      <c r="G34" s="186">
        <v>3.0303030303030303</v>
      </c>
      <c r="H34" s="150">
        <v>1963</v>
      </c>
      <c r="I34" s="112">
        <v>80</v>
      </c>
      <c r="J34" s="186">
        <v>4.0753948038716254</v>
      </c>
    </row>
    <row r="35" spans="1:10" s="117" customFormat="1" ht="15" customHeight="1" x14ac:dyDescent="0.25">
      <c r="A35" s="111" t="s">
        <v>128</v>
      </c>
      <c r="B35" s="111" t="s">
        <v>129</v>
      </c>
      <c r="C35" s="149">
        <v>161</v>
      </c>
      <c r="D35" s="149">
        <v>77</v>
      </c>
      <c r="E35" s="148">
        <v>7402</v>
      </c>
      <c r="F35" s="112">
        <v>330</v>
      </c>
      <c r="G35" s="186">
        <v>4.4582545258038371</v>
      </c>
      <c r="H35" s="150">
        <v>2968</v>
      </c>
      <c r="I35" s="112">
        <v>159</v>
      </c>
      <c r="J35" s="186">
        <v>5.3571428571428568</v>
      </c>
    </row>
    <row r="36" spans="1:10" s="117" customFormat="1" ht="15" customHeight="1" x14ac:dyDescent="0.25">
      <c r="A36" s="111" t="s">
        <v>130</v>
      </c>
      <c r="B36" s="111" t="s">
        <v>131</v>
      </c>
      <c r="C36" s="149">
        <v>102</v>
      </c>
      <c r="D36" s="149">
        <v>59</v>
      </c>
      <c r="E36" s="148">
        <v>5458</v>
      </c>
      <c r="F36" s="112">
        <v>220</v>
      </c>
      <c r="G36" s="186">
        <v>4.0307805056797363</v>
      </c>
      <c r="H36" s="150">
        <v>2229</v>
      </c>
      <c r="I36" s="112">
        <v>140</v>
      </c>
      <c r="J36" s="186">
        <v>6.2808434275459843</v>
      </c>
    </row>
    <row r="37" spans="1:10" s="117" customFormat="1" ht="15" customHeight="1" x14ac:dyDescent="0.25">
      <c r="A37" s="111" t="s">
        <v>132</v>
      </c>
      <c r="B37" s="111" t="s">
        <v>133</v>
      </c>
      <c r="C37" s="149">
        <v>86</v>
      </c>
      <c r="D37" s="149">
        <v>49</v>
      </c>
      <c r="E37" s="148">
        <v>4446</v>
      </c>
      <c r="F37" s="112">
        <v>220</v>
      </c>
      <c r="G37" s="186">
        <v>4.9482681061628426</v>
      </c>
      <c r="H37" s="150">
        <v>1857</v>
      </c>
      <c r="I37" s="112">
        <v>128</v>
      </c>
      <c r="J37" s="186">
        <v>6.8928379106085087</v>
      </c>
    </row>
    <row r="38" spans="1:10" s="117" customFormat="1" ht="15" customHeight="1" x14ac:dyDescent="0.25">
      <c r="A38" s="111" t="s">
        <v>134</v>
      </c>
      <c r="B38" s="111" t="s">
        <v>135</v>
      </c>
      <c r="C38" s="149">
        <v>67</v>
      </c>
      <c r="D38" s="149">
        <v>48</v>
      </c>
      <c r="E38" s="148">
        <v>4586</v>
      </c>
      <c r="F38" s="112">
        <v>195</v>
      </c>
      <c r="G38" s="186">
        <v>4.2520715220235497</v>
      </c>
      <c r="H38" s="150">
        <v>2191</v>
      </c>
      <c r="I38" s="112">
        <v>125</v>
      </c>
      <c r="J38" s="186">
        <v>5.7051574623459604</v>
      </c>
    </row>
    <row r="39" spans="1:10" s="117" customFormat="1" ht="15" customHeight="1" x14ac:dyDescent="0.25">
      <c r="A39" s="111" t="s">
        <v>136</v>
      </c>
      <c r="B39" s="111" t="s">
        <v>137</v>
      </c>
      <c r="C39" s="149">
        <v>32</v>
      </c>
      <c r="D39" s="149">
        <v>24</v>
      </c>
      <c r="E39" s="148">
        <v>3609</v>
      </c>
      <c r="F39" s="112">
        <v>69</v>
      </c>
      <c r="G39" s="186">
        <v>1.9118869492934332</v>
      </c>
      <c r="H39" s="150">
        <v>1897</v>
      </c>
      <c r="I39" s="112">
        <v>39</v>
      </c>
      <c r="J39" s="186">
        <v>2.0558777016341594</v>
      </c>
    </row>
    <row r="40" spans="1:10" s="117" customFormat="1" ht="15" customHeight="1" x14ac:dyDescent="0.25">
      <c r="A40" s="111" t="s">
        <v>138</v>
      </c>
      <c r="B40" s="111" t="s">
        <v>139</v>
      </c>
      <c r="C40" s="149">
        <v>124</v>
      </c>
      <c r="D40" s="149">
        <v>54</v>
      </c>
      <c r="E40" s="148">
        <v>4208</v>
      </c>
      <c r="F40" s="112">
        <v>246</v>
      </c>
      <c r="G40" s="186">
        <v>5.8460076045627378</v>
      </c>
      <c r="H40" s="150">
        <v>1682</v>
      </c>
      <c r="I40" s="112">
        <v>102</v>
      </c>
      <c r="J40" s="186">
        <v>6.0642092746730087</v>
      </c>
    </row>
    <row r="41" spans="1:10" s="117" customFormat="1" ht="15" customHeight="1" x14ac:dyDescent="0.25">
      <c r="A41" s="111" t="s">
        <v>140</v>
      </c>
      <c r="B41" s="111" t="s">
        <v>141</v>
      </c>
      <c r="C41" s="149">
        <v>80</v>
      </c>
      <c r="D41" s="149">
        <v>33</v>
      </c>
      <c r="E41" s="148">
        <v>3696</v>
      </c>
      <c r="F41" s="112">
        <v>191</v>
      </c>
      <c r="G41" s="186">
        <v>5.1677489177489173</v>
      </c>
      <c r="H41" s="150">
        <v>1536</v>
      </c>
      <c r="I41" s="112">
        <v>86</v>
      </c>
      <c r="J41" s="186">
        <v>5.598958333333333</v>
      </c>
    </row>
    <row r="42" spans="1:10" s="117" customFormat="1" ht="15" customHeight="1" x14ac:dyDescent="0.25">
      <c r="A42" s="111" t="s">
        <v>142</v>
      </c>
      <c r="B42" s="111" t="s">
        <v>143</v>
      </c>
      <c r="C42" s="149">
        <v>207</v>
      </c>
      <c r="D42" s="149">
        <v>104</v>
      </c>
      <c r="E42" s="148">
        <v>13259</v>
      </c>
      <c r="F42" s="112">
        <v>457</v>
      </c>
      <c r="G42" s="186">
        <v>3.446715438570028</v>
      </c>
      <c r="H42" s="150">
        <v>5604</v>
      </c>
      <c r="I42" s="112">
        <v>245</v>
      </c>
      <c r="J42" s="186">
        <v>4.3718772305496074</v>
      </c>
    </row>
    <row r="43" spans="1:10" s="117" customFormat="1" ht="15" customHeight="1" x14ac:dyDescent="0.25">
      <c r="A43" s="111" t="s">
        <v>144</v>
      </c>
      <c r="B43" s="111" t="s">
        <v>145</v>
      </c>
      <c r="C43" s="149">
        <v>37</v>
      </c>
      <c r="D43" s="149">
        <v>12</v>
      </c>
      <c r="E43" s="148">
        <v>2662</v>
      </c>
      <c r="F43" s="112">
        <v>91</v>
      </c>
      <c r="G43" s="186">
        <v>3.4184823441021788</v>
      </c>
      <c r="H43" s="150">
        <v>1043</v>
      </c>
      <c r="I43" s="112">
        <v>32</v>
      </c>
      <c r="J43" s="186">
        <v>3.068072866730585</v>
      </c>
    </row>
    <row r="44" spans="1:10" s="117" customFormat="1" ht="15" customHeight="1" x14ac:dyDescent="0.25">
      <c r="A44" s="111" t="s">
        <v>146</v>
      </c>
      <c r="B44" s="111" t="s">
        <v>147</v>
      </c>
      <c r="C44" s="149">
        <v>149</v>
      </c>
      <c r="D44" s="149">
        <v>87</v>
      </c>
      <c r="E44" s="148">
        <v>9899</v>
      </c>
      <c r="F44" s="112">
        <v>405</v>
      </c>
      <c r="G44" s="186">
        <v>4.0913223557935146</v>
      </c>
      <c r="H44" s="150">
        <v>4031</v>
      </c>
      <c r="I44" s="112">
        <v>236</v>
      </c>
      <c r="J44" s="186">
        <v>5.8546266435127761</v>
      </c>
    </row>
    <row r="45" spans="1:10" s="117" customFormat="1" ht="15" customHeight="1" x14ac:dyDescent="0.25">
      <c r="A45" s="111" t="s">
        <v>148</v>
      </c>
      <c r="B45" s="111" t="s">
        <v>149</v>
      </c>
      <c r="C45" s="149">
        <v>67</v>
      </c>
      <c r="D45" s="149">
        <v>35</v>
      </c>
      <c r="E45" s="148">
        <v>4523</v>
      </c>
      <c r="F45" s="112">
        <v>141</v>
      </c>
      <c r="G45" s="186">
        <v>3.1173999557815608</v>
      </c>
      <c r="H45" s="150">
        <v>1834</v>
      </c>
      <c r="I45" s="112">
        <v>80</v>
      </c>
      <c r="J45" s="186">
        <v>4.3620501635768809</v>
      </c>
    </row>
    <row r="46" spans="1:10" s="117" customFormat="1" ht="15" customHeight="1" x14ac:dyDescent="0.25">
      <c r="A46" s="111" t="s">
        <v>150</v>
      </c>
      <c r="B46" s="111" t="s">
        <v>151</v>
      </c>
      <c r="C46" s="149">
        <v>100</v>
      </c>
      <c r="D46" s="149">
        <v>60</v>
      </c>
      <c r="E46" s="148">
        <v>3479</v>
      </c>
      <c r="F46" s="112">
        <v>223</v>
      </c>
      <c r="G46" s="186">
        <v>6.4098878988215002</v>
      </c>
      <c r="H46" s="150">
        <v>1485</v>
      </c>
      <c r="I46" s="112">
        <v>122</v>
      </c>
      <c r="J46" s="186">
        <v>8.2154882154882163</v>
      </c>
    </row>
    <row r="47" spans="1:10" s="117" customFormat="1" ht="15" customHeight="1" x14ac:dyDescent="0.25">
      <c r="A47" s="111" t="s">
        <v>152</v>
      </c>
      <c r="B47" s="111" t="s">
        <v>153</v>
      </c>
      <c r="C47" s="149">
        <v>132</v>
      </c>
      <c r="D47" s="149">
        <v>51</v>
      </c>
      <c r="E47" s="148">
        <v>5558</v>
      </c>
      <c r="F47" s="112">
        <v>291</v>
      </c>
      <c r="G47" s="186">
        <v>5.2356962936308022</v>
      </c>
      <c r="H47" s="150">
        <v>2161</v>
      </c>
      <c r="I47" s="112">
        <v>134</v>
      </c>
      <c r="J47" s="186">
        <v>6.2008329477093937</v>
      </c>
    </row>
    <row r="48" spans="1:10" s="117" customFormat="1" ht="15" customHeight="1" x14ac:dyDescent="0.25">
      <c r="A48" s="104" t="s">
        <v>94</v>
      </c>
      <c r="B48" s="104" t="s">
        <v>95</v>
      </c>
      <c r="C48" s="142">
        <v>1407</v>
      </c>
      <c r="D48" s="142">
        <v>519</v>
      </c>
      <c r="E48" s="152">
        <v>66989</v>
      </c>
      <c r="F48" s="106">
        <v>3044</v>
      </c>
      <c r="G48" s="188">
        <v>4.5440296168027583</v>
      </c>
      <c r="H48" s="153">
        <v>25470</v>
      </c>
      <c r="I48" s="106">
        <v>1293</v>
      </c>
      <c r="J48" s="188">
        <v>5.0765606595995285</v>
      </c>
    </row>
    <row r="49" spans="1:10" s="117" customFormat="1" ht="15" customHeight="1" x14ac:dyDescent="0.25">
      <c r="A49" s="111" t="s">
        <v>154</v>
      </c>
      <c r="B49" s="111" t="s">
        <v>155</v>
      </c>
      <c r="C49" s="149">
        <v>1407</v>
      </c>
      <c r="D49" s="149">
        <v>519</v>
      </c>
      <c r="E49" s="148">
        <v>66989</v>
      </c>
      <c r="F49" s="112">
        <v>3044</v>
      </c>
      <c r="G49" s="186">
        <v>4.5440296168027583</v>
      </c>
      <c r="H49" s="150">
        <v>25470</v>
      </c>
      <c r="I49" s="112">
        <v>1293</v>
      </c>
      <c r="J49" s="186">
        <v>5.0765606595995285</v>
      </c>
    </row>
    <row r="50" spans="1:10" s="117" customFormat="1" ht="15" customHeight="1" x14ac:dyDescent="0.25">
      <c r="A50" s="104" t="s">
        <v>96</v>
      </c>
      <c r="B50" s="104" t="s">
        <v>97</v>
      </c>
      <c r="C50" s="142">
        <v>3991</v>
      </c>
      <c r="D50" s="142">
        <v>1944</v>
      </c>
      <c r="E50" s="152">
        <v>203828</v>
      </c>
      <c r="F50" s="106">
        <v>8759</v>
      </c>
      <c r="G50" s="188">
        <v>4.2972506230743566</v>
      </c>
      <c r="H50" s="153">
        <v>84909</v>
      </c>
      <c r="I50" s="106">
        <v>4429</v>
      </c>
      <c r="J50" s="188">
        <v>5.21617260832185</v>
      </c>
    </row>
    <row r="51" spans="1:10" s="117" customFormat="1" ht="15" customHeight="1" x14ac:dyDescent="0.25">
      <c r="A51" s="111" t="s">
        <v>156</v>
      </c>
      <c r="B51" s="111" t="s">
        <v>157</v>
      </c>
      <c r="C51" s="149">
        <v>185</v>
      </c>
      <c r="D51" s="149">
        <v>54</v>
      </c>
      <c r="E51" s="148">
        <v>6911</v>
      </c>
      <c r="F51" s="112">
        <v>434</v>
      </c>
      <c r="G51" s="186">
        <v>6.2798437273911158</v>
      </c>
      <c r="H51" s="150">
        <v>2910</v>
      </c>
      <c r="I51" s="112">
        <v>156</v>
      </c>
      <c r="J51" s="186">
        <v>5.3608247422680408</v>
      </c>
    </row>
    <row r="52" spans="1:10" s="117" customFormat="1" ht="15" customHeight="1" x14ac:dyDescent="0.25">
      <c r="A52" s="111" t="s">
        <v>158</v>
      </c>
      <c r="B52" s="111" t="s">
        <v>159</v>
      </c>
      <c r="C52" s="149">
        <v>80</v>
      </c>
      <c r="D52" s="149">
        <v>38</v>
      </c>
      <c r="E52" s="148">
        <v>4834</v>
      </c>
      <c r="F52" s="112">
        <v>165</v>
      </c>
      <c r="G52" s="186">
        <v>3.4133223003723625</v>
      </c>
      <c r="H52" s="150">
        <v>2157</v>
      </c>
      <c r="I52" s="112">
        <v>80</v>
      </c>
      <c r="J52" s="186">
        <v>3.7088548910523875</v>
      </c>
    </row>
    <row r="53" spans="1:10" s="117" customFormat="1" ht="15" customHeight="1" x14ac:dyDescent="0.25">
      <c r="A53" s="111" t="s">
        <v>160</v>
      </c>
      <c r="B53" s="111" t="s">
        <v>161</v>
      </c>
      <c r="C53" s="149">
        <v>46</v>
      </c>
      <c r="D53" s="149">
        <v>27</v>
      </c>
      <c r="E53" s="148">
        <v>2816</v>
      </c>
      <c r="F53" s="112">
        <v>80</v>
      </c>
      <c r="G53" s="186">
        <v>2.8409090909090908</v>
      </c>
      <c r="H53" s="150">
        <v>1165</v>
      </c>
      <c r="I53" s="112">
        <v>47</v>
      </c>
      <c r="J53" s="186">
        <v>4.0343347639484977</v>
      </c>
    </row>
    <row r="54" spans="1:10" s="117" customFormat="1" ht="15" customHeight="1" x14ac:dyDescent="0.25">
      <c r="A54" s="111" t="s">
        <v>162</v>
      </c>
      <c r="B54" s="111" t="s">
        <v>163</v>
      </c>
      <c r="C54" s="149">
        <v>105</v>
      </c>
      <c r="D54" s="149">
        <v>52</v>
      </c>
      <c r="E54" s="148">
        <v>4405</v>
      </c>
      <c r="F54" s="112">
        <v>203</v>
      </c>
      <c r="G54" s="186">
        <v>4.6083995459704878</v>
      </c>
      <c r="H54" s="150">
        <v>1882</v>
      </c>
      <c r="I54" s="112">
        <v>98</v>
      </c>
      <c r="J54" s="186">
        <v>5.2072263549415512</v>
      </c>
    </row>
    <row r="55" spans="1:10" s="117" customFormat="1" ht="15" customHeight="1" x14ac:dyDescent="0.25">
      <c r="A55" s="111" t="s">
        <v>164</v>
      </c>
      <c r="B55" s="111" t="s">
        <v>165</v>
      </c>
      <c r="C55" s="149">
        <v>38</v>
      </c>
      <c r="D55" s="149" t="s">
        <v>586</v>
      </c>
      <c r="E55" s="148">
        <v>1501</v>
      </c>
      <c r="F55" s="112">
        <v>81</v>
      </c>
      <c r="G55" s="186">
        <v>5.3964023984010661</v>
      </c>
      <c r="H55" s="150">
        <v>458</v>
      </c>
      <c r="I55" s="112">
        <v>22</v>
      </c>
      <c r="J55" s="186">
        <v>4.8034934497816595</v>
      </c>
    </row>
    <row r="56" spans="1:10" s="117" customFormat="1" ht="15" customHeight="1" x14ac:dyDescent="0.25">
      <c r="A56" s="111" t="s">
        <v>166</v>
      </c>
      <c r="B56" s="111" t="s">
        <v>167</v>
      </c>
      <c r="C56" s="149">
        <v>197</v>
      </c>
      <c r="D56" s="149">
        <v>79</v>
      </c>
      <c r="E56" s="148">
        <v>5210</v>
      </c>
      <c r="F56" s="112">
        <v>370</v>
      </c>
      <c r="G56" s="186">
        <v>7.1017274472168905</v>
      </c>
      <c r="H56" s="150">
        <v>2259</v>
      </c>
      <c r="I56" s="112">
        <v>171</v>
      </c>
      <c r="J56" s="186">
        <v>7.569721115537849</v>
      </c>
    </row>
    <row r="57" spans="1:10" s="117" customFormat="1" ht="15" customHeight="1" x14ac:dyDescent="0.25">
      <c r="A57" s="111" t="s">
        <v>168</v>
      </c>
      <c r="B57" s="111" t="s">
        <v>169</v>
      </c>
      <c r="C57" s="149">
        <v>63</v>
      </c>
      <c r="D57" s="149">
        <v>54</v>
      </c>
      <c r="E57" s="148">
        <v>3080</v>
      </c>
      <c r="F57" s="112">
        <v>153</v>
      </c>
      <c r="G57" s="186">
        <v>4.9675324675324672</v>
      </c>
      <c r="H57" s="150">
        <v>1396</v>
      </c>
      <c r="I57" s="112">
        <v>105</v>
      </c>
      <c r="J57" s="186">
        <v>7.5214899713467052</v>
      </c>
    </row>
    <row r="58" spans="1:10" s="117" customFormat="1" ht="15" customHeight="1" x14ac:dyDescent="0.25">
      <c r="A58" s="111" t="s">
        <v>170</v>
      </c>
      <c r="B58" s="111" t="s">
        <v>171</v>
      </c>
      <c r="C58" s="149">
        <v>30</v>
      </c>
      <c r="D58" s="149">
        <v>17</v>
      </c>
      <c r="E58" s="148">
        <v>2028</v>
      </c>
      <c r="F58" s="112">
        <v>62</v>
      </c>
      <c r="G58" s="186">
        <v>3.057199211045365</v>
      </c>
      <c r="H58" s="150">
        <v>904</v>
      </c>
      <c r="I58" s="112">
        <v>40</v>
      </c>
      <c r="J58" s="186">
        <v>4.4247787610619467</v>
      </c>
    </row>
    <row r="59" spans="1:10" s="117" customFormat="1" ht="15" customHeight="1" x14ac:dyDescent="0.25">
      <c r="A59" s="111" t="s">
        <v>172</v>
      </c>
      <c r="B59" s="111" t="s">
        <v>173</v>
      </c>
      <c r="C59" s="149">
        <v>39</v>
      </c>
      <c r="D59" s="149">
        <v>16</v>
      </c>
      <c r="E59" s="148">
        <v>3282</v>
      </c>
      <c r="F59" s="112">
        <v>119</v>
      </c>
      <c r="G59" s="186">
        <v>3.6258379037172457</v>
      </c>
      <c r="H59" s="150">
        <v>1304</v>
      </c>
      <c r="I59" s="112">
        <v>65</v>
      </c>
      <c r="J59" s="186">
        <v>4.9846625766871169</v>
      </c>
    </row>
    <row r="60" spans="1:10" s="117" customFormat="1" ht="15" customHeight="1" x14ac:dyDescent="0.25">
      <c r="A60" s="111" t="s">
        <v>174</v>
      </c>
      <c r="B60" s="111" t="s">
        <v>175</v>
      </c>
      <c r="C60" s="149">
        <v>28</v>
      </c>
      <c r="D60" s="149">
        <v>23</v>
      </c>
      <c r="E60" s="148">
        <v>1107</v>
      </c>
      <c r="F60" s="112">
        <v>51</v>
      </c>
      <c r="G60" s="186">
        <v>4.6070460704607044</v>
      </c>
      <c r="H60" s="150">
        <v>457</v>
      </c>
      <c r="I60" s="112">
        <v>36</v>
      </c>
      <c r="J60" s="186">
        <v>7.8774617067833699</v>
      </c>
    </row>
    <row r="61" spans="1:10" s="117" customFormat="1" ht="15" customHeight="1" x14ac:dyDescent="0.25">
      <c r="A61" s="111" t="s">
        <v>176</v>
      </c>
      <c r="B61" s="111" t="s">
        <v>177</v>
      </c>
      <c r="C61" s="149">
        <v>99</v>
      </c>
      <c r="D61" s="149">
        <v>72</v>
      </c>
      <c r="E61" s="148">
        <v>4932</v>
      </c>
      <c r="F61" s="112">
        <v>231</v>
      </c>
      <c r="G61" s="186">
        <v>4.6836982968369831</v>
      </c>
      <c r="H61" s="150">
        <v>2178</v>
      </c>
      <c r="I61" s="112">
        <v>158</v>
      </c>
      <c r="J61" s="186">
        <v>7.254361799816345</v>
      </c>
    </row>
    <row r="62" spans="1:10" s="117" customFormat="1" ht="15" customHeight="1" x14ac:dyDescent="0.25">
      <c r="A62" s="111" t="s">
        <v>178</v>
      </c>
      <c r="B62" s="111" t="s">
        <v>179</v>
      </c>
      <c r="C62" s="149">
        <v>96</v>
      </c>
      <c r="D62" s="149">
        <v>69</v>
      </c>
      <c r="E62" s="148">
        <v>7952</v>
      </c>
      <c r="F62" s="112">
        <v>263</v>
      </c>
      <c r="G62" s="186">
        <v>3.3073440643863181</v>
      </c>
      <c r="H62" s="150">
        <v>4018</v>
      </c>
      <c r="I62" s="112">
        <v>168</v>
      </c>
      <c r="J62" s="186">
        <v>4.1811846689895473</v>
      </c>
    </row>
    <row r="63" spans="1:10" s="117" customFormat="1" ht="15" customHeight="1" x14ac:dyDescent="0.25">
      <c r="A63" s="111" t="s">
        <v>180</v>
      </c>
      <c r="B63" s="111" t="s">
        <v>181</v>
      </c>
      <c r="C63" s="149">
        <v>38</v>
      </c>
      <c r="D63" s="149">
        <v>19</v>
      </c>
      <c r="E63" s="148">
        <v>3164</v>
      </c>
      <c r="F63" s="112">
        <v>105</v>
      </c>
      <c r="G63" s="186">
        <v>3.3185840707964602</v>
      </c>
      <c r="H63" s="150">
        <v>1439</v>
      </c>
      <c r="I63" s="112">
        <v>68</v>
      </c>
      <c r="J63" s="186">
        <v>4.7255038220986796</v>
      </c>
    </row>
    <row r="64" spans="1:10" s="117" customFormat="1" ht="15" customHeight="1" x14ac:dyDescent="0.25">
      <c r="A64" s="111" t="s">
        <v>182</v>
      </c>
      <c r="B64" s="111" t="s">
        <v>183</v>
      </c>
      <c r="C64" s="149">
        <v>44</v>
      </c>
      <c r="D64" s="149">
        <v>23</v>
      </c>
      <c r="E64" s="148">
        <v>1926</v>
      </c>
      <c r="F64" s="112">
        <v>84</v>
      </c>
      <c r="G64" s="186">
        <v>4.361370716510903</v>
      </c>
      <c r="H64" s="150">
        <v>907</v>
      </c>
      <c r="I64" s="112">
        <v>48</v>
      </c>
      <c r="J64" s="186">
        <v>5.2921719955898565</v>
      </c>
    </row>
    <row r="65" spans="1:10" s="117" customFormat="1" ht="15" customHeight="1" x14ac:dyDescent="0.25">
      <c r="A65" s="111" t="s">
        <v>184</v>
      </c>
      <c r="B65" s="111" t="s">
        <v>185</v>
      </c>
      <c r="C65" s="149">
        <v>80</v>
      </c>
      <c r="D65" s="149">
        <v>33</v>
      </c>
      <c r="E65" s="148">
        <v>4687</v>
      </c>
      <c r="F65" s="112">
        <v>152</v>
      </c>
      <c r="G65" s="186">
        <v>3.2430125880093876</v>
      </c>
      <c r="H65" s="150">
        <v>1968</v>
      </c>
      <c r="I65" s="112">
        <v>75</v>
      </c>
      <c r="J65" s="186">
        <v>3.8109756097560976</v>
      </c>
    </row>
    <row r="66" spans="1:10" s="117" customFormat="1" ht="15" customHeight="1" x14ac:dyDescent="0.25">
      <c r="A66" s="111" t="s">
        <v>186</v>
      </c>
      <c r="B66" s="111" t="s">
        <v>187</v>
      </c>
      <c r="C66" s="149">
        <v>84</v>
      </c>
      <c r="D66" s="149">
        <v>70</v>
      </c>
      <c r="E66" s="148">
        <v>3887</v>
      </c>
      <c r="F66" s="112">
        <v>195</v>
      </c>
      <c r="G66" s="186">
        <v>5.0167224080267561</v>
      </c>
      <c r="H66" s="150">
        <v>1543</v>
      </c>
      <c r="I66" s="112">
        <v>152</v>
      </c>
      <c r="J66" s="186">
        <v>9.8509397278029809</v>
      </c>
    </row>
    <row r="67" spans="1:10" s="117" customFormat="1" ht="15" customHeight="1" x14ac:dyDescent="0.25">
      <c r="A67" s="111" t="s">
        <v>188</v>
      </c>
      <c r="B67" s="111" t="s">
        <v>189</v>
      </c>
      <c r="C67" s="149">
        <v>670</v>
      </c>
      <c r="D67" s="149">
        <v>270</v>
      </c>
      <c r="E67" s="148">
        <v>42375</v>
      </c>
      <c r="F67" s="112">
        <v>1491</v>
      </c>
      <c r="G67" s="186">
        <v>3.51858407079646</v>
      </c>
      <c r="H67" s="150">
        <v>17500</v>
      </c>
      <c r="I67" s="112">
        <v>641</v>
      </c>
      <c r="J67" s="186">
        <v>3.6628571428571428</v>
      </c>
    </row>
    <row r="68" spans="1:10" s="117" customFormat="1" ht="15" customHeight="1" x14ac:dyDescent="0.25">
      <c r="A68" s="111" t="s">
        <v>190</v>
      </c>
      <c r="B68" s="111" t="s">
        <v>191</v>
      </c>
      <c r="C68" s="149">
        <v>44</v>
      </c>
      <c r="D68" s="149">
        <v>22</v>
      </c>
      <c r="E68" s="148">
        <v>2530</v>
      </c>
      <c r="F68" s="112">
        <v>106</v>
      </c>
      <c r="G68" s="186">
        <v>4.1897233201581026</v>
      </c>
      <c r="H68" s="150">
        <v>1318</v>
      </c>
      <c r="I68" s="112">
        <v>57</v>
      </c>
      <c r="J68" s="186">
        <v>4.3247344461305008</v>
      </c>
    </row>
    <row r="69" spans="1:10" s="117" customFormat="1" ht="15" customHeight="1" x14ac:dyDescent="0.25">
      <c r="A69" s="111" t="s">
        <v>192</v>
      </c>
      <c r="B69" s="111" t="s">
        <v>193</v>
      </c>
      <c r="C69" s="149">
        <v>48</v>
      </c>
      <c r="D69" s="149">
        <v>24</v>
      </c>
      <c r="E69" s="148">
        <v>3016</v>
      </c>
      <c r="F69" s="112">
        <v>101</v>
      </c>
      <c r="G69" s="186">
        <v>3.3488063660477452</v>
      </c>
      <c r="H69" s="150">
        <v>1448</v>
      </c>
      <c r="I69" s="112">
        <v>50</v>
      </c>
      <c r="J69" s="186">
        <v>3.4530386740331491</v>
      </c>
    </row>
    <row r="70" spans="1:10" s="117" customFormat="1" ht="15" customHeight="1" x14ac:dyDescent="0.25">
      <c r="A70" s="111" t="s">
        <v>194</v>
      </c>
      <c r="B70" s="111" t="s">
        <v>195</v>
      </c>
      <c r="C70" s="149">
        <v>101</v>
      </c>
      <c r="D70" s="149">
        <v>43</v>
      </c>
      <c r="E70" s="148">
        <v>2849</v>
      </c>
      <c r="F70" s="112">
        <v>205</v>
      </c>
      <c r="G70" s="186">
        <v>7.1955071955071954</v>
      </c>
      <c r="H70" s="150">
        <v>1287</v>
      </c>
      <c r="I70" s="112">
        <v>102</v>
      </c>
      <c r="J70" s="186">
        <v>7.9254079254079253</v>
      </c>
    </row>
    <row r="71" spans="1:10" s="117" customFormat="1" ht="15" customHeight="1" x14ac:dyDescent="0.25">
      <c r="A71" s="111" t="s">
        <v>196</v>
      </c>
      <c r="B71" s="111" t="s">
        <v>197</v>
      </c>
      <c r="C71" s="149">
        <v>224</v>
      </c>
      <c r="D71" s="149">
        <v>118</v>
      </c>
      <c r="E71" s="148">
        <v>7729</v>
      </c>
      <c r="F71" s="112">
        <v>459</v>
      </c>
      <c r="G71" s="186">
        <v>5.9386725320222542</v>
      </c>
      <c r="H71" s="150">
        <v>3494</v>
      </c>
      <c r="I71" s="112">
        <v>234</v>
      </c>
      <c r="J71" s="186">
        <v>6.6971951917572978</v>
      </c>
    </row>
    <row r="72" spans="1:10" s="117" customFormat="1" ht="15" customHeight="1" x14ac:dyDescent="0.25">
      <c r="A72" s="111" t="s">
        <v>198</v>
      </c>
      <c r="B72" s="111" t="s">
        <v>199</v>
      </c>
      <c r="C72" s="149">
        <v>91</v>
      </c>
      <c r="D72" s="149">
        <v>32</v>
      </c>
      <c r="E72" s="148">
        <v>3323</v>
      </c>
      <c r="F72" s="112">
        <v>201</v>
      </c>
      <c r="G72" s="186">
        <v>6.0487511284983446</v>
      </c>
      <c r="H72" s="150">
        <v>1240</v>
      </c>
      <c r="I72" s="112">
        <v>62</v>
      </c>
      <c r="J72" s="186">
        <v>5</v>
      </c>
    </row>
    <row r="73" spans="1:10" s="117" customFormat="1" ht="15" customHeight="1" x14ac:dyDescent="0.25">
      <c r="A73" s="111" t="s">
        <v>200</v>
      </c>
      <c r="B73" s="111" t="s">
        <v>201</v>
      </c>
      <c r="C73" s="149">
        <v>96</v>
      </c>
      <c r="D73" s="149">
        <v>41</v>
      </c>
      <c r="E73" s="148">
        <v>4559</v>
      </c>
      <c r="F73" s="112">
        <v>213</v>
      </c>
      <c r="G73" s="186">
        <v>4.6720772099144545</v>
      </c>
      <c r="H73" s="150">
        <v>1870</v>
      </c>
      <c r="I73" s="112">
        <v>96</v>
      </c>
      <c r="J73" s="186">
        <v>5.1336898395721926</v>
      </c>
    </row>
    <row r="74" spans="1:10" s="117" customFormat="1" ht="15" customHeight="1" x14ac:dyDescent="0.25">
      <c r="A74" s="111" t="s">
        <v>202</v>
      </c>
      <c r="B74" s="111" t="s">
        <v>203</v>
      </c>
      <c r="C74" s="149">
        <v>65</v>
      </c>
      <c r="D74" s="149">
        <v>31</v>
      </c>
      <c r="E74" s="148">
        <v>3977</v>
      </c>
      <c r="F74" s="112">
        <v>157</v>
      </c>
      <c r="G74" s="186">
        <v>3.9476992708071412</v>
      </c>
      <c r="H74" s="150">
        <v>1588</v>
      </c>
      <c r="I74" s="112">
        <v>83</v>
      </c>
      <c r="J74" s="186">
        <v>5.2267002518891692</v>
      </c>
    </row>
    <row r="75" spans="1:10" s="117" customFormat="1" ht="15" customHeight="1" x14ac:dyDescent="0.25">
      <c r="A75" s="111" t="s">
        <v>204</v>
      </c>
      <c r="B75" s="111" t="s">
        <v>205</v>
      </c>
      <c r="C75" s="149">
        <v>7</v>
      </c>
      <c r="D75" s="149" t="s">
        <v>586</v>
      </c>
      <c r="E75" s="148">
        <v>1372</v>
      </c>
      <c r="F75" s="112">
        <v>20</v>
      </c>
      <c r="G75" s="186">
        <v>1.4577259475218658</v>
      </c>
      <c r="H75" s="150">
        <v>677</v>
      </c>
      <c r="I75" s="112">
        <v>15</v>
      </c>
      <c r="J75" s="186">
        <v>2.2156573116691285</v>
      </c>
    </row>
    <row r="76" spans="1:10" s="117" customFormat="1" ht="15" customHeight="1" x14ac:dyDescent="0.25">
      <c r="A76" s="111" t="s">
        <v>206</v>
      </c>
      <c r="B76" s="111" t="s">
        <v>207</v>
      </c>
      <c r="C76" s="149">
        <v>13</v>
      </c>
      <c r="D76" s="149">
        <v>4</v>
      </c>
      <c r="E76" s="148">
        <v>2053</v>
      </c>
      <c r="F76" s="112">
        <v>94</v>
      </c>
      <c r="G76" s="186">
        <v>4.5786653677545059</v>
      </c>
      <c r="H76" s="150">
        <v>924</v>
      </c>
      <c r="I76" s="112">
        <v>53</v>
      </c>
      <c r="J76" s="186">
        <v>5.7359307359307357</v>
      </c>
    </row>
    <row r="77" spans="1:10" s="117" customFormat="1" ht="15" customHeight="1" x14ac:dyDescent="0.25">
      <c r="A77" s="111" t="s">
        <v>208</v>
      </c>
      <c r="B77" s="111" t="s">
        <v>209</v>
      </c>
      <c r="C77" s="149">
        <v>38</v>
      </c>
      <c r="D77" s="149">
        <v>20</v>
      </c>
      <c r="E77" s="148">
        <v>2346</v>
      </c>
      <c r="F77" s="112">
        <v>89</v>
      </c>
      <c r="G77" s="186">
        <v>3.7936913895993181</v>
      </c>
      <c r="H77" s="150">
        <v>808</v>
      </c>
      <c r="I77" s="112">
        <v>47</v>
      </c>
      <c r="J77" s="186">
        <v>5.8168316831683171</v>
      </c>
    </row>
    <row r="78" spans="1:10" s="117" customFormat="1" ht="15" customHeight="1" x14ac:dyDescent="0.25">
      <c r="A78" s="111" t="s">
        <v>210</v>
      </c>
      <c r="B78" s="111" t="s">
        <v>211</v>
      </c>
      <c r="C78" s="149">
        <v>57</v>
      </c>
      <c r="D78" s="149">
        <v>29</v>
      </c>
      <c r="E78" s="148">
        <v>4858</v>
      </c>
      <c r="F78" s="112">
        <v>138</v>
      </c>
      <c r="G78" s="186">
        <v>2.8406751749691233</v>
      </c>
      <c r="H78" s="150">
        <v>1288</v>
      </c>
      <c r="I78" s="112">
        <v>53</v>
      </c>
      <c r="J78" s="186">
        <v>4.1149068322981366</v>
      </c>
    </row>
    <row r="79" spans="1:10" s="117" customFormat="1" ht="15" customHeight="1" x14ac:dyDescent="0.25">
      <c r="A79" s="111" t="s">
        <v>212</v>
      </c>
      <c r="B79" s="111" t="s">
        <v>213</v>
      </c>
      <c r="C79" s="149">
        <v>89</v>
      </c>
      <c r="D79" s="149">
        <v>39</v>
      </c>
      <c r="E79" s="148">
        <v>3802</v>
      </c>
      <c r="F79" s="112">
        <v>184</v>
      </c>
      <c r="G79" s="186">
        <v>4.8395581273014203</v>
      </c>
      <c r="H79" s="150">
        <v>1458</v>
      </c>
      <c r="I79" s="112">
        <v>97</v>
      </c>
      <c r="J79" s="186">
        <v>6.652949245541838</v>
      </c>
    </row>
    <row r="80" spans="1:10" s="117" customFormat="1" ht="15" customHeight="1" x14ac:dyDescent="0.25">
      <c r="A80" s="111" t="s">
        <v>214</v>
      </c>
      <c r="B80" s="111" t="s">
        <v>215</v>
      </c>
      <c r="C80" s="149">
        <v>133</v>
      </c>
      <c r="D80" s="149">
        <v>61</v>
      </c>
      <c r="E80" s="148">
        <v>6516</v>
      </c>
      <c r="F80" s="112">
        <v>282</v>
      </c>
      <c r="G80" s="186">
        <v>4.3278084714548806</v>
      </c>
      <c r="H80" s="150">
        <v>2648</v>
      </c>
      <c r="I80" s="112">
        <v>158</v>
      </c>
      <c r="J80" s="186">
        <v>5.9667673716012084</v>
      </c>
    </row>
    <row r="81" spans="1:10" s="117" customFormat="1" ht="15" customHeight="1" x14ac:dyDescent="0.25">
      <c r="A81" s="111" t="s">
        <v>216</v>
      </c>
      <c r="B81" s="111" t="s">
        <v>217</v>
      </c>
      <c r="C81" s="149">
        <v>77</v>
      </c>
      <c r="D81" s="149">
        <v>39</v>
      </c>
      <c r="E81" s="148">
        <v>2367</v>
      </c>
      <c r="F81" s="112">
        <v>160</v>
      </c>
      <c r="G81" s="186">
        <v>6.7596113223489649</v>
      </c>
      <c r="H81" s="150">
        <v>1094</v>
      </c>
      <c r="I81" s="112">
        <v>86</v>
      </c>
      <c r="J81" s="186">
        <v>7.8610603290676417</v>
      </c>
    </row>
    <row r="82" spans="1:10" s="117" customFormat="1" ht="15" customHeight="1" x14ac:dyDescent="0.25">
      <c r="A82" s="111" t="s">
        <v>218</v>
      </c>
      <c r="B82" s="111" t="s">
        <v>219</v>
      </c>
      <c r="C82" s="149">
        <v>22</v>
      </c>
      <c r="D82" s="149">
        <v>8</v>
      </c>
      <c r="E82" s="148">
        <v>2107</v>
      </c>
      <c r="F82" s="112">
        <v>76</v>
      </c>
      <c r="G82" s="186">
        <v>3.6070242050308496</v>
      </c>
      <c r="H82" s="150">
        <v>614</v>
      </c>
      <c r="I82" s="112">
        <v>45</v>
      </c>
      <c r="J82" s="186">
        <v>7.328990228013029</v>
      </c>
    </row>
    <row r="83" spans="1:10" s="117" customFormat="1" ht="15" customHeight="1" x14ac:dyDescent="0.25">
      <c r="A83" s="111" t="s">
        <v>220</v>
      </c>
      <c r="B83" s="111" t="s">
        <v>221</v>
      </c>
      <c r="C83" s="149">
        <v>37</v>
      </c>
      <c r="D83" s="149">
        <v>22</v>
      </c>
      <c r="E83" s="148">
        <v>2145</v>
      </c>
      <c r="F83" s="112">
        <v>95</v>
      </c>
      <c r="G83" s="186">
        <v>4.4289044289044286</v>
      </c>
      <c r="H83" s="150">
        <v>679</v>
      </c>
      <c r="I83" s="112">
        <v>49</v>
      </c>
      <c r="J83" s="186">
        <v>7.2164948453608249</v>
      </c>
    </row>
    <row r="84" spans="1:10" s="117" customFormat="1" ht="15" customHeight="1" x14ac:dyDescent="0.25">
      <c r="A84" s="111" t="s">
        <v>222</v>
      </c>
      <c r="B84" s="111" t="s">
        <v>223</v>
      </c>
      <c r="C84" s="149">
        <v>142</v>
      </c>
      <c r="D84" s="149">
        <v>75</v>
      </c>
      <c r="E84" s="148">
        <v>4272</v>
      </c>
      <c r="F84" s="112">
        <v>250</v>
      </c>
      <c r="G84" s="186">
        <v>5.8520599250936334</v>
      </c>
      <c r="H84" s="150">
        <v>1811</v>
      </c>
      <c r="I84" s="112">
        <v>128</v>
      </c>
      <c r="J84" s="186">
        <v>7.0679182771949201</v>
      </c>
    </row>
    <row r="85" spans="1:10" s="117" customFormat="1" ht="15" customHeight="1" x14ac:dyDescent="0.25">
      <c r="A85" s="111" t="s">
        <v>224</v>
      </c>
      <c r="B85" s="111" t="s">
        <v>225</v>
      </c>
      <c r="C85" s="149">
        <v>58</v>
      </c>
      <c r="D85" s="149">
        <v>23</v>
      </c>
      <c r="E85" s="148">
        <v>1946</v>
      </c>
      <c r="F85" s="112">
        <v>123</v>
      </c>
      <c r="G85" s="186">
        <v>6.3206577595066804</v>
      </c>
      <c r="H85" s="150">
        <v>789</v>
      </c>
      <c r="I85" s="112">
        <v>56</v>
      </c>
      <c r="J85" s="186">
        <v>7.0975918884664129</v>
      </c>
    </row>
    <row r="86" spans="1:10" s="117" customFormat="1" ht="15" customHeight="1" x14ac:dyDescent="0.25">
      <c r="A86" s="111" t="s">
        <v>226</v>
      </c>
      <c r="B86" s="111" t="s">
        <v>227</v>
      </c>
      <c r="C86" s="149">
        <v>146</v>
      </c>
      <c r="D86" s="149">
        <v>71</v>
      </c>
      <c r="E86" s="148">
        <v>6370</v>
      </c>
      <c r="F86" s="112">
        <v>348</v>
      </c>
      <c r="G86" s="186">
        <v>5.4631083202511777</v>
      </c>
      <c r="H86" s="150">
        <v>2697</v>
      </c>
      <c r="I86" s="112">
        <v>183</v>
      </c>
      <c r="J86" s="186">
        <v>6.7853170189098995</v>
      </c>
    </row>
    <row r="87" spans="1:10" s="117" customFormat="1" ht="15" customHeight="1" x14ac:dyDescent="0.25">
      <c r="A87" s="111" t="s">
        <v>228</v>
      </c>
      <c r="B87" s="111" t="s">
        <v>229</v>
      </c>
      <c r="C87" s="149">
        <v>65</v>
      </c>
      <c r="D87" s="149">
        <v>32</v>
      </c>
      <c r="E87" s="148">
        <v>4396</v>
      </c>
      <c r="F87" s="112">
        <v>156</v>
      </c>
      <c r="G87" s="186">
        <v>3.5486806187443132</v>
      </c>
      <c r="H87" s="150">
        <v>1676</v>
      </c>
      <c r="I87" s="112">
        <v>74</v>
      </c>
      <c r="J87" s="186">
        <v>4.4152744630071599</v>
      </c>
    </row>
    <row r="88" spans="1:10" s="117" customFormat="1" ht="15" customHeight="1" x14ac:dyDescent="0.25">
      <c r="A88" s="111" t="s">
        <v>230</v>
      </c>
      <c r="B88" s="111" t="s">
        <v>231</v>
      </c>
      <c r="C88" s="149">
        <v>120</v>
      </c>
      <c r="D88" s="149">
        <v>56</v>
      </c>
      <c r="E88" s="148">
        <v>5164</v>
      </c>
      <c r="F88" s="112">
        <v>221</v>
      </c>
      <c r="G88" s="186">
        <v>4.279628195197521</v>
      </c>
      <c r="H88" s="150">
        <v>2182</v>
      </c>
      <c r="I88" s="112">
        <v>111</v>
      </c>
      <c r="J88" s="186">
        <v>5.0870760769935837</v>
      </c>
    </row>
    <row r="89" spans="1:10" s="117" customFormat="1" ht="15" customHeight="1" x14ac:dyDescent="0.25">
      <c r="A89" s="111" t="s">
        <v>232</v>
      </c>
      <c r="B89" s="111" t="s">
        <v>233</v>
      </c>
      <c r="C89" s="149">
        <v>57</v>
      </c>
      <c r="D89" s="149">
        <v>29</v>
      </c>
      <c r="E89" s="148">
        <v>4644</v>
      </c>
      <c r="F89" s="112">
        <v>114</v>
      </c>
      <c r="G89" s="186">
        <v>2.454780361757106</v>
      </c>
      <c r="H89" s="150">
        <v>1976</v>
      </c>
      <c r="I89" s="112">
        <v>60</v>
      </c>
      <c r="J89" s="186">
        <v>3.0364372469635628</v>
      </c>
    </row>
    <row r="90" spans="1:10" s="117" customFormat="1" ht="15" customHeight="1" x14ac:dyDescent="0.25">
      <c r="A90" s="111" t="s">
        <v>234</v>
      </c>
      <c r="B90" s="111" t="s">
        <v>235</v>
      </c>
      <c r="C90" s="149">
        <v>51</v>
      </c>
      <c r="D90" s="149">
        <v>32</v>
      </c>
      <c r="E90" s="148">
        <v>2674</v>
      </c>
      <c r="F90" s="112">
        <v>114</v>
      </c>
      <c r="G90" s="186">
        <v>4.263275991024682</v>
      </c>
      <c r="H90" s="150">
        <v>1242</v>
      </c>
      <c r="I90" s="112">
        <v>71</v>
      </c>
      <c r="J90" s="186">
        <v>5.7165861513687597</v>
      </c>
    </row>
    <row r="91" spans="1:10" s="117" customFormat="1" ht="15" customHeight="1" x14ac:dyDescent="0.25">
      <c r="A91" s="111" t="s">
        <v>236</v>
      </c>
      <c r="B91" s="111" t="s">
        <v>237</v>
      </c>
      <c r="C91" s="149">
        <v>28</v>
      </c>
      <c r="D91" s="149">
        <v>23</v>
      </c>
      <c r="E91" s="148">
        <v>2294</v>
      </c>
      <c r="F91" s="112">
        <v>62</v>
      </c>
      <c r="G91" s="186">
        <v>2.7027027027027026</v>
      </c>
      <c r="H91" s="150">
        <v>801</v>
      </c>
      <c r="I91" s="112">
        <v>34</v>
      </c>
      <c r="J91" s="186">
        <v>4.2446941323345815</v>
      </c>
    </row>
    <row r="92" spans="1:10" s="117" customFormat="1" ht="15" customHeight="1" x14ac:dyDescent="0.25">
      <c r="A92" s="111" t="s">
        <v>238</v>
      </c>
      <c r="B92" s="111" t="s">
        <v>239</v>
      </c>
      <c r="C92" s="149">
        <v>64</v>
      </c>
      <c r="D92" s="149">
        <v>42</v>
      </c>
      <c r="E92" s="148">
        <v>2784</v>
      </c>
      <c r="F92" s="112">
        <v>129</v>
      </c>
      <c r="G92" s="186">
        <v>4.6336206896551726</v>
      </c>
      <c r="H92" s="150">
        <v>1178</v>
      </c>
      <c r="I92" s="112">
        <v>84</v>
      </c>
      <c r="J92" s="186">
        <v>7.1307300509337859</v>
      </c>
    </row>
    <row r="93" spans="1:10" s="117" customFormat="1" ht="15" customHeight="1" x14ac:dyDescent="0.25">
      <c r="A93" s="111" t="s">
        <v>240</v>
      </c>
      <c r="B93" s="111" t="s">
        <v>241</v>
      </c>
      <c r="C93" s="149">
        <v>50</v>
      </c>
      <c r="D93" s="149">
        <v>27</v>
      </c>
      <c r="E93" s="148">
        <v>2691</v>
      </c>
      <c r="F93" s="112">
        <v>126</v>
      </c>
      <c r="G93" s="186">
        <v>4.6822742474916392</v>
      </c>
      <c r="H93" s="150">
        <v>1111</v>
      </c>
      <c r="I93" s="112">
        <v>68</v>
      </c>
      <c r="J93" s="186">
        <v>6.1206120612061206</v>
      </c>
    </row>
    <row r="94" spans="1:10" s="117" customFormat="1" ht="15" customHeight="1" x14ac:dyDescent="0.25">
      <c r="A94" s="111" t="s">
        <v>242</v>
      </c>
      <c r="B94" s="111" t="s">
        <v>243</v>
      </c>
      <c r="C94" s="149">
        <v>91</v>
      </c>
      <c r="D94" s="149">
        <v>42</v>
      </c>
      <c r="E94" s="148">
        <v>4041</v>
      </c>
      <c r="F94" s="112">
        <v>186</v>
      </c>
      <c r="G94" s="186">
        <v>4.6028210838901265</v>
      </c>
      <c r="H94" s="150">
        <v>1456</v>
      </c>
      <c r="I94" s="112">
        <v>81</v>
      </c>
      <c r="J94" s="186">
        <v>5.563186813186813</v>
      </c>
    </row>
    <row r="95" spans="1:10" s="117" customFormat="1" ht="15" customHeight="1" x14ac:dyDescent="0.25">
      <c r="A95" s="111" t="s">
        <v>244</v>
      </c>
      <c r="B95" s="111" t="s">
        <v>245</v>
      </c>
      <c r="C95" s="149">
        <v>56</v>
      </c>
      <c r="D95" s="149">
        <v>25</v>
      </c>
      <c r="E95" s="148">
        <v>2906</v>
      </c>
      <c r="F95" s="112">
        <v>111</v>
      </c>
      <c r="G95" s="186">
        <v>3.8196834136269788</v>
      </c>
      <c r="H95" s="150">
        <v>1110</v>
      </c>
      <c r="I95" s="112">
        <v>62</v>
      </c>
      <c r="J95" s="186">
        <v>5.5855855855855854</v>
      </c>
    </row>
    <row r="96" spans="1:10" s="117" customFormat="1" ht="15" customHeight="1" x14ac:dyDescent="0.25">
      <c r="A96" s="104" t="s">
        <v>98</v>
      </c>
      <c r="B96" s="104" t="s">
        <v>99</v>
      </c>
      <c r="C96" s="142">
        <v>633</v>
      </c>
      <c r="D96" s="142">
        <v>295</v>
      </c>
      <c r="E96" s="152">
        <v>36040</v>
      </c>
      <c r="F96" s="106">
        <v>1415</v>
      </c>
      <c r="G96" s="188">
        <v>3.9261931187569368</v>
      </c>
      <c r="H96" s="153">
        <v>15230</v>
      </c>
      <c r="I96" s="106">
        <v>740</v>
      </c>
      <c r="J96" s="188">
        <v>4.8588312541037428</v>
      </c>
    </row>
    <row r="97" spans="1:10" s="117" customFormat="1" ht="15" customHeight="1" x14ac:dyDescent="0.25">
      <c r="A97" s="111" t="s">
        <v>246</v>
      </c>
      <c r="B97" s="111" t="s">
        <v>247</v>
      </c>
      <c r="C97" s="149">
        <v>443</v>
      </c>
      <c r="D97" s="149">
        <v>222</v>
      </c>
      <c r="E97" s="148">
        <v>28587</v>
      </c>
      <c r="F97" s="112">
        <v>1025</v>
      </c>
      <c r="G97" s="186">
        <v>3.5855458774967643</v>
      </c>
      <c r="H97" s="150">
        <v>12079</v>
      </c>
      <c r="I97" s="112">
        <v>569</v>
      </c>
      <c r="J97" s="186">
        <v>4.7106548555343988</v>
      </c>
    </row>
    <row r="98" spans="1:10" s="117" customFormat="1" ht="15" customHeight="1" x14ac:dyDescent="0.25">
      <c r="A98" s="111" t="s">
        <v>248</v>
      </c>
      <c r="B98" s="111" t="s">
        <v>249</v>
      </c>
      <c r="C98" s="149">
        <v>190</v>
      </c>
      <c r="D98" s="149">
        <v>73</v>
      </c>
      <c r="E98" s="148">
        <v>7453</v>
      </c>
      <c r="F98" s="112">
        <v>390</v>
      </c>
      <c r="G98" s="186">
        <v>5.2327921642291697</v>
      </c>
      <c r="H98" s="150">
        <v>3151</v>
      </c>
      <c r="I98" s="112">
        <v>171</v>
      </c>
      <c r="J98" s="186">
        <v>5.4268486194858774</v>
      </c>
    </row>
    <row r="99" spans="1:10" s="117" customFormat="1" ht="15" customHeight="1" x14ac:dyDescent="0.25">
      <c r="A99" s="104" t="s">
        <v>100</v>
      </c>
      <c r="B99" s="104" t="s">
        <v>101</v>
      </c>
      <c r="C99" s="142">
        <v>9592</v>
      </c>
      <c r="D99" s="142">
        <v>5477</v>
      </c>
      <c r="E99" s="152">
        <v>591150</v>
      </c>
      <c r="F99" s="106">
        <v>22413</v>
      </c>
      <c r="G99" s="188">
        <v>3.7914234965744735</v>
      </c>
      <c r="H99" s="153">
        <v>260923</v>
      </c>
      <c r="I99" s="106">
        <v>12874</v>
      </c>
      <c r="J99" s="188">
        <v>4.9340226810208376</v>
      </c>
    </row>
    <row r="100" spans="1:10" s="117" customFormat="1" ht="15" customHeight="1" x14ac:dyDescent="0.25">
      <c r="A100" s="111" t="s">
        <v>250</v>
      </c>
      <c r="B100" s="111" t="s">
        <v>251</v>
      </c>
      <c r="C100" s="149">
        <v>122</v>
      </c>
      <c r="D100" s="149">
        <v>82</v>
      </c>
      <c r="E100" s="148">
        <v>5421</v>
      </c>
      <c r="F100" s="112">
        <v>259</v>
      </c>
      <c r="G100" s="186">
        <v>4.7777162885076558</v>
      </c>
      <c r="H100" s="150">
        <v>2304</v>
      </c>
      <c r="I100" s="112">
        <v>154</v>
      </c>
      <c r="J100" s="186">
        <v>6.6840277777777777</v>
      </c>
    </row>
    <row r="101" spans="1:10" s="117" customFormat="1" ht="15" customHeight="1" x14ac:dyDescent="0.25">
      <c r="A101" s="111" t="s">
        <v>252</v>
      </c>
      <c r="B101" s="111" t="s">
        <v>253</v>
      </c>
      <c r="C101" s="149">
        <v>301</v>
      </c>
      <c r="D101" s="149">
        <v>146</v>
      </c>
      <c r="E101" s="148">
        <v>19674</v>
      </c>
      <c r="F101" s="112">
        <v>690</v>
      </c>
      <c r="G101" s="186">
        <v>3.5071668191521805</v>
      </c>
      <c r="H101" s="150">
        <v>9120</v>
      </c>
      <c r="I101" s="112">
        <v>362</v>
      </c>
      <c r="J101" s="186">
        <v>3.9692982456140351</v>
      </c>
    </row>
    <row r="102" spans="1:10" s="117" customFormat="1" ht="15" customHeight="1" x14ac:dyDescent="0.25">
      <c r="A102" s="111" t="s">
        <v>254</v>
      </c>
      <c r="B102" s="111" t="s">
        <v>255</v>
      </c>
      <c r="C102" s="149">
        <v>114</v>
      </c>
      <c r="D102" s="149">
        <v>88</v>
      </c>
      <c r="E102" s="148">
        <v>7794</v>
      </c>
      <c r="F102" s="112">
        <v>290</v>
      </c>
      <c r="G102" s="186">
        <v>3.7208108801642288</v>
      </c>
      <c r="H102" s="150">
        <v>3679</v>
      </c>
      <c r="I102" s="112">
        <v>208</v>
      </c>
      <c r="J102" s="186">
        <v>5.6537102473498235</v>
      </c>
    </row>
    <row r="103" spans="1:10" s="117" customFormat="1" ht="15" customHeight="1" x14ac:dyDescent="0.25">
      <c r="A103" s="111" t="s">
        <v>256</v>
      </c>
      <c r="B103" s="111" t="s">
        <v>257</v>
      </c>
      <c r="C103" s="149">
        <v>113</v>
      </c>
      <c r="D103" s="149">
        <v>59</v>
      </c>
      <c r="E103" s="148">
        <v>5715</v>
      </c>
      <c r="F103" s="112">
        <v>282</v>
      </c>
      <c r="G103" s="186">
        <v>4.9343832020997374</v>
      </c>
      <c r="H103" s="150">
        <v>2442</v>
      </c>
      <c r="I103" s="112">
        <v>166</v>
      </c>
      <c r="J103" s="186">
        <v>6.7977067977067973</v>
      </c>
    </row>
    <row r="104" spans="1:10" s="117" customFormat="1" ht="15" customHeight="1" x14ac:dyDescent="0.25">
      <c r="A104" s="111" t="s">
        <v>258</v>
      </c>
      <c r="B104" s="111" t="s">
        <v>259</v>
      </c>
      <c r="C104" s="149">
        <v>61</v>
      </c>
      <c r="D104" s="149">
        <v>36</v>
      </c>
      <c r="E104" s="148">
        <v>5327</v>
      </c>
      <c r="F104" s="112">
        <v>178</v>
      </c>
      <c r="G104" s="186">
        <v>3.3414679932419746</v>
      </c>
      <c r="H104" s="150">
        <v>2374</v>
      </c>
      <c r="I104" s="112">
        <v>106</v>
      </c>
      <c r="J104" s="186">
        <v>4.4650379106992419</v>
      </c>
    </row>
    <row r="105" spans="1:10" s="117" customFormat="1" ht="15" customHeight="1" x14ac:dyDescent="0.25">
      <c r="A105" s="111" t="s">
        <v>260</v>
      </c>
      <c r="B105" s="111" t="s">
        <v>261</v>
      </c>
      <c r="C105" s="149">
        <v>69</v>
      </c>
      <c r="D105" s="149">
        <v>39</v>
      </c>
      <c r="E105" s="148">
        <v>6378</v>
      </c>
      <c r="F105" s="112">
        <v>167</v>
      </c>
      <c r="G105" s="186">
        <v>2.6183756663530886</v>
      </c>
      <c r="H105" s="150">
        <v>2844</v>
      </c>
      <c r="I105" s="112">
        <v>97</v>
      </c>
      <c r="J105" s="186">
        <v>3.4106891701828412</v>
      </c>
    </row>
    <row r="106" spans="1:10" s="117" customFormat="1" ht="15" customHeight="1" x14ac:dyDescent="0.25">
      <c r="A106" s="111" t="s">
        <v>262</v>
      </c>
      <c r="B106" s="111" t="s">
        <v>263</v>
      </c>
      <c r="C106" s="149">
        <v>97</v>
      </c>
      <c r="D106" s="149">
        <v>48</v>
      </c>
      <c r="E106" s="148">
        <v>12691</v>
      </c>
      <c r="F106" s="112">
        <v>216</v>
      </c>
      <c r="G106" s="186">
        <v>1.7019935387282326</v>
      </c>
      <c r="H106" s="150">
        <v>5234</v>
      </c>
      <c r="I106" s="112">
        <v>125</v>
      </c>
      <c r="J106" s="186">
        <v>2.3882307986243791</v>
      </c>
    </row>
    <row r="107" spans="1:10" s="117" customFormat="1" ht="15" customHeight="1" x14ac:dyDescent="0.25">
      <c r="A107" s="111" t="s">
        <v>264</v>
      </c>
      <c r="B107" s="111" t="s">
        <v>265</v>
      </c>
      <c r="C107" s="149">
        <v>70</v>
      </c>
      <c r="D107" s="149">
        <v>51</v>
      </c>
      <c r="E107" s="148">
        <v>6353</v>
      </c>
      <c r="F107" s="112">
        <v>168</v>
      </c>
      <c r="G107" s="186">
        <v>2.6444199590744528</v>
      </c>
      <c r="H107" s="150">
        <v>2722</v>
      </c>
      <c r="I107" s="112">
        <v>109</v>
      </c>
      <c r="J107" s="186">
        <v>4.0044085231447468</v>
      </c>
    </row>
    <row r="108" spans="1:10" s="117" customFormat="1" ht="15" customHeight="1" x14ac:dyDescent="0.25">
      <c r="A108" s="111" t="s">
        <v>266</v>
      </c>
      <c r="B108" s="111" t="s">
        <v>267</v>
      </c>
      <c r="C108" s="149">
        <v>202</v>
      </c>
      <c r="D108" s="149">
        <v>92</v>
      </c>
      <c r="E108" s="148">
        <v>16924</v>
      </c>
      <c r="F108" s="112">
        <v>489</v>
      </c>
      <c r="G108" s="186">
        <v>2.8893878515717324</v>
      </c>
      <c r="H108" s="150">
        <v>7692</v>
      </c>
      <c r="I108" s="112">
        <v>252</v>
      </c>
      <c r="J108" s="186">
        <v>3.2761310452418098</v>
      </c>
    </row>
    <row r="109" spans="1:10" s="117" customFormat="1" ht="15" customHeight="1" x14ac:dyDescent="0.25">
      <c r="A109" s="111" t="s">
        <v>268</v>
      </c>
      <c r="B109" s="111" t="s">
        <v>269</v>
      </c>
      <c r="C109" s="149">
        <v>191</v>
      </c>
      <c r="D109" s="149">
        <v>92</v>
      </c>
      <c r="E109" s="148">
        <v>8860</v>
      </c>
      <c r="F109" s="112">
        <v>455</v>
      </c>
      <c r="G109" s="186">
        <v>5.1354401805869072</v>
      </c>
      <c r="H109" s="150">
        <v>3747</v>
      </c>
      <c r="I109" s="112">
        <v>246</v>
      </c>
      <c r="J109" s="186">
        <v>6.5652522017614094</v>
      </c>
    </row>
    <row r="110" spans="1:10" s="117" customFormat="1" ht="15" customHeight="1" x14ac:dyDescent="0.25">
      <c r="A110" s="111" t="s">
        <v>270</v>
      </c>
      <c r="B110" s="111" t="s">
        <v>271</v>
      </c>
      <c r="C110" s="149">
        <v>182</v>
      </c>
      <c r="D110" s="149">
        <v>100</v>
      </c>
      <c r="E110" s="148">
        <v>10874</v>
      </c>
      <c r="F110" s="112">
        <v>414</v>
      </c>
      <c r="G110" s="186">
        <v>3.8072466433695054</v>
      </c>
      <c r="H110" s="150">
        <v>4504</v>
      </c>
      <c r="I110" s="112">
        <v>227</v>
      </c>
      <c r="J110" s="186">
        <v>5.0399644760213143</v>
      </c>
    </row>
    <row r="111" spans="1:10" s="117" customFormat="1" ht="15" customHeight="1" x14ac:dyDescent="0.25">
      <c r="A111" s="111" t="s">
        <v>272</v>
      </c>
      <c r="B111" s="111" t="s">
        <v>273</v>
      </c>
      <c r="C111" s="149">
        <v>208</v>
      </c>
      <c r="D111" s="149">
        <v>91</v>
      </c>
      <c r="E111" s="148">
        <v>13501</v>
      </c>
      <c r="F111" s="112">
        <v>457</v>
      </c>
      <c r="G111" s="186">
        <v>3.3849344493000517</v>
      </c>
      <c r="H111" s="150">
        <v>5914</v>
      </c>
      <c r="I111" s="112">
        <v>225</v>
      </c>
      <c r="J111" s="186">
        <v>3.8045316198850188</v>
      </c>
    </row>
    <row r="112" spans="1:10" s="117" customFormat="1" ht="15" customHeight="1" x14ac:dyDescent="0.25">
      <c r="A112" s="111" t="s">
        <v>274</v>
      </c>
      <c r="B112" s="111" t="s">
        <v>275</v>
      </c>
      <c r="C112" s="149">
        <v>160</v>
      </c>
      <c r="D112" s="149">
        <v>113</v>
      </c>
      <c r="E112" s="148">
        <v>12580</v>
      </c>
      <c r="F112" s="112">
        <v>420</v>
      </c>
      <c r="G112" s="186">
        <v>3.3386327503974562</v>
      </c>
      <c r="H112" s="150">
        <v>5697</v>
      </c>
      <c r="I112" s="112">
        <v>287</v>
      </c>
      <c r="J112" s="186">
        <v>5.0377391609619098</v>
      </c>
    </row>
    <row r="113" spans="1:10" s="117" customFormat="1" ht="15" customHeight="1" x14ac:dyDescent="0.25">
      <c r="A113" s="111" t="s">
        <v>276</v>
      </c>
      <c r="B113" s="111" t="s">
        <v>277</v>
      </c>
      <c r="C113" s="149">
        <v>69</v>
      </c>
      <c r="D113" s="149">
        <v>42</v>
      </c>
      <c r="E113" s="148">
        <v>3835</v>
      </c>
      <c r="F113" s="112">
        <v>146</v>
      </c>
      <c r="G113" s="186">
        <v>3.8070404172099086</v>
      </c>
      <c r="H113" s="150">
        <v>1876</v>
      </c>
      <c r="I113" s="112">
        <v>94</v>
      </c>
      <c r="J113" s="186">
        <v>5.0106609808102345</v>
      </c>
    </row>
    <row r="114" spans="1:10" s="117" customFormat="1" ht="15" customHeight="1" x14ac:dyDescent="0.25">
      <c r="A114" s="111" t="s">
        <v>278</v>
      </c>
      <c r="B114" s="111" t="s">
        <v>279</v>
      </c>
      <c r="C114" s="149">
        <v>103</v>
      </c>
      <c r="D114" s="149">
        <v>64</v>
      </c>
      <c r="E114" s="148">
        <v>5255</v>
      </c>
      <c r="F114" s="112">
        <v>226</v>
      </c>
      <c r="G114" s="186">
        <v>4.3006660323501427</v>
      </c>
      <c r="H114" s="150">
        <v>2335</v>
      </c>
      <c r="I114" s="112">
        <v>139</v>
      </c>
      <c r="J114" s="186">
        <v>5.9528907922912202</v>
      </c>
    </row>
    <row r="115" spans="1:10" s="117" customFormat="1" ht="15" customHeight="1" x14ac:dyDescent="0.25">
      <c r="A115" s="111" t="s">
        <v>280</v>
      </c>
      <c r="B115" s="111" t="s">
        <v>281</v>
      </c>
      <c r="C115" s="149">
        <v>52</v>
      </c>
      <c r="D115" s="149">
        <v>32</v>
      </c>
      <c r="E115" s="148">
        <v>3079</v>
      </c>
      <c r="F115" s="112">
        <v>121</v>
      </c>
      <c r="G115" s="186">
        <v>3.9298473530367004</v>
      </c>
      <c r="H115" s="150">
        <v>908</v>
      </c>
      <c r="I115" s="112">
        <v>61</v>
      </c>
      <c r="J115" s="186">
        <v>6.7180616740088102</v>
      </c>
    </row>
    <row r="116" spans="1:10" s="117" customFormat="1" ht="15" customHeight="1" x14ac:dyDescent="0.25">
      <c r="A116" s="111" t="s">
        <v>282</v>
      </c>
      <c r="B116" s="111" t="s">
        <v>283</v>
      </c>
      <c r="C116" s="149">
        <v>153</v>
      </c>
      <c r="D116" s="149">
        <v>129</v>
      </c>
      <c r="E116" s="148">
        <v>9503</v>
      </c>
      <c r="F116" s="112">
        <v>454</v>
      </c>
      <c r="G116" s="186">
        <v>4.7774387035672943</v>
      </c>
      <c r="H116" s="150">
        <v>4528</v>
      </c>
      <c r="I116" s="112">
        <v>357</v>
      </c>
      <c r="J116" s="186">
        <v>7.8842756183745584</v>
      </c>
    </row>
    <row r="117" spans="1:10" s="117" customFormat="1" ht="15" customHeight="1" x14ac:dyDescent="0.25">
      <c r="A117" s="111" t="s">
        <v>284</v>
      </c>
      <c r="B117" s="111" t="s">
        <v>285</v>
      </c>
      <c r="C117" s="149">
        <v>662</v>
      </c>
      <c r="D117" s="149">
        <v>358</v>
      </c>
      <c r="E117" s="148">
        <v>31425</v>
      </c>
      <c r="F117" s="112">
        <v>1591</v>
      </c>
      <c r="G117" s="186">
        <v>5.0628480509148766</v>
      </c>
      <c r="H117" s="150">
        <v>13964</v>
      </c>
      <c r="I117" s="112">
        <v>865</v>
      </c>
      <c r="J117" s="186">
        <v>6.1945001432254365</v>
      </c>
    </row>
    <row r="118" spans="1:10" s="117" customFormat="1" ht="15" customHeight="1" x14ac:dyDescent="0.25">
      <c r="A118" s="111" t="s">
        <v>286</v>
      </c>
      <c r="B118" s="111" t="s">
        <v>287</v>
      </c>
      <c r="C118" s="149">
        <v>424</v>
      </c>
      <c r="D118" s="149">
        <v>182</v>
      </c>
      <c r="E118" s="148">
        <v>22196</v>
      </c>
      <c r="F118" s="112">
        <v>1027</v>
      </c>
      <c r="G118" s="186">
        <v>4.6269598125788427</v>
      </c>
      <c r="H118" s="150">
        <v>8709</v>
      </c>
      <c r="I118" s="112">
        <v>465</v>
      </c>
      <c r="J118" s="186">
        <v>5.3393041681019637</v>
      </c>
    </row>
    <row r="119" spans="1:10" s="117" customFormat="1" ht="15" customHeight="1" x14ac:dyDescent="0.25">
      <c r="A119" s="111" t="s">
        <v>288</v>
      </c>
      <c r="B119" s="111" t="s">
        <v>289</v>
      </c>
      <c r="C119" s="149">
        <v>704</v>
      </c>
      <c r="D119" s="149">
        <v>321</v>
      </c>
      <c r="E119" s="148">
        <v>26831</v>
      </c>
      <c r="F119" s="112">
        <v>1520</v>
      </c>
      <c r="G119" s="186">
        <v>5.6650888897171185</v>
      </c>
      <c r="H119" s="150">
        <v>12572</v>
      </c>
      <c r="I119" s="112">
        <v>717</v>
      </c>
      <c r="J119" s="186">
        <v>5.7031498568246901</v>
      </c>
    </row>
    <row r="120" spans="1:10" s="117" customFormat="1" ht="15" customHeight="1" x14ac:dyDescent="0.25">
      <c r="A120" s="111" t="s">
        <v>290</v>
      </c>
      <c r="B120" s="111" t="s">
        <v>291</v>
      </c>
      <c r="C120" s="149">
        <v>596</v>
      </c>
      <c r="D120" s="149">
        <v>360</v>
      </c>
      <c r="E120" s="148">
        <v>33267</v>
      </c>
      <c r="F120" s="112">
        <v>1324</v>
      </c>
      <c r="G120" s="186">
        <v>3.9799200408813538</v>
      </c>
      <c r="H120" s="150">
        <v>13913</v>
      </c>
      <c r="I120" s="112">
        <v>762</v>
      </c>
      <c r="J120" s="186">
        <v>5.4768921152878605</v>
      </c>
    </row>
    <row r="121" spans="1:10" s="117" customFormat="1" ht="15" customHeight="1" x14ac:dyDescent="0.25">
      <c r="A121" s="111" t="s">
        <v>292</v>
      </c>
      <c r="B121" s="111" t="s">
        <v>293</v>
      </c>
      <c r="C121" s="149">
        <v>228</v>
      </c>
      <c r="D121" s="149">
        <v>140</v>
      </c>
      <c r="E121" s="148">
        <v>18189</v>
      </c>
      <c r="F121" s="112">
        <v>615</v>
      </c>
      <c r="G121" s="186">
        <v>3.3811644400461818</v>
      </c>
      <c r="H121" s="150">
        <v>7709</v>
      </c>
      <c r="I121" s="112">
        <v>369</v>
      </c>
      <c r="J121" s="186">
        <v>4.7866130496821899</v>
      </c>
    </row>
    <row r="122" spans="1:10" s="117" customFormat="1" ht="15" customHeight="1" x14ac:dyDescent="0.25">
      <c r="A122" s="111" t="s">
        <v>294</v>
      </c>
      <c r="B122" s="111" t="s">
        <v>295</v>
      </c>
      <c r="C122" s="149">
        <v>66</v>
      </c>
      <c r="D122" s="149">
        <v>37</v>
      </c>
      <c r="E122" s="148">
        <v>4308</v>
      </c>
      <c r="F122" s="112">
        <v>155</v>
      </c>
      <c r="G122" s="186">
        <v>3.5979572887650884</v>
      </c>
      <c r="H122" s="150">
        <v>1794</v>
      </c>
      <c r="I122" s="112">
        <v>91</v>
      </c>
      <c r="J122" s="186">
        <v>5.0724637681159424</v>
      </c>
    </row>
    <row r="123" spans="1:10" s="117" customFormat="1" ht="15" customHeight="1" x14ac:dyDescent="0.25">
      <c r="A123" s="111" t="s">
        <v>296</v>
      </c>
      <c r="B123" s="111" t="s">
        <v>297</v>
      </c>
      <c r="C123" s="149">
        <v>179</v>
      </c>
      <c r="D123" s="149">
        <v>104</v>
      </c>
      <c r="E123" s="148">
        <v>9788</v>
      </c>
      <c r="F123" s="112">
        <v>370</v>
      </c>
      <c r="G123" s="186">
        <v>3.7801389456477321</v>
      </c>
      <c r="H123" s="150">
        <v>3760</v>
      </c>
      <c r="I123" s="112">
        <v>208</v>
      </c>
      <c r="J123" s="186">
        <v>5.5319148936170217</v>
      </c>
    </row>
    <row r="124" spans="1:10" s="117" customFormat="1" ht="15" customHeight="1" x14ac:dyDescent="0.25">
      <c r="A124" s="111" t="s">
        <v>298</v>
      </c>
      <c r="B124" s="111" t="s">
        <v>299</v>
      </c>
      <c r="C124" s="149">
        <v>151</v>
      </c>
      <c r="D124" s="149">
        <v>66</v>
      </c>
      <c r="E124" s="148">
        <v>9415</v>
      </c>
      <c r="F124" s="112">
        <v>319</v>
      </c>
      <c r="G124" s="186">
        <v>3.388210302708444</v>
      </c>
      <c r="H124" s="150">
        <v>3997</v>
      </c>
      <c r="I124" s="112">
        <v>160</v>
      </c>
      <c r="J124" s="186">
        <v>4.0030022516887662</v>
      </c>
    </row>
    <row r="125" spans="1:10" s="117" customFormat="1" ht="15" customHeight="1" x14ac:dyDescent="0.25">
      <c r="A125" s="111" t="s">
        <v>300</v>
      </c>
      <c r="B125" s="111" t="s">
        <v>301</v>
      </c>
      <c r="C125" s="149">
        <v>180</v>
      </c>
      <c r="D125" s="149">
        <v>105</v>
      </c>
      <c r="E125" s="148">
        <v>7607</v>
      </c>
      <c r="F125" s="112">
        <v>391</v>
      </c>
      <c r="G125" s="186">
        <v>5.1400026291573555</v>
      </c>
      <c r="H125" s="150">
        <v>3490</v>
      </c>
      <c r="I125" s="112">
        <v>242</v>
      </c>
      <c r="J125" s="186">
        <v>6.9340974212034387</v>
      </c>
    </row>
    <row r="126" spans="1:10" s="117" customFormat="1" ht="15" customHeight="1" x14ac:dyDescent="0.25">
      <c r="A126" s="111" t="s">
        <v>302</v>
      </c>
      <c r="B126" s="111" t="s">
        <v>303</v>
      </c>
      <c r="C126" s="149">
        <v>299</v>
      </c>
      <c r="D126" s="149">
        <v>131</v>
      </c>
      <c r="E126" s="148">
        <v>13582</v>
      </c>
      <c r="F126" s="112">
        <v>680</v>
      </c>
      <c r="G126" s="186">
        <v>5.0066264173170376</v>
      </c>
      <c r="H126" s="150">
        <v>6003</v>
      </c>
      <c r="I126" s="112">
        <v>339</v>
      </c>
      <c r="J126" s="186">
        <v>5.6471764117941028</v>
      </c>
    </row>
    <row r="127" spans="1:10" s="117" customFormat="1" ht="15" customHeight="1" x14ac:dyDescent="0.25">
      <c r="A127" s="111" t="s">
        <v>304</v>
      </c>
      <c r="B127" s="111" t="s">
        <v>305</v>
      </c>
      <c r="C127" s="149">
        <v>89</v>
      </c>
      <c r="D127" s="149">
        <v>66</v>
      </c>
      <c r="E127" s="148">
        <v>5647</v>
      </c>
      <c r="F127" s="112">
        <v>222</v>
      </c>
      <c r="G127" s="186">
        <v>3.9312909509474059</v>
      </c>
      <c r="H127" s="150">
        <v>2545</v>
      </c>
      <c r="I127" s="112">
        <v>161</v>
      </c>
      <c r="J127" s="186">
        <v>6.3261296660117878</v>
      </c>
    </row>
    <row r="128" spans="1:10" s="117" customFormat="1" ht="15" customHeight="1" x14ac:dyDescent="0.25">
      <c r="A128" s="111" t="s">
        <v>306</v>
      </c>
      <c r="B128" s="111" t="s">
        <v>307</v>
      </c>
      <c r="C128" s="149">
        <v>113</v>
      </c>
      <c r="D128" s="149">
        <v>78</v>
      </c>
      <c r="E128" s="148">
        <v>7600</v>
      </c>
      <c r="F128" s="112">
        <v>294</v>
      </c>
      <c r="G128" s="186">
        <v>3.8684210526315788</v>
      </c>
      <c r="H128" s="150">
        <v>2918</v>
      </c>
      <c r="I128" s="112">
        <v>199</v>
      </c>
      <c r="J128" s="186">
        <v>6.8197395476353666</v>
      </c>
    </row>
    <row r="129" spans="1:10" s="117" customFormat="1" ht="15" customHeight="1" x14ac:dyDescent="0.25">
      <c r="A129" s="111" t="s">
        <v>308</v>
      </c>
      <c r="B129" s="111" t="s">
        <v>309</v>
      </c>
      <c r="C129" s="149">
        <v>166</v>
      </c>
      <c r="D129" s="149">
        <v>103</v>
      </c>
      <c r="E129" s="148">
        <v>11156</v>
      </c>
      <c r="F129" s="112">
        <v>346</v>
      </c>
      <c r="G129" s="186">
        <v>3.1014700609537469</v>
      </c>
      <c r="H129" s="150">
        <v>4979</v>
      </c>
      <c r="I129" s="112">
        <v>208</v>
      </c>
      <c r="J129" s="186">
        <v>4.1775456919060057</v>
      </c>
    </row>
    <row r="130" spans="1:10" s="117" customFormat="1" ht="15" customHeight="1" x14ac:dyDescent="0.25">
      <c r="A130" s="111" t="s">
        <v>310</v>
      </c>
      <c r="B130" s="111" t="s">
        <v>311</v>
      </c>
      <c r="C130" s="149">
        <v>676</v>
      </c>
      <c r="D130" s="149">
        <v>376</v>
      </c>
      <c r="E130" s="148">
        <v>41883</v>
      </c>
      <c r="F130" s="112">
        <v>1449</v>
      </c>
      <c r="G130" s="186">
        <v>3.4596375617792421</v>
      </c>
      <c r="H130" s="150">
        <v>18862</v>
      </c>
      <c r="I130" s="112">
        <v>818</v>
      </c>
      <c r="J130" s="186">
        <v>4.3367617431873606</v>
      </c>
    </row>
    <row r="131" spans="1:10" s="117" customFormat="1" ht="15" customHeight="1" x14ac:dyDescent="0.25">
      <c r="A131" s="111" t="s">
        <v>312</v>
      </c>
      <c r="B131" s="111" t="s">
        <v>313</v>
      </c>
      <c r="C131" s="149">
        <v>136</v>
      </c>
      <c r="D131" s="149">
        <v>72</v>
      </c>
      <c r="E131" s="148">
        <v>10738</v>
      </c>
      <c r="F131" s="112">
        <v>287</v>
      </c>
      <c r="G131" s="186">
        <v>2.6727509778357237</v>
      </c>
      <c r="H131" s="150">
        <v>4840</v>
      </c>
      <c r="I131" s="112">
        <v>143</v>
      </c>
      <c r="J131" s="186">
        <v>2.9545454545454546</v>
      </c>
    </row>
    <row r="132" spans="1:10" s="117" customFormat="1" ht="15" customHeight="1" x14ac:dyDescent="0.25">
      <c r="A132" s="111" t="s">
        <v>314</v>
      </c>
      <c r="B132" s="111" t="s">
        <v>315</v>
      </c>
      <c r="C132" s="149">
        <v>94</v>
      </c>
      <c r="D132" s="149">
        <v>59</v>
      </c>
      <c r="E132" s="148">
        <v>6847</v>
      </c>
      <c r="F132" s="112">
        <v>249</v>
      </c>
      <c r="G132" s="186">
        <v>3.6366291806630642</v>
      </c>
      <c r="H132" s="150">
        <v>3221</v>
      </c>
      <c r="I132" s="112">
        <v>163</v>
      </c>
      <c r="J132" s="186">
        <v>5.0605402049053092</v>
      </c>
    </row>
    <row r="133" spans="1:10" s="117" customFormat="1" ht="15" customHeight="1" x14ac:dyDescent="0.25">
      <c r="A133" s="111" t="s">
        <v>316</v>
      </c>
      <c r="B133" s="111" t="s">
        <v>317</v>
      </c>
      <c r="C133" s="149">
        <v>200</v>
      </c>
      <c r="D133" s="149">
        <v>104</v>
      </c>
      <c r="E133" s="148">
        <v>13155</v>
      </c>
      <c r="F133" s="112">
        <v>495</v>
      </c>
      <c r="G133" s="186">
        <v>3.7628278221208666</v>
      </c>
      <c r="H133" s="150">
        <v>5722</v>
      </c>
      <c r="I133" s="112">
        <v>286</v>
      </c>
      <c r="J133" s="186">
        <v>4.9982523593149253</v>
      </c>
    </row>
    <row r="134" spans="1:10" s="117" customFormat="1" ht="15" customHeight="1" x14ac:dyDescent="0.25">
      <c r="A134" s="111" t="s">
        <v>318</v>
      </c>
      <c r="B134" s="111" t="s">
        <v>319</v>
      </c>
      <c r="C134" s="149">
        <v>149</v>
      </c>
      <c r="D134" s="149">
        <v>110</v>
      </c>
      <c r="E134" s="148">
        <v>12895</v>
      </c>
      <c r="F134" s="112">
        <v>364</v>
      </c>
      <c r="G134" s="186">
        <v>2.8227995347033734</v>
      </c>
      <c r="H134" s="150">
        <v>5964</v>
      </c>
      <c r="I134" s="112">
        <v>250</v>
      </c>
      <c r="J134" s="186">
        <v>4.1918175720992625</v>
      </c>
    </row>
    <row r="135" spans="1:10" s="117" customFormat="1" ht="15" customHeight="1" x14ac:dyDescent="0.25">
      <c r="A135" s="111" t="s">
        <v>320</v>
      </c>
      <c r="B135" s="111" t="s">
        <v>321</v>
      </c>
      <c r="C135" s="149">
        <v>162</v>
      </c>
      <c r="D135" s="149">
        <v>81</v>
      </c>
      <c r="E135" s="148">
        <v>10586</v>
      </c>
      <c r="F135" s="112">
        <v>389</v>
      </c>
      <c r="G135" s="186">
        <v>3.6746646514264123</v>
      </c>
      <c r="H135" s="150">
        <v>4563</v>
      </c>
      <c r="I135" s="112">
        <v>178</v>
      </c>
      <c r="J135" s="186">
        <v>3.9009423624808242</v>
      </c>
    </row>
    <row r="136" spans="1:10" s="117" customFormat="1" ht="15" customHeight="1" x14ac:dyDescent="0.25">
      <c r="A136" s="111" t="s">
        <v>322</v>
      </c>
      <c r="B136" s="111" t="s">
        <v>323</v>
      </c>
      <c r="C136" s="149">
        <v>85</v>
      </c>
      <c r="D136" s="149">
        <v>61</v>
      </c>
      <c r="E136" s="148">
        <v>5882</v>
      </c>
      <c r="F136" s="112">
        <v>208</v>
      </c>
      <c r="G136" s="186">
        <v>3.5362121727303637</v>
      </c>
      <c r="H136" s="150">
        <v>2951</v>
      </c>
      <c r="I136" s="112">
        <v>146</v>
      </c>
      <c r="J136" s="186">
        <v>4.9474754320569296</v>
      </c>
    </row>
    <row r="137" spans="1:10" s="117" customFormat="1" ht="15" customHeight="1" x14ac:dyDescent="0.25">
      <c r="A137" s="111" t="s">
        <v>324</v>
      </c>
      <c r="B137" s="111" t="s">
        <v>325</v>
      </c>
      <c r="C137" s="149">
        <v>36</v>
      </c>
      <c r="D137" s="149">
        <v>23</v>
      </c>
      <c r="E137" s="148">
        <v>7720</v>
      </c>
      <c r="F137" s="112">
        <v>119</v>
      </c>
      <c r="G137" s="186">
        <v>1.5414507772020725</v>
      </c>
      <c r="H137" s="150">
        <v>3524</v>
      </c>
      <c r="I137" s="112">
        <v>88</v>
      </c>
      <c r="J137" s="186">
        <v>2.4971623155505109</v>
      </c>
    </row>
    <row r="138" spans="1:10" s="117" customFormat="1" ht="15" customHeight="1" x14ac:dyDescent="0.25">
      <c r="A138" s="111" t="s">
        <v>326</v>
      </c>
      <c r="B138" s="111" t="s">
        <v>327</v>
      </c>
      <c r="C138" s="149">
        <v>68</v>
      </c>
      <c r="D138" s="149">
        <v>22</v>
      </c>
      <c r="E138" s="148">
        <v>7251</v>
      </c>
      <c r="F138" s="112">
        <v>171</v>
      </c>
      <c r="G138" s="186">
        <v>2.358295407529996</v>
      </c>
      <c r="H138" s="150">
        <v>2693</v>
      </c>
      <c r="I138" s="112">
        <v>48</v>
      </c>
      <c r="J138" s="186">
        <v>1.7823988117341256</v>
      </c>
    </row>
    <row r="139" spans="1:10" s="117" customFormat="1" ht="15" customHeight="1" x14ac:dyDescent="0.25">
      <c r="A139" s="111" t="s">
        <v>328</v>
      </c>
      <c r="B139" s="111" t="s">
        <v>329</v>
      </c>
      <c r="C139" s="149">
        <v>151</v>
      </c>
      <c r="D139" s="149">
        <v>79</v>
      </c>
      <c r="E139" s="148">
        <v>10154</v>
      </c>
      <c r="F139" s="112">
        <v>317</v>
      </c>
      <c r="G139" s="186">
        <v>3.1219223951152255</v>
      </c>
      <c r="H139" s="150">
        <v>4937</v>
      </c>
      <c r="I139" s="112">
        <v>183</v>
      </c>
      <c r="J139" s="186">
        <v>3.7067044764026735</v>
      </c>
    </row>
    <row r="140" spans="1:10" s="117" customFormat="1" ht="15" customHeight="1" x14ac:dyDescent="0.25">
      <c r="A140" s="111" t="s">
        <v>330</v>
      </c>
      <c r="B140" s="111" t="s">
        <v>331</v>
      </c>
      <c r="C140" s="149">
        <v>133</v>
      </c>
      <c r="D140" s="149">
        <v>71</v>
      </c>
      <c r="E140" s="148">
        <v>7258</v>
      </c>
      <c r="F140" s="112">
        <v>321</v>
      </c>
      <c r="G140" s="186">
        <v>4.4227059796087076</v>
      </c>
      <c r="H140" s="150">
        <v>3054</v>
      </c>
      <c r="I140" s="112">
        <v>173</v>
      </c>
      <c r="J140" s="186">
        <v>5.6647020301244266</v>
      </c>
    </row>
    <row r="141" spans="1:10" s="117" customFormat="1" ht="15" customHeight="1" x14ac:dyDescent="0.25">
      <c r="A141" s="111" t="s">
        <v>332</v>
      </c>
      <c r="B141" s="111" t="s">
        <v>333</v>
      </c>
      <c r="C141" s="149">
        <v>51</v>
      </c>
      <c r="D141" s="149">
        <v>30</v>
      </c>
      <c r="E141" s="148">
        <v>2382</v>
      </c>
      <c r="F141" s="112">
        <v>114</v>
      </c>
      <c r="G141" s="186">
        <v>4.7858942065491181</v>
      </c>
      <c r="H141" s="150">
        <v>1020</v>
      </c>
      <c r="I141" s="112">
        <v>54</v>
      </c>
      <c r="J141" s="186">
        <v>5.2941176470588234</v>
      </c>
    </row>
    <row r="142" spans="1:10" s="117" customFormat="1" ht="15" customHeight="1" x14ac:dyDescent="0.25">
      <c r="A142" s="111" t="s">
        <v>334</v>
      </c>
      <c r="B142" s="111" t="s">
        <v>335</v>
      </c>
      <c r="C142" s="149">
        <v>287</v>
      </c>
      <c r="D142" s="149">
        <v>191</v>
      </c>
      <c r="E142" s="148">
        <v>27025</v>
      </c>
      <c r="F142" s="112">
        <v>753</v>
      </c>
      <c r="G142" s="186">
        <v>2.786308973172988</v>
      </c>
      <c r="H142" s="150">
        <v>13461</v>
      </c>
      <c r="I142" s="112">
        <v>493</v>
      </c>
      <c r="J142" s="186">
        <v>3.6624322115741772</v>
      </c>
    </row>
    <row r="143" spans="1:10" s="117" customFormat="1" ht="15" customHeight="1" x14ac:dyDescent="0.25">
      <c r="A143" s="111" t="s">
        <v>336</v>
      </c>
      <c r="B143" s="111" t="s">
        <v>337</v>
      </c>
      <c r="C143" s="149">
        <v>217</v>
      </c>
      <c r="D143" s="149">
        <v>148</v>
      </c>
      <c r="E143" s="148">
        <v>7946</v>
      </c>
      <c r="F143" s="112">
        <v>515</v>
      </c>
      <c r="G143" s="186">
        <v>6.4812484268814501</v>
      </c>
      <c r="H143" s="150">
        <v>3595</v>
      </c>
      <c r="I143" s="112">
        <v>334</v>
      </c>
      <c r="J143" s="186">
        <v>9.2906815020862314</v>
      </c>
    </row>
    <row r="144" spans="1:10" s="117" customFormat="1" ht="15" customHeight="1" x14ac:dyDescent="0.25">
      <c r="A144" s="111" t="s">
        <v>338</v>
      </c>
      <c r="B144" s="111" t="s">
        <v>339</v>
      </c>
      <c r="C144" s="149">
        <v>87</v>
      </c>
      <c r="D144" s="149">
        <v>57</v>
      </c>
      <c r="E144" s="148">
        <v>5947</v>
      </c>
      <c r="F144" s="112">
        <v>218</v>
      </c>
      <c r="G144" s="186">
        <v>3.6657138052799731</v>
      </c>
      <c r="H144" s="150">
        <v>2532</v>
      </c>
      <c r="I144" s="112">
        <v>137</v>
      </c>
      <c r="J144" s="186">
        <v>5.4107424960505526</v>
      </c>
    </row>
    <row r="145" spans="1:10" s="117" customFormat="1" ht="15" customHeight="1" x14ac:dyDescent="0.25">
      <c r="A145" s="111" t="s">
        <v>340</v>
      </c>
      <c r="B145" s="111" t="s">
        <v>341</v>
      </c>
      <c r="C145" s="149">
        <v>50</v>
      </c>
      <c r="D145" s="149">
        <v>25</v>
      </c>
      <c r="E145" s="148">
        <v>1863</v>
      </c>
      <c r="F145" s="112">
        <v>103</v>
      </c>
      <c r="G145" s="186">
        <v>5.5287171229200212</v>
      </c>
      <c r="H145" s="150">
        <v>793</v>
      </c>
      <c r="I145" s="112">
        <v>55</v>
      </c>
      <c r="J145" s="186">
        <v>6.9356872635561162</v>
      </c>
    </row>
    <row r="146" spans="1:10" s="117" customFormat="1" ht="15" customHeight="1" x14ac:dyDescent="0.25">
      <c r="A146" s="111" t="s">
        <v>342</v>
      </c>
      <c r="B146" s="111" t="s">
        <v>343</v>
      </c>
      <c r="C146" s="149">
        <v>123</v>
      </c>
      <c r="D146" s="149">
        <v>83</v>
      </c>
      <c r="E146" s="148">
        <v>6337</v>
      </c>
      <c r="F146" s="112">
        <v>282</v>
      </c>
      <c r="G146" s="186">
        <v>4.4500552311819472</v>
      </c>
      <c r="H146" s="150">
        <v>2957</v>
      </c>
      <c r="I146" s="112">
        <v>172</v>
      </c>
      <c r="J146" s="186">
        <v>5.816706121068651</v>
      </c>
    </row>
    <row r="147" spans="1:10" s="117" customFormat="1" ht="15" customHeight="1" x14ac:dyDescent="0.25">
      <c r="A147" s="111" t="s">
        <v>344</v>
      </c>
      <c r="B147" s="111" t="s">
        <v>345</v>
      </c>
      <c r="C147" s="149">
        <v>65</v>
      </c>
      <c r="D147" s="149">
        <v>46</v>
      </c>
      <c r="E147" s="148">
        <v>4522</v>
      </c>
      <c r="F147" s="112">
        <v>173</v>
      </c>
      <c r="G147" s="186">
        <v>3.8257408226448475</v>
      </c>
      <c r="H147" s="150">
        <v>2007</v>
      </c>
      <c r="I147" s="112">
        <v>120</v>
      </c>
      <c r="J147" s="186">
        <v>5.9790732436472345</v>
      </c>
    </row>
    <row r="148" spans="1:10" s="117" customFormat="1" ht="15" customHeight="1" x14ac:dyDescent="0.25">
      <c r="A148" s="111" t="s">
        <v>346</v>
      </c>
      <c r="B148" s="111" t="s">
        <v>347</v>
      </c>
      <c r="C148" s="149">
        <v>230</v>
      </c>
      <c r="D148" s="149">
        <v>155</v>
      </c>
      <c r="E148" s="148">
        <v>12377</v>
      </c>
      <c r="F148" s="112">
        <v>479</v>
      </c>
      <c r="G148" s="186">
        <v>3.870081602973257</v>
      </c>
      <c r="H148" s="150">
        <v>5834</v>
      </c>
      <c r="I148" s="112">
        <v>312</v>
      </c>
      <c r="J148" s="186">
        <v>5.3479602331162157</v>
      </c>
    </row>
    <row r="149" spans="1:10" s="117" customFormat="1" ht="15" customHeight="1" x14ac:dyDescent="0.25">
      <c r="A149" s="111" t="s">
        <v>348</v>
      </c>
      <c r="B149" s="111" t="s">
        <v>349</v>
      </c>
      <c r="C149" s="149">
        <v>96</v>
      </c>
      <c r="D149" s="149">
        <v>70</v>
      </c>
      <c r="E149" s="148">
        <v>6632</v>
      </c>
      <c r="F149" s="112">
        <v>207</v>
      </c>
      <c r="G149" s="186">
        <v>3.1212303980699638</v>
      </c>
      <c r="H149" s="150">
        <v>3330</v>
      </c>
      <c r="I149" s="112">
        <v>151</v>
      </c>
      <c r="J149" s="186">
        <v>4.5345345345345347</v>
      </c>
    </row>
    <row r="150" spans="1:10" s="117" customFormat="1" ht="15" customHeight="1" x14ac:dyDescent="0.25">
      <c r="A150" s="111" t="s">
        <v>350</v>
      </c>
      <c r="B150" s="111" t="s">
        <v>351</v>
      </c>
      <c r="C150" s="149">
        <v>43</v>
      </c>
      <c r="D150" s="149">
        <v>21</v>
      </c>
      <c r="E150" s="148">
        <v>4093</v>
      </c>
      <c r="F150" s="112">
        <v>105</v>
      </c>
      <c r="G150" s="186">
        <v>2.5653554849743463</v>
      </c>
      <c r="H150" s="150">
        <v>1811</v>
      </c>
      <c r="I150" s="112">
        <v>48</v>
      </c>
      <c r="J150" s="186">
        <v>2.650469353948095</v>
      </c>
    </row>
    <row r="151" spans="1:10" s="117" customFormat="1" ht="15" customHeight="1" x14ac:dyDescent="0.25">
      <c r="A151" s="111" t="s">
        <v>352</v>
      </c>
      <c r="B151" s="111" t="s">
        <v>353</v>
      </c>
      <c r="C151" s="149">
        <v>71</v>
      </c>
      <c r="D151" s="149">
        <v>59</v>
      </c>
      <c r="E151" s="148">
        <v>5303</v>
      </c>
      <c r="F151" s="112">
        <v>153</v>
      </c>
      <c r="G151" s="186">
        <v>2.8851593437676786</v>
      </c>
      <c r="H151" s="150">
        <v>2538</v>
      </c>
      <c r="I151" s="112">
        <v>110</v>
      </c>
      <c r="J151" s="186">
        <v>4.3341213553979507</v>
      </c>
    </row>
    <row r="152" spans="1:10" s="117" customFormat="1" ht="15" customHeight="1" x14ac:dyDescent="0.25">
      <c r="A152" s="111" t="s">
        <v>354</v>
      </c>
      <c r="B152" s="111" t="s">
        <v>355</v>
      </c>
      <c r="C152" s="149">
        <v>258</v>
      </c>
      <c r="D152" s="149">
        <v>179</v>
      </c>
      <c r="E152" s="148">
        <v>17579</v>
      </c>
      <c r="F152" s="112">
        <v>656</v>
      </c>
      <c r="G152" s="186">
        <v>3.7317253541157061</v>
      </c>
      <c r="H152" s="150">
        <v>6441</v>
      </c>
      <c r="I152" s="112">
        <v>411</v>
      </c>
      <c r="J152" s="186">
        <v>6.3809967396367027</v>
      </c>
    </row>
    <row r="153" spans="1:10" s="117" customFormat="1" ht="15" customHeight="1" x14ac:dyDescent="0.25">
      <c r="A153" s="104" t="s">
        <v>102</v>
      </c>
      <c r="B153" s="104" t="s">
        <v>103</v>
      </c>
      <c r="C153" s="142">
        <v>2548</v>
      </c>
      <c r="D153" s="142">
        <v>1394</v>
      </c>
      <c r="E153" s="152">
        <v>148620</v>
      </c>
      <c r="F153" s="106">
        <v>5784</v>
      </c>
      <c r="G153" s="188">
        <v>3.891804602341542</v>
      </c>
      <c r="H153" s="153">
        <v>56693</v>
      </c>
      <c r="I153" s="106">
        <v>2984</v>
      </c>
      <c r="J153" s="188">
        <v>5.263436403083273</v>
      </c>
    </row>
    <row r="154" spans="1:10" s="117" customFormat="1" ht="15" customHeight="1" x14ac:dyDescent="0.25">
      <c r="A154" s="111" t="s">
        <v>356</v>
      </c>
      <c r="B154" s="111" t="s">
        <v>357</v>
      </c>
      <c r="C154" s="149">
        <v>25</v>
      </c>
      <c r="D154" s="149">
        <v>18</v>
      </c>
      <c r="E154" s="148">
        <v>1903</v>
      </c>
      <c r="F154" s="112">
        <v>65</v>
      </c>
      <c r="G154" s="186">
        <v>3.4156594850236468</v>
      </c>
      <c r="H154" s="150">
        <v>943</v>
      </c>
      <c r="I154" s="112">
        <v>44</v>
      </c>
      <c r="J154" s="186">
        <v>4.6659597030752913</v>
      </c>
    </row>
    <row r="155" spans="1:10" s="117" customFormat="1" ht="15" customHeight="1" x14ac:dyDescent="0.25">
      <c r="A155" s="111" t="s">
        <v>358</v>
      </c>
      <c r="B155" s="111" t="s">
        <v>359</v>
      </c>
      <c r="C155" s="149">
        <v>77</v>
      </c>
      <c r="D155" s="149">
        <v>50</v>
      </c>
      <c r="E155" s="148">
        <v>3197</v>
      </c>
      <c r="F155" s="112">
        <v>134</v>
      </c>
      <c r="G155" s="186">
        <v>4.1914294651235533</v>
      </c>
      <c r="H155" s="150">
        <v>985</v>
      </c>
      <c r="I155" s="112">
        <v>75</v>
      </c>
      <c r="J155" s="186">
        <v>7.6142131979695433</v>
      </c>
    </row>
    <row r="156" spans="1:10" s="117" customFormat="1" ht="15" customHeight="1" x14ac:dyDescent="0.25">
      <c r="A156" s="111" t="s">
        <v>360</v>
      </c>
      <c r="B156" s="111" t="s">
        <v>361</v>
      </c>
      <c r="C156" s="149">
        <v>27</v>
      </c>
      <c r="D156" s="149">
        <v>13</v>
      </c>
      <c r="E156" s="148">
        <v>5367</v>
      </c>
      <c r="F156" s="112">
        <v>72</v>
      </c>
      <c r="G156" s="186">
        <v>1.3415315818893236</v>
      </c>
      <c r="H156" s="150">
        <v>1840</v>
      </c>
      <c r="I156" s="112">
        <v>39</v>
      </c>
      <c r="J156" s="186">
        <v>2.1195652173913042</v>
      </c>
    </row>
    <row r="157" spans="1:10" s="117" customFormat="1" ht="15" customHeight="1" x14ac:dyDescent="0.25">
      <c r="A157" s="111" t="s">
        <v>362</v>
      </c>
      <c r="B157" s="111" t="s">
        <v>363</v>
      </c>
      <c r="C157" s="149">
        <v>76</v>
      </c>
      <c r="D157" s="149">
        <v>61</v>
      </c>
      <c r="E157" s="148">
        <v>5504</v>
      </c>
      <c r="F157" s="112">
        <v>225</v>
      </c>
      <c r="G157" s="186">
        <v>4.0879360465116283</v>
      </c>
      <c r="H157" s="150">
        <v>2661</v>
      </c>
      <c r="I157" s="112">
        <v>157</v>
      </c>
      <c r="J157" s="186">
        <v>5.9000375798571962</v>
      </c>
    </row>
    <row r="158" spans="1:10" s="117" customFormat="1" ht="15" customHeight="1" x14ac:dyDescent="0.25">
      <c r="A158" s="111" t="s">
        <v>364</v>
      </c>
      <c r="B158" s="111" t="s">
        <v>365</v>
      </c>
      <c r="C158" s="149">
        <v>31</v>
      </c>
      <c r="D158" s="149">
        <v>18</v>
      </c>
      <c r="E158" s="148">
        <v>1803</v>
      </c>
      <c r="F158" s="112">
        <v>78</v>
      </c>
      <c r="G158" s="186">
        <v>4.3261231281198</v>
      </c>
      <c r="H158" s="150">
        <v>823</v>
      </c>
      <c r="I158" s="112">
        <v>46</v>
      </c>
      <c r="J158" s="186">
        <v>5.5893074119076553</v>
      </c>
    </row>
    <row r="159" spans="1:10" s="117" customFormat="1" ht="15" customHeight="1" x14ac:dyDescent="0.25">
      <c r="A159" s="111" t="s">
        <v>366</v>
      </c>
      <c r="B159" s="111" t="s">
        <v>367</v>
      </c>
      <c r="C159" s="149">
        <v>58</v>
      </c>
      <c r="D159" s="149">
        <v>34</v>
      </c>
      <c r="E159" s="148">
        <v>4906</v>
      </c>
      <c r="F159" s="112">
        <v>174</v>
      </c>
      <c r="G159" s="186">
        <v>3.5466775377089279</v>
      </c>
      <c r="H159" s="150">
        <v>2012</v>
      </c>
      <c r="I159" s="112">
        <v>98</v>
      </c>
      <c r="J159" s="186">
        <v>4.8707753479125246</v>
      </c>
    </row>
    <row r="160" spans="1:10" s="117" customFormat="1" ht="15" customHeight="1" x14ac:dyDescent="0.25">
      <c r="A160" s="111" t="s">
        <v>368</v>
      </c>
      <c r="B160" s="111" t="s">
        <v>369</v>
      </c>
      <c r="C160" s="149">
        <v>441</v>
      </c>
      <c r="D160" s="149">
        <v>184</v>
      </c>
      <c r="E160" s="148">
        <v>25384</v>
      </c>
      <c r="F160" s="112">
        <v>970</v>
      </c>
      <c r="G160" s="186">
        <v>3.8213047589032461</v>
      </c>
      <c r="H160" s="150">
        <v>8565</v>
      </c>
      <c r="I160" s="112">
        <v>408</v>
      </c>
      <c r="J160" s="186">
        <v>4.7635726795096325</v>
      </c>
    </row>
    <row r="161" spans="1:10" s="117" customFormat="1" ht="15" customHeight="1" x14ac:dyDescent="0.25">
      <c r="A161" s="111" t="s">
        <v>370</v>
      </c>
      <c r="B161" s="111" t="s">
        <v>371</v>
      </c>
      <c r="C161" s="149">
        <v>95</v>
      </c>
      <c r="D161" s="149">
        <v>40</v>
      </c>
      <c r="E161" s="148">
        <v>7775</v>
      </c>
      <c r="F161" s="112">
        <v>219</v>
      </c>
      <c r="G161" s="186">
        <v>2.8167202572347265</v>
      </c>
      <c r="H161" s="150">
        <v>3119</v>
      </c>
      <c r="I161" s="112">
        <v>99</v>
      </c>
      <c r="J161" s="186">
        <v>3.1740942609810836</v>
      </c>
    </row>
    <row r="162" spans="1:10" s="117" customFormat="1" ht="15" customHeight="1" x14ac:dyDescent="0.25">
      <c r="A162" s="111" t="s">
        <v>372</v>
      </c>
      <c r="B162" s="111" t="s">
        <v>373</v>
      </c>
      <c r="C162" s="149">
        <v>43</v>
      </c>
      <c r="D162" s="149">
        <v>26</v>
      </c>
      <c r="E162" s="148">
        <v>1725</v>
      </c>
      <c r="F162" s="112">
        <v>99</v>
      </c>
      <c r="G162" s="186">
        <v>5.7391304347826084</v>
      </c>
      <c r="H162" s="150">
        <v>791</v>
      </c>
      <c r="I162" s="112">
        <v>53</v>
      </c>
      <c r="J162" s="186">
        <v>6.7003792667509483</v>
      </c>
    </row>
    <row r="163" spans="1:10" s="117" customFormat="1" ht="15" customHeight="1" x14ac:dyDescent="0.25">
      <c r="A163" s="111" t="s">
        <v>374</v>
      </c>
      <c r="B163" s="111" t="s">
        <v>375</v>
      </c>
      <c r="C163" s="149">
        <v>101</v>
      </c>
      <c r="D163" s="149">
        <v>67</v>
      </c>
      <c r="E163" s="148">
        <v>5742</v>
      </c>
      <c r="F163" s="112">
        <v>218</v>
      </c>
      <c r="G163" s="186">
        <v>3.7965865552072451</v>
      </c>
      <c r="H163" s="150">
        <v>2184</v>
      </c>
      <c r="I163" s="112">
        <v>141</v>
      </c>
      <c r="J163" s="186">
        <v>6.4560439560439562</v>
      </c>
    </row>
    <row r="164" spans="1:10" s="117" customFormat="1" ht="15" customHeight="1" x14ac:dyDescent="0.25">
      <c r="A164" s="111" t="s">
        <v>376</v>
      </c>
      <c r="B164" s="111" t="s">
        <v>377</v>
      </c>
      <c r="C164" s="149">
        <v>86</v>
      </c>
      <c r="D164" s="149">
        <v>44</v>
      </c>
      <c r="E164" s="148">
        <v>8415</v>
      </c>
      <c r="F164" s="112">
        <v>240</v>
      </c>
      <c r="G164" s="186">
        <v>2.8520499108734403</v>
      </c>
      <c r="H164" s="150">
        <v>3267</v>
      </c>
      <c r="I164" s="112">
        <v>101</v>
      </c>
      <c r="J164" s="186">
        <v>3.0915212733394553</v>
      </c>
    </row>
    <row r="165" spans="1:10" s="117" customFormat="1" ht="15" customHeight="1" x14ac:dyDescent="0.25">
      <c r="A165" s="111" t="s">
        <v>378</v>
      </c>
      <c r="B165" s="111" t="s">
        <v>379</v>
      </c>
      <c r="C165" s="149">
        <v>30</v>
      </c>
      <c r="D165" s="149">
        <v>22</v>
      </c>
      <c r="E165" s="148">
        <v>3872</v>
      </c>
      <c r="F165" s="112">
        <v>69</v>
      </c>
      <c r="G165" s="186">
        <v>1.7820247933884297</v>
      </c>
      <c r="H165" s="150">
        <v>1396</v>
      </c>
      <c r="I165" s="112">
        <v>57</v>
      </c>
      <c r="J165" s="186">
        <v>4.0830945558739256</v>
      </c>
    </row>
    <row r="166" spans="1:10" s="117" customFormat="1" ht="15" customHeight="1" x14ac:dyDescent="0.25">
      <c r="A166" s="111" t="s">
        <v>380</v>
      </c>
      <c r="B166" s="111" t="s">
        <v>381</v>
      </c>
      <c r="C166" s="149">
        <v>53</v>
      </c>
      <c r="D166" s="149">
        <v>24</v>
      </c>
      <c r="E166" s="148">
        <v>3858</v>
      </c>
      <c r="F166" s="112">
        <v>100</v>
      </c>
      <c r="G166" s="186">
        <v>2.5920165889061688</v>
      </c>
      <c r="H166" s="150">
        <v>1455</v>
      </c>
      <c r="I166" s="112">
        <v>50</v>
      </c>
      <c r="J166" s="186">
        <v>3.4364261168384878</v>
      </c>
    </row>
    <row r="167" spans="1:10" s="117" customFormat="1" ht="15" customHeight="1" x14ac:dyDescent="0.25">
      <c r="A167" s="111" t="s">
        <v>382</v>
      </c>
      <c r="B167" s="111" t="s">
        <v>383</v>
      </c>
      <c r="C167" s="149">
        <v>145</v>
      </c>
      <c r="D167" s="149">
        <v>70</v>
      </c>
      <c r="E167" s="148">
        <v>7003</v>
      </c>
      <c r="F167" s="112">
        <v>360</v>
      </c>
      <c r="G167" s="186">
        <v>5.1406540054262457</v>
      </c>
      <c r="H167" s="150">
        <v>2573</v>
      </c>
      <c r="I167" s="112">
        <v>151</v>
      </c>
      <c r="J167" s="186">
        <v>5.8686358336572093</v>
      </c>
    </row>
    <row r="168" spans="1:10" s="117" customFormat="1" ht="15" customHeight="1" x14ac:dyDescent="0.25">
      <c r="A168" s="111" t="s">
        <v>384</v>
      </c>
      <c r="B168" s="111" t="s">
        <v>385</v>
      </c>
      <c r="C168" s="149">
        <v>153</v>
      </c>
      <c r="D168" s="149">
        <v>89</v>
      </c>
      <c r="E168" s="148">
        <v>8776</v>
      </c>
      <c r="F168" s="112">
        <v>346</v>
      </c>
      <c r="G168" s="186">
        <v>3.9425706472196902</v>
      </c>
      <c r="H168" s="150">
        <v>3401</v>
      </c>
      <c r="I168" s="112">
        <v>192</v>
      </c>
      <c r="J168" s="186">
        <v>5.6453984122316969</v>
      </c>
    </row>
    <row r="169" spans="1:10" s="117" customFormat="1" ht="15" customHeight="1" x14ac:dyDescent="0.25">
      <c r="A169" s="111" t="s">
        <v>386</v>
      </c>
      <c r="B169" s="111" t="s">
        <v>387</v>
      </c>
      <c r="C169" s="149">
        <v>84</v>
      </c>
      <c r="D169" s="149">
        <v>51</v>
      </c>
      <c r="E169" s="148">
        <v>3842</v>
      </c>
      <c r="F169" s="112">
        <v>193</v>
      </c>
      <c r="G169" s="186">
        <v>5.0234252993232689</v>
      </c>
      <c r="H169" s="150">
        <v>1696</v>
      </c>
      <c r="I169" s="112">
        <v>126</v>
      </c>
      <c r="J169" s="186">
        <v>7.4292452830188678</v>
      </c>
    </row>
    <row r="170" spans="1:10" s="117" customFormat="1" ht="15" customHeight="1" x14ac:dyDescent="0.25">
      <c r="A170" s="111" t="s">
        <v>388</v>
      </c>
      <c r="B170" s="111" t="s">
        <v>389</v>
      </c>
      <c r="C170" s="149">
        <v>54</v>
      </c>
      <c r="D170" s="149">
        <v>32</v>
      </c>
      <c r="E170" s="148">
        <v>2445</v>
      </c>
      <c r="F170" s="112">
        <v>106</v>
      </c>
      <c r="G170" s="186">
        <v>4.3353783231083849</v>
      </c>
      <c r="H170" s="150">
        <v>1018</v>
      </c>
      <c r="I170" s="112">
        <v>58</v>
      </c>
      <c r="J170" s="186">
        <v>5.6974459724950881</v>
      </c>
    </row>
    <row r="171" spans="1:10" s="117" customFormat="1" ht="15" customHeight="1" x14ac:dyDescent="0.25">
      <c r="A171" s="111" t="s">
        <v>390</v>
      </c>
      <c r="B171" s="111" t="s">
        <v>391</v>
      </c>
      <c r="C171" s="149">
        <v>74</v>
      </c>
      <c r="D171" s="149">
        <v>27</v>
      </c>
      <c r="E171" s="148">
        <v>2885</v>
      </c>
      <c r="F171" s="112">
        <v>172</v>
      </c>
      <c r="G171" s="186">
        <v>5.9618717504332759</v>
      </c>
      <c r="H171" s="150">
        <v>1071</v>
      </c>
      <c r="I171" s="112">
        <v>80</v>
      </c>
      <c r="J171" s="186">
        <v>7.469654528478058</v>
      </c>
    </row>
    <row r="172" spans="1:10" s="117" customFormat="1" ht="15" customHeight="1" x14ac:dyDescent="0.25">
      <c r="A172" s="111" t="s">
        <v>392</v>
      </c>
      <c r="B172" s="111" t="s">
        <v>393</v>
      </c>
      <c r="C172" s="149">
        <v>60</v>
      </c>
      <c r="D172" s="149">
        <v>36</v>
      </c>
      <c r="E172" s="148">
        <v>3056</v>
      </c>
      <c r="F172" s="112">
        <v>142</v>
      </c>
      <c r="G172" s="186">
        <v>4.6465968586387438</v>
      </c>
      <c r="H172" s="150">
        <v>1221</v>
      </c>
      <c r="I172" s="112">
        <v>86</v>
      </c>
      <c r="J172" s="186">
        <v>7.0434070434070435</v>
      </c>
    </row>
    <row r="173" spans="1:10" s="117" customFormat="1" ht="15" customHeight="1" x14ac:dyDescent="0.25">
      <c r="A173" s="111" t="s">
        <v>394</v>
      </c>
      <c r="B173" s="111" t="s">
        <v>395</v>
      </c>
      <c r="C173" s="149">
        <v>103</v>
      </c>
      <c r="D173" s="149">
        <v>48</v>
      </c>
      <c r="E173" s="148">
        <v>3799</v>
      </c>
      <c r="F173" s="112">
        <v>219</v>
      </c>
      <c r="G173" s="186">
        <v>5.7646749144511711</v>
      </c>
      <c r="H173" s="150">
        <v>1283</v>
      </c>
      <c r="I173" s="112">
        <v>105</v>
      </c>
      <c r="J173" s="186">
        <v>8.1839438815276697</v>
      </c>
    </row>
    <row r="174" spans="1:10" s="117" customFormat="1" ht="15" customHeight="1" x14ac:dyDescent="0.25">
      <c r="A174" s="111" t="s">
        <v>396</v>
      </c>
      <c r="B174" s="111" t="s">
        <v>397</v>
      </c>
      <c r="C174" s="149">
        <v>97</v>
      </c>
      <c r="D174" s="149">
        <v>72</v>
      </c>
      <c r="E174" s="148">
        <v>5980</v>
      </c>
      <c r="F174" s="112">
        <v>225</v>
      </c>
      <c r="G174" s="186">
        <v>3.7625418060200668</v>
      </c>
      <c r="H174" s="150">
        <v>2490</v>
      </c>
      <c r="I174" s="112">
        <v>145</v>
      </c>
      <c r="J174" s="186">
        <v>5.8232931726907626</v>
      </c>
    </row>
    <row r="175" spans="1:10" s="117" customFormat="1" ht="15" customHeight="1" x14ac:dyDescent="0.25">
      <c r="A175" s="111" t="s">
        <v>398</v>
      </c>
      <c r="B175" s="111" t="s">
        <v>399</v>
      </c>
      <c r="C175" s="149">
        <v>40</v>
      </c>
      <c r="D175" s="149">
        <v>22</v>
      </c>
      <c r="E175" s="148">
        <v>4826</v>
      </c>
      <c r="F175" s="112">
        <v>128</v>
      </c>
      <c r="G175" s="186">
        <v>2.6523000414421882</v>
      </c>
      <c r="H175" s="150">
        <v>1699</v>
      </c>
      <c r="I175" s="112">
        <v>64</v>
      </c>
      <c r="J175" s="186">
        <v>3.7669217186580339</v>
      </c>
    </row>
    <row r="176" spans="1:10" s="117" customFormat="1" ht="15" customHeight="1" x14ac:dyDescent="0.25">
      <c r="A176" s="111" t="s">
        <v>400</v>
      </c>
      <c r="B176" s="111" t="s">
        <v>401</v>
      </c>
      <c r="C176" s="149">
        <v>183</v>
      </c>
      <c r="D176" s="149">
        <v>56</v>
      </c>
      <c r="E176" s="148">
        <v>7261</v>
      </c>
      <c r="F176" s="112">
        <v>471</v>
      </c>
      <c r="G176" s="186">
        <v>6.4867098195840791</v>
      </c>
      <c r="H176" s="150">
        <v>2208</v>
      </c>
      <c r="I176" s="112">
        <v>134</v>
      </c>
      <c r="J176" s="186">
        <v>6.0688405797101446</v>
      </c>
    </row>
    <row r="177" spans="1:10" s="117" customFormat="1" ht="15" customHeight="1" x14ac:dyDescent="0.25">
      <c r="A177" s="111" t="s">
        <v>402</v>
      </c>
      <c r="B177" s="111" t="s">
        <v>403</v>
      </c>
      <c r="C177" s="149">
        <v>135</v>
      </c>
      <c r="D177" s="149">
        <v>98</v>
      </c>
      <c r="E177" s="148">
        <v>5618</v>
      </c>
      <c r="F177" s="112">
        <v>264</v>
      </c>
      <c r="G177" s="186">
        <v>4.6991812032751872</v>
      </c>
      <c r="H177" s="150">
        <v>2189</v>
      </c>
      <c r="I177" s="112">
        <v>153</v>
      </c>
      <c r="J177" s="186">
        <v>6.9894929191411608</v>
      </c>
    </row>
    <row r="178" spans="1:10" s="117" customFormat="1" ht="15" customHeight="1" x14ac:dyDescent="0.25">
      <c r="A178" s="111" t="s">
        <v>404</v>
      </c>
      <c r="B178" s="111" t="s">
        <v>405</v>
      </c>
      <c r="C178" s="149">
        <v>235</v>
      </c>
      <c r="D178" s="149">
        <v>165</v>
      </c>
      <c r="E178" s="148">
        <v>10397</v>
      </c>
      <c r="F178" s="112">
        <v>404</v>
      </c>
      <c r="G178" s="186">
        <v>3.8857362700779072</v>
      </c>
      <c r="H178" s="150">
        <v>4333</v>
      </c>
      <c r="I178" s="112">
        <v>272</v>
      </c>
      <c r="J178" s="186">
        <v>6.2774059543041769</v>
      </c>
    </row>
    <row r="179" spans="1:10" s="117" customFormat="1" ht="15" customHeight="1" x14ac:dyDescent="0.25">
      <c r="A179" s="111" t="s">
        <v>406</v>
      </c>
      <c r="B179" s="111" t="s">
        <v>407</v>
      </c>
      <c r="C179" s="149">
        <v>42</v>
      </c>
      <c r="D179" s="149">
        <v>27</v>
      </c>
      <c r="E179" s="148">
        <v>3281</v>
      </c>
      <c r="F179" s="112">
        <v>91</v>
      </c>
      <c r="G179" s="186">
        <v>2.7735446510210302</v>
      </c>
      <c r="H179" s="150">
        <v>1470</v>
      </c>
      <c r="I179" s="112">
        <v>50</v>
      </c>
      <c r="J179" s="186">
        <v>3.4013605442176869</v>
      </c>
    </row>
    <row r="180" spans="1:10" s="117" customFormat="1" ht="15" customHeight="1" x14ac:dyDescent="0.25">
      <c r="A180" s="104" t="s">
        <v>104</v>
      </c>
      <c r="B180" s="104" t="s">
        <v>105</v>
      </c>
      <c r="C180" s="142">
        <v>1680</v>
      </c>
      <c r="D180" s="142">
        <v>933</v>
      </c>
      <c r="E180" s="152">
        <v>82543</v>
      </c>
      <c r="F180" s="106">
        <v>3855</v>
      </c>
      <c r="G180" s="188">
        <v>4.6702930593751137</v>
      </c>
      <c r="H180" s="153">
        <v>31952</v>
      </c>
      <c r="I180" s="106">
        <v>2126</v>
      </c>
      <c r="J180" s="188">
        <v>6.6537305958938404</v>
      </c>
    </row>
    <row r="181" spans="1:10" s="117" customFormat="1" ht="15" customHeight="1" x14ac:dyDescent="0.25">
      <c r="A181" s="111" t="s">
        <v>408</v>
      </c>
      <c r="B181" s="111" t="s">
        <v>409</v>
      </c>
      <c r="C181" s="149">
        <v>35</v>
      </c>
      <c r="D181" s="149">
        <v>27</v>
      </c>
      <c r="E181" s="148">
        <v>3667</v>
      </c>
      <c r="F181" s="112">
        <v>82</v>
      </c>
      <c r="G181" s="186">
        <v>2.2361603490591766</v>
      </c>
      <c r="H181" s="150">
        <v>1813</v>
      </c>
      <c r="I181" s="112">
        <v>57</v>
      </c>
      <c r="J181" s="186">
        <v>3.1439602868174297</v>
      </c>
    </row>
    <row r="182" spans="1:10" s="117" customFormat="1" ht="15" customHeight="1" x14ac:dyDescent="0.25">
      <c r="A182" s="111" t="s">
        <v>410</v>
      </c>
      <c r="B182" s="111" t="s">
        <v>411</v>
      </c>
      <c r="C182" s="149">
        <v>54</v>
      </c>
      <c r="D182" s="149">
        <v>22</v>
      </c>
      <c r="E182" s="148">
        <v>1820</v>
      </c>
      <c r="F182" s="112">
        <v>107</v>
      </c>
      <c r="G182" s="186">
        <v>5.8791208791208796</v>
      </c>
      <c r="H182" s="150">
        <v>942</v>
      </c>
      <c r="I182" s="112">
        <v>61</v>
      </c>
      <c r="J182" s="186">
        <v>6.4755838641188959</v>
      </c>
    </row>
    <row r="183" spans="1:10" s="117" customFormat="1" ht="15" customHeight="1" x14ac:dyDescent="0.25">
      <c r="A183" s="111" t="s">
        <v>412</v>
      </c>
      <c r="B183" s="111" t="s">
        <v>413</v>
      </c>
      <c r="C183" s="149">
        <v>23</v>
      </c>
      <c r="D183" s="149">
        <v>13</v>
      </c>
      <c r="E183" s="148">
        <v>1475</v>
      </c>
      <c r="F183" s="112">
        <v>46</v>
      </c>
      <c r="G183" s="186">
        <v>3.1186440677966103</v>
      </c>
      <c r="H183" s="150">
        <v>619</v>
      </c>
      <c r="I183" s="112">
        <v>29</v>
      </c>
      <c r="J183" s="186">
        <v>4.6849757673667209</v>
      </c>
    </row>
    <row r="184" spans="1:10" s="117" customFormat="1" ht="15" customHeight="1" x14ac:dyDescent="0.25">
      <c r="A184" s="111" t="s">
        <v>414</v>
      </c>
      <c r="B184" s="111" t="s">
        <v>415</v>
      </c>
      <c r="C184" s="149">
        <v>18</v>
      </c>
      <c r="D184" s="149">
        <v>12</v>
      </c>
      <c r="E184" s="148">
        <v>1327</v>
      </c>
      <c r="F184" s="112">
        <v>37</v>
      </c>
      <c r="G184" s="186">
        <v>2.7882441597588548</v>
      </c>
      <c r="H184" s="150">
        <v>609</v>
      </c>
      <c r="I184" s="112">
        <v>27</v>
      </c>
      <c r="J184" s="186">
        <v>4.4334975369458132</v>
      </c>
    </row>
    <row r="185" spans="1:10" s="117" customFormat="1" ht="15" customHeight="1" x14ac:dyDescent="0.25">
      <c r="A185" s="111" t="s">
        <v>416</v>
      </c>
      <c r="B185" s="111" t="s">
        <v>417</v>
      </c>
      <c r="C185" s="149">
        <v>104</v>
      </c>
      <c r="D185" s="149">
        <v>70</v>
      </c>
      <c r="E185" s="148">
        <v>4146</v>
      </c>
      <c r="F185" s="112">
        <v>240</v>
      </c>
      <c r="G185" s="186">
        <v>5.7887120115774238</v>
      </c>
      <c r="H185" s="150">
        <v>1861</v>
      </c>
      <c r="I185" s="112">
        <v>144</v>
      </c>
      <c r="J185" s="186">
        <v>7.7377753895754973</v>
      </c>
    </row>
    <row r="186" spans="1:10" s="117" customFormat="1" ht="15" customHeight="1" x14ac:dyDescent="0.25">
      <c r="A186" s="111" t="s">
        <v>418</v>
      </c>
      <c r="B186" s="111" t="s">
        <v>419</v>
      </c>
      <c r="C186" s="149">
        <v>54</v>
      </c>
      <c r="D186" s="149">
        <v>43</v>
      </c>
      <c r="E186" s="148">
        <v>1928</v>
      </c>
      <c r="F186" s="112">
        <v>97</v>
      </c>
      <c r="G186" s="186">
        <v>5.0311203319502074</v>
      </c>
      <c r="H186" s="150">
        <v>810</v>
      </c>
      <c r="I186" s="112">
        <v>71</v>
      </c>
      <c r="J186" s="186">
        <v>8.7654320987654319</v>
      </c>
    </row>
    <row r="187" spans="1:10" s="117" customFormat="1" ht="15" customHeight="1" x14ac:dyDescent="0.25">
      <c r="A187" s="111" t="s">
        <v>420</v>
      </c>
      <c r="B187" s="111" t="s">
        <v>421</v>
      </c>
      <c r="C187" s="149">
        <v>27</v>
      </c>
      <c r="D187" s="149">
        <v>13</v>
      </c>
      <c r="E187" s="148">
        <v>2050</v>
      </c>
      <c r="F187" s="112">
        <v>68</v>
      </c>
      <c r="G187" s="186">
        <v>3.3170731707317072</v>
      </c>
      <c r="H187" s="150">
        <v>1087</v>
      </c>
      <c r="I187" s="112">
        <v>45</v>
      </c>
      <c r="J187" s="186">
        <v>4.1398344066237351</v>
      </c>
    </row>
    <row r="188" spans="1:10" s="117" customFormat="1" ht="15" customHeight="1" x14ac:dyDescent="0.25">
      <c r="A188" s="111" t="s">
        <v>422</v>
      </c>
      <c r="B188" s="111" t="s">
        <v>423</v>
      </c>
      <c r="C188" s="149">
        <v>13</v>
      </c>
      <c r="D188" s="149">
        <v>5</v>
      </c>
      <c r="E188" s="148">
        <v>968</v>
      </c>
      <c r="F188" s="112">
        <v>26</v>
      </c>
      <c r="G188" s="186">
        <v>2.6859504132231407</v>
      </c>
      <c r="H188" s="150">
        <v>424</v>
      </c>
      <c r="I188" s="112">
        <v>12</v>
      </c>
      <c r="J188" s="186">
        <v>2.8301886792452828</v>
      </c>
    </row>
    <row r="189" spans="1:10" s="117" customFormat="1" ht="15" customHeight="1" x14ac:dyDescent="0.25">
      <c r="A189" s="111" t="s">
        <v>424</v>
      </c>
      <c r="B189" s="111" t="s">
        <v>425</v>
      </c>
      <c r="C189" s="149">
        <v>38</v>
      </c>
      <c r="D189" s="149">
        <v>28</v>
      </c>
      <c r="E189" s="148">
        <v>1015</v>
      </c>
      <c r="F189" s="112">
        <v>85</v>
      </c>
      <c r="G189" s="186">
        <v>8.3743842364532028</v>
      </c>
      <c r="H189" s="150">
        <v>553</v>
      </c>
      <c r="I189" s="112">
        <v>64</v>
      </c>
      <c r="J189" s="186">
        <v>11.573236889692586</v>
      </c>
    </row>
    <row r="190" spans="1:10" s="117" customFormat="1" ht="15" customHeight="1" x14ac:dyDescent="0.25">
      <c r="A190" s="111" t="s">
        <v>426</v>
      </c>
      <c r="B190" s="111" t="s">
        <v>427</v>
      </c>
      <c r="C190" s="149">
        <v>30</v>
      </c>
      <c r="D190" s="149" t="s">
        <v>586</v>
      </c>
      <c r="E190" s="148">
        <v>1490</v>
      </c>
      <c r="F190" s="112">
        <v>84</v>
      </c>
      <c r="G190" s="186">
        <v>5.6375838926174495</v>
      </c>
      <c r="H190" s="150">
        <v>536</v>
      </c>
      <c r="I190" s="112">
        <v>51</v>
      </c>
      <c r="J190" s="186">
        <v>9.5149253731343286</v>
      </c>
    </row>
    <row r="191" spans="1:10" s="117" customFormat="1" ht="15" customHeight="1" x14ac:dyDescent="0.25">
      <c r="A191" s="111" t="s">
        <v>428</v>
      </c>
      <c r="B191" s="111" t="s">
        <v>429</v>
      </c>
      <c r="C191" s="149">
        <v>54</v>
      </c>
      <c r="D191" s="149">
        <v>40</v>
      </c>
      <c r="E191" s="148">
        <v>3761</v>
      </c>
      <c r="F191" s="112">
        <v>130</v>
      </c>
      <c r="G191" s="186">
        <v>3.4565275192767881</v>
      </c>
      <c r="H191" s="150">
        <v>1387</v>
      </c>
      <c r="I191" s="112">
        <v>83</v>
      </c>
      <c r="J191" s="186">
        <v>5.9841384282624368</v>
      </c>
    </row>
    <row r="192" spans="1:10" s="117" customFormat="1" ht="15" customHeight="1" x14ac:dyDescent="0.25">
      <c r="A192" s="111" t="s">
        <v>430</v>
      </c>
      <c r="B192" s="111" t="s">
        <v>431</v>
      </c>
      <c r="C192" s="149">
        <v>31</v>
      </c>
      <c r="D192" s="149">
        <v>16</v>
      </c>
      <c r="E192" s="148">
        <v>796</v>
      </c>
      <c r="F192" s="112">
        <v>54</v>
      </c>
      <c r="G192" s="186">
        <v>6.78391959798995</v>
      </c>
      <c r="H192" s="150">
        <v>306</v>
      </c>
      <c r="I192" s="112">
        <v>32</v>
      </c>
      <c r="J192" s="186">
        <v>10.457516339869281</v>
      </c>
    </row>
    <row r="193" spans="1:10" s="117" customFormat="1" ht="15" customHeight="1" x14ac:dyDescent="0.25">
      <c r="A193" s="111" t="s">
        <v>432</v>
      </c>
      <c r="B193" s="111" t="s">
        <v>433</v>
      </c>
      <c r="C193" s="149">
        <v>32</v>
      </c>
      <c r="D193" s="149">
        <v>22</v>
      </c>
      <c r="E193" s="148">
        <v>2203</v>
      </c>
      <c r="F193" s="112">
        <v>71</v>
      </c>
      <c r="G193" s="186">
        <v>3.2228778937812073</v>
      </c>
      <c r="H193" s="150">
        <v>710</v>
      </c>
      <c r="I193" s="112">
        <v>37</v>
      </c>
      <c r="J193" s="186">
        <v>5.211267605633803</v>
      </c>
    </row>
    <row r="194" spans="1:10" s="117" customFormat="1" ht="15" customHeight="1" x14ac:dyDescent="0.25">
      <c r="A194" s="111" t="s">
        <v>434</v>
      </c>
      <c r="B194" s="111" t="s">
        <v>435</v>
      </c>
      <c r="C194" s="149">
        <v>49</v>
      </c>
      <c r="D194" s="149">
        <v>28</v>
      </c>
      <c r="E194" s="148">
        <v>3725</v>
      </c>
      <c r="F194" s="112">
        <v>134</v>
      </c>
      <c r="G194" s="186">
        <v>3.5973154362416109</v>
      </c>
      <c r="H194" s="150">
        <v>1038</v>
      </c>
      <c r="I194" s="112">
        <v>65</v>
      </c>
      <c r="J194" s="186">
        <v>6.262042389210019</v>
      </c>
    </row>
    <row r="195" spans="1:10" s="117" customFormat="1" ht="15" customHeight="1" x14ac:dyDescent="0.25">
      <c r="A195" s="111" t="s">
        <v>436</v>
      </c>
      <c r="B195" s="111" t="s">
        <v>437</v>
      </c>
      <c r="C195" s="149">
        <v>222</v>
      </c>
      <c r="D195" s="149">
        <v>114</v>
      </c>
      <c r="E195" s="148">
        <v>11600</v>
      </c>
      <c r="F195" s="112">
        <v>533</v>
      </c>
      <c r="G195" s="186">
        <v>4.5948275862068968</v>
      </c>
      <c r="H195" s="150">
        <v>4247</v>
      </c>
      <c r="I195" s="112">
        <v>267</v>
      </c>
      <c r="J195" s="186">
        <v>6.2867906757711323</v>
      </c>
    </row>
    <row r="196" spans="1:10" s="117" customFormat="1" ht="15" customHeight="1" x14ac:dyDescent="0.25">
      <c r="A196" s="111" t="s">
        <v>438</v>
      </c>
      <c r="B196" s="111" t="s">
        <v>439</v>
      </c>
      <c r="C196" s="149">
        <v>41</v>
      </c>
      <c r="D196" s="149">
        <v>20</v>
      </c>
      <c r="E196" s="148">
        <v>2059</v>
      </c>
      <c r="F196" s="112">
        <v>109</v>
      </c>
      <c r="G196" s="186">
        <v>5.2938319572608066</v>
      </c>
      <c r="H196" s="150">
        <v>751</v>
      </c>
      <c r="I196" s="112">
        <v>56</v>
      </c>
      <c r="J196" s="186">
        <v>7.4567243675099864</v>
      </c>
    </row>
    <row r="197" spans="1:10" s="117" customFormat="1" ht="15" customHeight="1" x14ac:dyDescent="0.25">
      <c r="A197" s="111" t="s">
        <v>440</v>
      </c>
      <c r="B197" s="111" t="s">
        <v>441</v>
      </c>
      <c r="C197" s="149">
        <v>125</v>
      </c>
      <c r="D197" s="149">
        <v>47</v>
      </c>
      <c r="E197" s="148">
        <v>6023</v>
      </c>
      <c r="F197" s="112">
        <v>273</v>
      </c>
      <c r="G197" s="186">
        <v>4.5326249377386683</v>
      </c>
      <c r="H197" s="150">
        <v>2347</v>
      </c>
      <c r="I197" s="112">
        <v>123</v>
      </c>
      <c r="J197" s="186">
        <v>5.2407328504473796</v>
      </c>
    </row>
    <row r="198" spans="1:10" s="117" customFormat="1" ht="15" customHeight="1" x14ac:dyDescent="0.25">
      <c r="A198" s="111" t="s">
        <v>442</v>
      </c>
      <c r="B198" s="111" t="s">
        <v>443</v>
      </c>
      <c r="C198" s="149">
        <v>117</v>
      </c>
      <c r="D198" s="149">
        <v>62</v>
      </c>
      <c r="E198" s="148">
        <v>2904</v>
      </c>
      <c r="F198" s="112">
        <v>228</v>
      </c>
      <c r="G198" s="186">
        <v>7.8512396694214877</v>
      </c>
      <c r="H198" s="150">
        <v>1060</v>
      </c>
      <c r="I198" s="112">
        <v>108</v>
      </c>
      <c r="J198" s="186">
        <v>10.188679245283019</v>
      </c>
    </row>
    <row r="199" spans="1:10" s="117" customFormat="1" ht="15" customHeight="1" x14ac:dyDescent="0.25">
      <c r="A199" s="111" t="s">
        <v>444</v>
      </c>
      <c r="B199" s="111" t="s">
        <v>445</v>
      </c>
      <c r="C199" s="149">
        <v>64</v>
      </c>
      <c r="D199" s="149">
        <v>49</v>
      </c>
      <c r="E199" s="148">
        <v>3312</v>
      </c>
      <c r="F199" s="112">
        <v>164</v>
      </c>
      <c r="G199" s="186">
        <v>4.9516908212560384</v>
      </c>
      <c r="H199" s="150">
        <v>1150</v>
      </c>
      <c r="I199" s="112">
        <v>109</v>
      </c>
      <c r="J199" s="186">
        <v>9.4782608695652169</v>
      </c>
    </row>
    <row r="200" spans="1:10" s="117" customFormat="1" ht="15" customHeight="1" x14ac:dyDescent="0.25">
      <c r="A200" s="111" t="s">
        <v>446</v>
      </c>
      <c r="B200" s="111" t="s">
        <v>447</v>
      </c>
      <c r="C200" s="149">
        <v>46</v>
      </c>
      <c r="D200" s="149">
        <v>27</v>
      </c>
      <c r="E200" s="148">
        <v>1784</v>
      </c>
      <c r="F200" s="112">
        <v>102</v>
      </c>
      <c r="G200" s="186">
        <v>5.7174887892376685</v>
      </c>
      <c r="H200" s="150">
        <v>578</v>
      </c>
      <c r="I200" s="112">
        <v>54</v>
      </c>
      <c r="J200" s="186">
        <v>9.3425605536332181</v>
      </c>
    </row>
    <row r="201" spans="1:10" s="117" customFormat="1" ht="15" customHeight="1" x14ac:dyDescent="0.25">
      <c r="A201" s="111" t="s">
        <v>448</v>
      </c>
      <c r="B201" s="111" t="s">
        <v>449</v>
      </c>
      <c r="C201" s="149">
        <v>62</v>
      </c>
      <c r="D201" s="149">
        <v>25</v>
      </c>
      <c r="E201" s="148">
        <v>2724</v>
      </c>
      <c r="F201" s="112">
        <v>155</v>
      </c>
      <c r="G201" s="186">
        <v>5.690161527165932</v>
      </c>
      <c r="H201" s="150">
        <v>919</v>
      </c>
      <c r="I201" s="112">
        <v>75</v>
      </c>
      <c r="J201" s="186">
        <v>8.1610446137105548</v>
      </c>
    </row>
    <row r="202" spans="1:10" s="117" customFormat="1" ht="15" customHeight="1" x14ac:dyDescent="0.25">
      <c r="A202" s="111" t="s">
        <v>450</v>
      </c>
      <c r="B202" s="111" t="s">
        <v>451</v>
      </c>
      <c r="C202" s="149">
        <v>71</v>
      </c>
      <c r="D202" s="149">
        <v>30</v>
      </c>
      <c r="E202" s="148">
        <v>2181</v>
      </c>
      <c r="F202" s="112">
        <v>146</v>
      </c>
      <c r="G202" s="186">
        <v>6.6941769830353053</v>
      </c>
      <c r="H202" s="150">
        <v>794</v>
      </c>
      <c r="I202" s="112">
        <v>63</v>
      </c>
      <c r="J202" s="186">
        <v>7.934508816120907</v>
      </c>
    </row>
    <row r="203" spans="1:10" s="117" customFormat="1" ht="15" customHeight="1" x14ac:dyDescent="0.25">
      <c r="A203" s="111" t="s">
        <v>452</v>
      </c>
      <c r="B203" s="111" t="s">
        <v>453</v>
      </c>
      <c r="C203" s="149">
        <v>57</v>
      </c>
      <c r="D203" s="149">
        <v>25</v>
      </c>
      <c r="E203" s="148">
        <v>2661</v>
      </c>
      <c r="F203" s="112">
        <v>122</v>
      </c>
      <c r="G203" s="186">
        <v>4.5847425779782034</v>
      </c>
      <c r="H203" s="150">
        <v>1103</v>
      </c>
      <c r="I203" s="112">
        <v>59</v>
      </c>
      <c r="J203" s="186">
        <v>5.3490480507706257</v>
      </c>
    </row>
    <row r="204" spans="1:10" s="117" customFormat="1" ht="15" customHeight="1" x14ac:dyDescent="0.25">
      <c r="A204" s="111" t="s">
        <v>454</v>
      </c>
      <c r="B204" s="111" t="s">
        <v>455</v>
      </c>
      <c r="C204" s="149">
        <v>58</v>
      </c>
      <c r="D204" s="149">
        <v>27</v>
      </c>
      <c r="E204" s="148">
        <v>3383</v>
      </c>
      <c r="F204" s="112">
        <v>137</v>
      </c>
      <c r="G204" s="186">
        <v>4.0496600650310377</v>
      </c>
      <c r="H204" s="150">
        <v>1242</v>
      </c>
      <c r="I204" s="112">
        <v>79</v>
      </c>
      <c r="J204" s="186">
        <v>6.3607085346215779</v>
      </c>
    </row>
    <row r="205" spans="1:10" s="117" customFormat="1" ht="15" customHeight="1" x14ac:dyDescent="0.25">
      <c r="A205" s="111" t="s">
        <v>456</v>
      </c>
      <c r="B205" s="111" t="s">
        <v>457</v>
      </c>
      <c r="C205" s="149">
        <v>28</v>
      </c>
      <c r="D205" s="149">
        <v>17</v>
      </c>
      <c r="E205" s="148">
        <v>2218</v>
      </c>
      <c r="F205" s="112">
        <v>86</v>
      </c>
      <c r="G205" s="186">
        <v>3.8773669972948603</v>
      </c>
      <c r="H205" s="150">
        <v>868</v>
      </c>
      <c r="I205" s="112">
        <v>47</v>
      </c>
      <c r="J205" s="186">
        <v>5.4147465437788016</v>
      </c>
    </row>
    <row r="206" spans="1:10" s="117" customFormat="1" ht="15" customHeight="1" x14ac:dyDescent="0.25">
      <c r="A206" s="111" t="s">
        <v>458</v>
      </c>
      <c r="B206" s="111" t="s">
        <v>459</v>
      </c>
      <c r="C206" s="149">
        <v>73</v>
      </c>
      <c r="D206" s="149">
        <v>42</v>
      </c>
      <c r="E206" s="148">
        <v>3918</v>
      </c>
      <c r="F206" s="112">
        <v>194</v>
      </c>
      <c r="G206" s="186">
        <v>4.951505870342011</v>
      </c>
      <c r="H206" s="150">
        <v>1539</v>
      </c>
      <c r="I206" s="112">
        <v>110</v>
      </c>
      <c r="J206" s="186">
        <v>7.1474983755685511</v>
      </c>
    </row>
    <row r="207" spans="1:10" s="117" customFormat="1" ht="15" customHeight="1" x14ac:dyDescent="0.25">
      <c r="A207" s="111" t="s">
        <v>460</v>
      </c>
      <c r="B207" s="111" t="s">
        <v>461</v>
      </c>
      <c r="C207" s="149">
        <v>27</v>
      </c>
      <c r="D207" s="149">
        <v>21</v>
      </c>
      <c r="E207" s="148">
        <v>1342</v>
      </c>
      <c r="F207" s="112">
        <v>61</v>
      </c>
      <c r="G207" s="186">
        <v>4.5454545454545459</v>
      </c>
      <c r="H207" s="150">
        <v>449</v>
      </c>
      <c r="I207" s="112">
        <v>40</v>
      </c>
      <c r="J207" s="186">
        <v>8.908685968819599</v>
      </c>
    </row>
    <row r="208" spans="1:10" s="117" customFormat="1" ht="15" customHeight="1" x14ac:dyDescent="0.25">
      <c r="A208" s="111" t="s">
        <v>462</v>
      </c>
      <c r="B208" s="111" t="s">
        <v>463</v>
      </c>
      <c r="C208" s="149">
        <v>16</v>
      </c>
      <c r="D208" s="149" t="s">
        <v>586</v>
      </c>
      <c r="E208" s="148">
        <v>1018</v>
      </c>
      <c r="F208" s="112">
        <v>38</v>
      </c>
      <c r="G208" s="186">
        <v>3.7328094302554029</v>
      </c>
      <c r="H208" s="150">
        <v>379</v>
      </c>
      <c r="I208" s="112">
        <v>21</v>
      </c>
      <c r="J208" s="186">
        <v>5.5408970976253302</v>
      </c>
    </row>
    <row r="209" spans="1:10" s="117" customFormat="1" ht="15" customHeight="1" x14ac:dyDescent="0.25">
      <c r="A209" s="111" t="s">
        <v>464</v>
      </c>
      <c r="B209" s="111" t="s">
        <v>465</v>
      </c>
      <c r="C209" s="149">
        <v>72</v>
      </c>
      <c r="D209" s="149">
        <v>41</v>
      </c>
      <c r="E209" s="148">
        <v>2684</v>
      </c>
      <c r="F209" s="112">
        <v>162</v>
      </c>
      <c r="G209" s="186">
        <v>6.0357675111773474</v>
      </c>
      <c r="H209" s="150">
        <v>910</v>
      </c>
      <c r="I209" s="112">
        <v>94</v>
      </c>
      <c r="J209" s="186">
        <v>10.32967032967033</v>
      </c>
    </row>
    <row r="210" spans="1:10" s="117" customFormat="1" ht="15" customHeight="1" x14ac:dyDescent="0.25">
      <c r="A210" s="111" t="s">
        <v>466</v>
      </c>
      <c r="B210" s="111" t="s">
        <v>467</v>
      </c>
      <c r="C210" s="149">
        <v>31</v>
      </c>
      <c r="D210" s="149">
        <v>16</v>
      </c>
      <c r="E210" s="148">
        <v>1500</v>
      </c>
      <c r="F210" s="112">
        <v>62</v>
      </c>
      <c r="G210" s="186">
        <v>4.1333333333333337</v>
      </c>
      <c r="H210" s="150">
        <v>542</v>
      </c>
      <c r="I210" s="112">
        <v>31</v>
      </c>
      <c r="J210" s="186">
        <v>5.719557195571956</v>
      </c>
    </row>
    <row r="211" spans="1:10" s="117" customFormat="1" ht="15" customHeight="1" x14ac:dyDescent="0.25">
      <c r="A211" s="111" t="s">
        <v>468</v>
      </c>
      <c r="B211" s="111" t="s">
        <v>469</v>
      </c>
      <c r="C211" s="149">
        <v>8</v>
      </c>
      <c r="D211" s="149">
        <v>4</v>
      </c>
      <c r="E211" s="148">
        <v>861</v>
      </c>
      <c r="F211" s="112">
        <v>22</v>
      </c>
      <c r="G211" s="186">
        <v>2.5551684088269453</v>
      </c>
      <c r="H211" s="150">
        <v>379</v>
      </c>
      <c r="I211" s="112">
        <v>12</v>
      </c>
      <c r="J211" s="186">
        <v>3.1662269129287597</v>
      </c>
    </row>
    <row r="212" spans="1:10" s="117" customFormat="1" ht="15" customHeight="1" x14ac:dyDescent="0.25">
      <c r="A212" s="104" t="s">
        <v>106</v>
      </c>
      <c r="B212" s="104" t="s">
        <v>107</v>
      </c>
      <c r="C212" s="142">
        <v>2755</v>
      </c>
      <c r="D212" s="142">
        <v>1497</v>
      </c>
      <c r="E212" s="152">
        <v>160110</v>
      </c>
      <c r="F212" s="106">
        <v>6457</v>
      </c>
      <c r="G212" s="188">
        <v>4.032852413965399</v>
      </c>
      <c r="H212" s="153">
        <v>58239</v>
      </c>
      <c r="I212" s="106">
        <v>3407</v>
      </c>
      <c r="J212" s="188">
        <v>5.8500317656553165</v>
      </c>
    </row>
    <row r="213" spans="1:10" s="117" customFormat="1" ht="15" customHeight="1" x14ac:dyDescent="0.25">
      <c r="A213" s="111" t="s">
        <v>470</v>
      </c>
      <c r="B213" s="111" t="s">
        <v>471</v>
      </c>
      <c r="C213" s="149">
        <v>30</v>
      </c>
      <c r="D213" s="149">
        <v>15</v>
      </c>
      <c r="E213" s="148">
        <v>2280</v>
      </c>
      <c r="F213" s="112">
        <v>89</v>
      </c>
      <c r="G213" s="186">
        <v>3.9035087719298245</v>
      </c>
      <c r="H213" s="150">
        <v>730</v>
      </c>
      <c r="I213" s="112">
        <v>37</v>
      </c>
      <c r="J213" s="186">
        <v>5.0684931506849313</v>
      </c>
    </row>
    <row r="214" spans="1:10" s="117" customFormat="1" ht="15" customHeight="1" x14ac:dyDescent="0.25">
      <c r="A214" s="111" t="s">
        <v>472</v>
      </c>
      <c r="B214" s="111" t="s">
        <v>473</v>
      </c>
      <c r="C214" s="149">
        <v>58</v>
      </c>
      <c r="D214" s="149">
        <v>35</v>
      </c>
      <c r="E214" s="148">
        <v>3307</v>
      </c>
      <c r="F214" s="112">
        <v>146</v>
      </c>
      <c r="G214" s="186">
        <v>4.4148775325068037</v>
      </c>
      <c r="H214" s="150">
        <v>1277</v>
      </c>
      <c r="I214" s="112">
        <v>86</v>
      </c>
      <c r="J214" s="186">
        <v>6.7345340642129994</v>
      </c>
    </row>
    <row r="215" spans="1:10" s="117" customFormat="1" ht="15" customHeight="1" x14ac:dyDescent="0.25">
      <c r="A215" s="111" t="s">
        <v>474</v>
      </c>
      <c r="B215" s="111" t="s">
        <v>475</v>
      </c>
      <c r="C215" s="149">
        <v>33</v>
      </c>
      <c r="D215" s="149">
        <v>18</v>
      </c>
      <c r="E215" s="148">
        <v>1841</v>
      </c>
      <c r="F215" s="112">
        <v>85</v>
      </c>
      <c r="G215" s="186">
        <v>4.6170559478544266</v>
      </c>
      <c r="H215" s="150">
        <v>862</v>
      </c>
      <c r="I215" s="112">
        <v>48</v>
      </c>
      <c r="J215" s="186">
        <v>5.5684454756380513</v>
      </c>
    </row>
    <row r="216" spans="1:10" s="117" customFormat="1" ht="15" customHeight="1" x14ac:dyDescent="0.25">
      <c r="A216" s="111" t="s">
        <v>476</v>
      </c>
      <c r="B216" s="111" t="s">
        <v>477</v>
      </c>
      <c r="C216" s="149">
        <v>48</v>
      </c>
      <c r="D216" s="149">
        <v>29</v>
      </c>
      <c r="E216" s="148">
        <v>1260</v>
      </c>
      <c r="F216" s="112">
        <v>78</v>
      </c>
      <c r="G216" s="186">
        <v>6.1904761904761907</v>
      </c>
      <c r="H216" s="150">
        <v>478</v>
      </c>
      <c r="I216" s="112">
        <v>41</v>
      </c>
      <c r="J216" s="186">
        <v>8.5774058577405849</v>
      </c>
    </row>
    <row r="217" spans="1:10" s="117" customFormat="1" ht="15" customHeight="1" x14ac:dyDescent="0.25">
      <c r="A217" s="111" t="s">
        <v>478</v>
      </c>
      <c r="B217" s="111" t="s">
        <v>479</v>
      </c>
      <c r="C217" s="149">
        <v>34</v>
      </c>
      <c r="D217" s="149">
        <v>11</v>
      </c>
      <c r="E217" s="148">
        <v>3034</v>
      </c>
      <c r="F217" s="112">
        <v>81</v>
      </c>
      <c r="G217" s="186">
        <v>2.6697429136453525</v>
      </c>
      <c r="H217" s="150">
        <v>1060</v>
      </c>
      <c r="I217" s="112">
        <v>33</v>
      </c>
      <c r="J217" s="186">
        <v>3.1132075471698113</v>
      </c>
    </row>
    <row r="218" spans="1:10" s="117" customFormat="1" ht="15" customHeight="1" x14ac:dyDescent="0.25">
      <c r="A218" s="111" t="s">
        <v>480</v>
      </c>
      <c r="B218" s="111" t="s">
        <v>481</v>
      </c>
      <c r="C218" s="149">
        <v>44</v>
      </c>
      <c r="D218" s="149">
        <v>32</v>
      </c>
      <c r="E218" s="148">
        <v>2044</v>
      </c>
      <c r="F218" s="112">
        <v>93</v>
      </c>
      <c r="G218" s="186">
        <v>4.549902152641879</v>
      </c>
      <c r="H218" s="150">
        <v>667</v>
      </c>
      <c r="I218" s="112">
        <v>62</v>
      </c>
      <c r="J218" s="186">
        <v>9.2953523238380811</v>
      </c>
    </row>
    <row r="219" spans="1:10" s="117" customFormat="1" ht="15" customHeight="1" x14ac:dyDescent="0.25">
      <c r="A219" s="111" t="s">
        <v>482</v>
      </c>
      <c r="B219" s="111" t="s">
        <v>483</v>
      </c>
      <c r="C219" s="149">
        <v>76</v>
      </c>
      <c r="D219" s="149">
        <v>36</v>
      </c>
      <c r="E219" s="148">
        <v>5594</v>
      </c>
      <c r="F219" s="112">
        <v>201</v>
      </c>
      <c r="G219" s="186">
        <v>3.5931355023239187</v>
      </c>
      <c r="H219" s="150">
        <v>2232</v>
      </c>
      <c r="I219" s="112">
        <v>105</v>
      </c>
      <c r="J219" s="186">
        <v>4.704301075268817</v>
      </c>
    </row>
    <row r="220" spans="1:10" s="117" customFormat="1" ht="15" customHeight="1" x14ac:dyDescent="0.25">
      <c r="A220" s="111" t="s">
        <v>484</v>
      </c>
      <c r="B220" s="111" t="s">
        <v>485</v>
      </c>
      <c r="C220" s="149">
        <v>170</v>
      </c>
      <c r="D220" s="149">
        <v>88</v>
      </c>
      <c r="E220" s="148">
        <v>8151</v>
      </c>
      <c r="F220" s="112">
        <v>335</v>
      </c>
      <c r="G220" s="186">
        <v>4.1099251625567419</v>
      </c>
      <c r="H220" s="150">
        <v>2958</v>
      </c>
      <c r="I220" s="112">
        <v>175</v>
      </c>
      <c r="J220" s="186">
        <v>5.9161595672751863</v>
      </c>
    </row>
    <row r="221" spans="1:10" s="117" customFormat="1" ht="15" customHeight="1" x14ac:dyDescent="0.25">
      <c r="A221" s="111" t="s">
        <v>486</v>
      </c>
      <c r="B221" s="111" t="s">
        <v>487</v>
      </c>
      <c r="C221" s="149">
        <v>76</v>
      </c>
      <c r="D221" s="149">
        <v>38</v>
      </c>
      <c r="E221" s="148">
        <v>3966</v>
      </c>
      <c r="F221" s="112">
        <v>205</v>
      </c>
      <c r="G221" s="186">
        <v>5.1689359556227936</v>
      </c>
      <c r="H221" s="150">
        <v>1200</v>
      </c>
      <c r="I221" s="112">
        <v>102</v>
      </c>
      <c r="J221" s="186">
        <v>8.5</v>
      </c>
    </row>
    <row r="222" spans="1:10" s="117" customFormat="1" ht="15" customHeight="1" x14ac:dyDescent="0.25">
      <c r="A222" s="111" t="s">
        <v>488</v>
      </c>
      <c r="B222" s="111" t="s">
        <v>489</v>
      </c>
      <c r="C222" s="149">
        <v>58</v>
      </c>
      <c r="D222" s="149">
        <v>23</v>
      </c>
      <c r="E222" s="148">
        <v>2510</v>
      </c>
      <c r="F222" s="112">
        <v>124</v>
      </c>
      <c r="G222" s="186">
        <v>4.9402390438247012</v>
      </c>
      <c r="H222" s="150">
        <v>1088</v>
      </c>
      <c r="I222" s="112">
        <v>45</v>
      </c>
      <c r="J222" s="186">
        <v>4.1360294117647056</v>
      </c>
    </row>
    <row r="223" spans="1:10" s="117" customFormat="1" ht="15" customHeight="1" x14ac:dyDescent="0.25">
      <c r="A223" s="111" t="s">
        <v>490</v>
      </c>
      <c r="B223" s="111" t="s">
        <v>491</v>
      </c>
      <c r="C223" s="149">
        <v>84</v>
      </c>
      <c r="D223" s="149">
        <v>47</v>
      </c>
      <c r="E223" s="148">
        <v>8612</v>
      </c>
      <c r="F223" s="112">
        <v>237</v>
      </c>
      <c r="G223" s="186">
        <v>2.7519739897817002</v>
      </c>
      <c r="H223" s="150">
        <v>3305</v>
      </c>
      <c r="I223" s="112">
        <v>120</v>
      </c>
      <c r="J223" s="186">
        <v>3.6308623298033282</v>
      </c>
    </row>
    <row r="224" spans="1:10" s="117" customFormat="1" ht="15" customHeight="1" x14ac:dyDescent="0.25">
      <c r="A224" s="111" t="s">
        <v>492</v>
      </c>
      <c r="B224" s="111" t="s">
        <v>493</v>
      </c>
      <c r="C224" s="149">
        <v>78</v>
      </c>
      <c r="D224" s="149">
        <v>38</v>
      </c>
      <c r="E224" s="148">
        <v>3146</v>
      </c>
      <c r="F224" s="112">
        <v>165</v>
      </c>
      <c r="G224" s="186">
        <v>5.244755244755245</v>
      </c>
      <c r="H224" s="150">
        <v>1092</v>
      </c>
      <c r="I224" s="112">
        <v>85</v>
      </c>
      <c r="J224" s="186">
        <v>7.7838827838827838</v>
      </c>
    </row>
    <row r="225" spans="1:10" s="117" customFormat="1" ht="15" customHeight="1" x14ac:dyDescent="0.25">
      <c r="A225" s="111" t="s">
        <v>494</v>
      </c>
      <c r="B225" s="111" t="s">
        <v>495</v>
      </c>
      <c r="C225" s="149">
        <v>33</v>
      </c>
      <c r="D225" s="149">
        <v>21</v>
      </c>
      <c r="E225" s="148">
        <v>4104</v>
      </c>
      <c r="F225" s="112">
        <v>106</v>
      </c>
      <c r="G225" s="186">
        <v>2.5828460038986356</v>
      </c>
      <c r="H225" s="150">
        <v>1484</v>
      </c>
      <c r="I225" s="112">
        <v>57</v>
      </c>
      <c r="J225" s="186">
        <v>3.8409703504043127</v>
      </c>
    </row>
    <row r="226" spans="1:10" s="117" customFormat="1" ht="15" customHeight="1" x14ac:dyDescent="0.25">
      <c r="A226" s="111" t="s">
        <v>496</v>
      </c>
      <c r="B226" s="111" t="s">
        <v>497</v>
      </c>
      <c r="C226" s="149">
        <v>168</v>
      </c>
      <c r="D226" s="149">
        <v>105</v>
      </c>
      <c r="E226" s="148">
        <v>6091</v>
      </c>
      <c r="F226" s="112">
        <v>357</v>
      </c>
      <c r="G226" s="186">
        <v>5.8611065506484978</v>
      </c>
      <c r="H226" s="150">
        <v>2410</v>
      </c>
      <c r="I226" s="112">
        <v>216</v>
      </c>
      <c r="J226" s="186">
        <v>8.9626556016597512</v>
      </c>
    </row>
    <row r="227" spans="1:10" s="117" customFormat="1" ht="15" customHeight="1" x14ac:dyDescent="0.25">
      <c r="A227" s="111" t="s">
        <v>498</v>
      </c>
      <c r="B227" s="111" t="s">
        <v>499</v>
      </c>
      <c r="C227" s="149">
        <v>121</v>
      </c>
      <c r="D227" s="149">
        <v>91</v>
      </c>
      <c r="E227" s="148">
        <v>5171</v>
      </c>
      <c r="F227" s="112">
        <v>283</v>
      </c>
      <c r="G227" s="186">
        <v>5.4728292399922642</v>
      </c>
      <c r="H227" s="150">
        <v>1847</v>
      </c>
      <c r="I227" s="112">
        <v>189</v>
      </c>
      <c r="J227" s="186">
        <v>10.232809962100704</v>
      </c>
    </row>
    <row r="228" spans="1:10" s="117" customFormat="1" ht="15" customHeight="1" x14ac:dyDescent="0.25">
      <c r="A228" s="111" t="s">
        <v>500</v>
      </c>
      <c r="B228" s="111" t="s">
        <v>501</v>
      </c>
      <c r="C228" s="149" t="s">
        <v>586</v>
      </c>
      <c r="D228" s="149" t="s">
        <v>586</v>
      </c>
      <c r="E228" s="148">
        <v>921</v>
      </c>
      <c r="F228" s="112">
        <v>29</v>
      </c>
      <c r="G228" s="186">
        <v>3.1487513572204127</v>
      </c>
      <c r="H228" s="150">
        <v>430</v>
      </c>
      <c r="I228" s="112">
        <v>16</v>
      </c>
      <c r="J228" s="186">
        <v>3.7209302325581395</v>
      </c>
    </row>
    <row r="229" spans="1:10" s="117" customFormat="1" ht="15" customHeight="1" x14ac:dyDescent="0.25">
      <c r="A229" s="111" t="s">
        <v>502</v>
      </c>
      <c r="B229" s="111" t="s">
        <v>503</v>
      </c>
      <c r="C229" s="149">
        <v>58</v>
      </c>
      <c r="D229" s="149">
        <v>34</v>
      </c>
      <c r="E229" s="148">
        <v>2746</v>
      </c>
      <c r="F229" s="112">
        <v>112</v>
      </c>
      <c r="G229" s="186">
        <v>4.0786598689002185</v>
      </c>
      <c r="H229" s="150">
        <v>830</v>
      </c>
      <c r="I229" s="112">
        <v>61</v>
      </c>
      <c r="J229" s="186">
        <v>7.3493975903614457</v>
      </c>
    </row>
    <row r="230" spans="1:10" s="117" customFormat="1" ht="15" customHeight="1" x14ac:dyDescent="0.25">
      <c r="A230" s="111" t="s">
        <v>504</v>
      </c>
      <c r="B230" s="111" t="s">
        <v>505</v>
      </c>
      <c r="C230" s="149">
        <v>67</v>
      </c>
      <c r="D230" s="149">
        <v>35</v>
      </c>
      <c r="E230" s="148">
        <v>3951</v>
      </c>
      <c r="F230" s="112">
        <v>173</v>
      </c>
      <c r="G230" s="186">
        <v>4.3786383194128069</v>
      </c>
      <c r="H230" s="150">
        <v>1529</v>
      </c>
      <c r="I230" s="112">
        <v>106</v>
      </c>
      <c r="J230" s="186">
        <v>6.9326357096141269</v>
      </c>
    </row>
    <row r="231" spans="1:10" s="117" customFormat="1" ht="15" customHeight="1" x14ac:dyDescent="0.25">
      <c r="A231" s="111" t="s">
        <v>506</v>
      </c>
      <c r="B231" s="111" t="s">
        <v>507</v>
      </c>
      <c r="C231" s="149">
        <v>21</v>
      </c>
      <c r="D231" s="149">
        <v>14</v>
      </c>
      <c r="E231" s="148">
        <v>2131</v>
      </c>
      <c r="F231" s="112">
        <v>78</v>
      </c>
      <c r="G231" s="186">
        <v>3.6602534021586108</v>
      </c>
      <c r="H231" s="150">
        <v>784</v>
      </c>
      <c r="I231" s="112">
        <v>53</v>
      </c>
      <c r="J231" s="186">
        <v>6.7602040816326534</v>
      </c>
    </row>
    <row r="232" spans="1:10" s="117" customFormat="1" ht="15" customHeight="1" x14ac:dyDescent="0.25">
      <c r="A232" s="111" t="s">
        <v>508</v>
      </c>
      <c r="B232" s="111" t="s">
        <v>509</v>
      </c>
      <c r="C232" s="149">
        <v>43</v>
      </c>
      <c r="D232" s="149">
        <v>29</v>
      </c>
      <c r="E232" s="148">
        <v>3345</v>
      </c>
      <c r="F232" s="112">
        <v>129</v>
      </c>
      <c r="G232" s="186">
        <v>3.8565022421524664</v>
      </c>
      <c r="H232" s="150">
        <v>1129</v>
      </c>
      <c r="I232" s="112">
        <v>72</v>
      </c>
      <c r="J232" s="186">
        <v>6.377325066430469</v>
      </c>
    </row>
    <row r="233" spans="1:10" s="117" customFormat="1" ht="15" customHeight="1" x14ac:dyDescent="0.25">
      <c r="A233" s="111" t="s">
        <v>510</v>
      </c>
      <c r="B233" s="111" t="s">
        <v>511</v>
      </c>
      <c r="C233" s="149">
        <v>48</v>
      </c>
      <c r="D233" s="149">
        <v>27</v>
      </c>
      <c r="E233" s="148">
        <v>2902</v>
      </c>
      <c r="F233" s="112">
        <v>132</v>
      </c>
      <c r="G233" s="186">
        <v>4.5485871812543071</v>
      </c>
      <c r="H233" s="150">
        <v>983</v>
      </c>
      <c r="I233" s="112">
        <v>67</v>
      </c>
      <c r="J233" s="186">
        <v>6.8158697863682605</v>
      </c>
    </row>
    <row r="234" spans="1:10" s="117" customFormat="1" ht="15" customHeight="1" x14ac:dyDescent="0.25">
      <c r="A234" s="111" t="s">
        <v>512</v>
      </c>
      <c r="B234" s="111" t="s">
        <v>513</v>
      </c>
      <c r="C234" s="149">
        <v>50</v>
      </c>
      <c r="D234" s="149">
        <v>36</v>
      </c>
      <c r="E234" s="148">
        <v>1871</v>
      </c>
      <c r="F234" s="112">
        <v>129</v>
      </c>
      <c r="G234" s="186">
        <v>6.89470871191876</v>
      </c>
      <c r="H234" s="150">
        <v>738</v>
      </c>
      <c r="I234" s="112">
        <v>76</v>
      </c>
      <c r="J234" s="186">
        <v>10.29810298102981</v>
      </c>
    </row>
    <row r="235" spans="1:10" s="117" customFormat="1" ht="15" customHeight="1" x14ac:dyDescent="0.25">
      <c r="A235" s="111" t="s">
        <v>514</v>
      </c>
      <c r="B235" s="111" t="s">
        <v>515</v>
      </c>
      <c r="C235" s="149">
        <v>127</v>
      </c>
      <c r="D235" s="149">
        <v>49</v>
      </c>
      <c r="E235" s="148">
        <v>6744</v>
      </c>
      <c r="F235" s="112">
        <v>320</v>
      </c>
      <c r="G235" s="186">
        <v>4.7449584816132857</v>
      </c>
      <c r="H235" s="150">
        <v>2647</v>
      </c>
      <c r="I235" s="112">
        <v>139</v>
      </c>
      <c r="J235" s="186">
        <v>5.2512278050623351</v>
      </c>
    </row>
    <row r="236" spans="1:10" s="117" customFormat="1" ht="15" customHeight="1" x14ac:dyDescent="0.25">
      <c r="A236" s="111" t="s">
        <v>516</v>
      </c>
      <c r="B236" s="111" t="s">
        <v>517</v>
      </c>
      <c r="C236" s="149">
        <v>169</v>
      </c>
      <c r="D236" s="149">
        <v>68</v>
      </c>
      <c r="E236" s="148">
        <v>9436</v>
      </c>
      <c r="F236" s="112">
        <v>393</v>
      </c>
      <c r="G236" s="186">
        <v>4.164900381517592</v>
      </c>
      <c r="H236" s="150">
        <v>2705</v>
      </c>
      <c r="I236" s="112">
        <v>172</v>
      </c>
      <c r="J236" s="186">
        <v>6.3585951940850274</v>
      </c>
    </row>
    <row r="237" spans="1:10" s="117" customFormat="1" ht="15" customHeight="1" x14ac:dyDescent="0.25">
      <c r="A237" s="111" t="s">
        <v>518</v>
      </c>
      <c r="B237" s="111" t="s">
        <v>519</v>
      </c>
      <c r="C237" s="149">
        <v>44</v>
      </c>
      <c r="D237" s="149">
        <v>23</v>
      </c>
      <c r="E237" s="148">
        <v>1899</v>
      </c>
      <c r="F237" s="112">
        <v>106</v>
      </c>
      <c r="G237" s="186">
        <v>5.5818852027382837</v>
      </c>
      <c r="H237" s="150">
        <v>679</v>
      </c>
      <c r="I237" s="112">
        <v>69</v>
      </c>
      <c r="J237" s="186">
        <v>10.1620029455081</v>
      </c>
    </row>
    <row r="238" spans="1:10" s="117" customFormat="1" ht="15" customHeight="1" x14ac:dyDescent="0.25">
      <c r="A238" s="111" t="s">
        <v>520</v>
      </c>
      <c r="B238" s="111" t="s">
        <v>521</v>
      </c>
      <c r="C238" s="149" t="s">
        <v>586</v>
      </c>
      <c r="D238" s="149">
        <v>11</v>
      </c>
      <c r="E238" s="148">
        <v>1289</v>
      </c>
      <c r="F238" s="112">
        <v>60</v>
      </c>
      <c r="G238" s="186">
        <v>4.6547711404189291</v>
      </c>
      <c r="H238" s="150">
        <v>505</v>
      </c>
      <c r="I238" s="112">
        <v>29</v>
      </c>
      <c r="J238" s="186">
        <v>5.7425742574257423</v>
      </c>
    </row>
    <row r="239" spans="1:10" s="117" customFormat="1" ht="15" customHeight="1" x14ac:dyDescent="0.25">
      <c r="A239" s="111" t="s">
        <v>522</v>
      </c>
      <c r="B239" s="111" t="s">
        <v>523</v>
      </c>
      <c r="C239" s="149">
        <v>68</v>
      </c>
      <c r="D239" s="149">
        <v>39</v>
      </c>
      <c r="E239" s="148">
        <v>3791</v>
      </c>
      <c r="F239" s="112">
        <v>156</v>
      </c>
      <c r="G239" s="186">
        <v>4.1150092323925085</v>
      </c>
      <c r="H239" s="150">
        <v>1386</v>
      </c>
      <c r="I239" s="112">
        <v>79</v>
      </c>
      <c r="J239" s="186">
        <v>5.6998556998557</v>
      </c>
    </row>
    <row r="240" spans="1:10" s="117" customFormat="1" ht="15" customHeight="1" x14ac:dyDescent="0.25">
      <c r="A240" s="111" t="s">
        <v>524</v>
      </c>
      <c r="B240" s="111" t="s">
        <v>525</v>
      </c>
      <c r="C240" s="149">
        <v>15</v>
      </c>
      <c r="D240" s="149">
        <v>11</v>
      </c>
      <c r="E240" s="148">
        <v>1802</v>
      </c>
      <c r="F240" s="112">
        <v>40</v>
      </c>
      <c r="G240" s="186">
        <v>2.2197558268590454</v>
      </c>
      <c r="H240" s="150">
        <v>637</v>
      </c>
      <c r="I240" s="112">
        <v>26</v>
      </c>
      <c r="J240" s="186">
        <v>4.0816326530612246</v>
      </c>
    </row>
    <row r="241" spans="1:10" s="117" customFormat="1" ht="15" customHeight="1" x14ac:dyDescent="0.25">
      <c r="A241" s="111" t="s">
        <v>526</v>
      </c>
      <c r="B241" s="111" t="s">
        <v>527</v>
      </c>
      <c r="C241" s="149">
        <v>129</v>
      </c>
      <c r="D241" s="149">
        <v>67</v>
      </c>
      <c r="E241" s="148">
        <v>5344</v>
      </c>
      <c r="F241" s="112">
        <v>292</v>
      </c>
      <c r="G241" s="186">
        <v>5.4640718562874255</v>
      </c>
      <c r="H241" s="150">
        <v>2066</v>
      </c>
      <c r="I241" s="112">
        <v>146</v>
      </c>
      <c r="J241" s="186">
        <v>7.0667957405614716</v>
      </c>
    </row>
    <row r="242" spans="1:10" s="117" customFormat="1" ht="15" customHeight="1" x14ac:dyDescent="0.25">
      <c r="A242" s="111" t="s">
        <v>528</v>
      </c>
      <c r="B242" s="111" t="s">
        <v>529</v>
      </c>
      <c r="C242" s="149">
        <v>44</v>
      </c>
      <c r="D242" s="149">
        <v>29</v>
      </c>
      <c r="E242" s="148">
        <v>4483</v>
      </c>
      <c r="F242" s="112">
        <v>116</v>
      </c>
      <c r="G242" s="186">
        <v>2.5875529779165736</v>
      </c>
      <c r="H242" s="150">
        <v>1672</v>
      </c>
      <c r="I242" s="112">
        <v>71</v>
      </c>
      <c r="J242" s="186">
        <v>4.2464114832535884</v>
      </c>
    </row>
    <row r="243" spans="1:10" s="117" customFormat="1" ht="15" customHeight="1" x14ac:dyDescent="0.25">
      <c r="A243" s="111" t="s">
        <v>530</v>
      </c>
      <c r="B243" s="111" t="s">
        <v>531</v>
      </c>
      <c r="C243" s="149">
        <v>28</v>
      </c>
      <c r="D243" s="149">
        <v>17</v>
      </c>
      <c r="E243" s="148">
        <v>2928</v>
      </c>
      <c r="F243" s="112">
        <v>77</v>
      </c>
      <c r="G243" s="186">
        <v>2.6297814207650272</v>
      </c>
      <c r="H243" s="150">
        <v>1083</v>
      </c>
      <c r="I243" s="112">
        <v>43</v>
      </c>
      <c r="J243" s="186">
        <v>3.9704524469067404</v>
      </c>
    </row>
    <row r="244" spans="1:10" s="117" customFormat="1" ht="15" customHeight="1" x14ac:dyDescent="0.25">
      <c r="A244" s="111" t="s">
        <v>532</v>
      </c>
      <c r="B244" s="111" t="s">
        <v>533</v>
      </c>
      <c r="C244" s="149">
        <v>144</v>
      </c>
      <c r="D244" s="149">
        <v>65</v>
      </c>
      <c r="E244" s="148">
        <v>6771</v>
      </c>
      <c r="F244" s="112">
        <v>307</v>
      </c>
      <c r="G244" s="186">
        <v>4.5340422389602715</v>
      </c>
      <c r="H244" s="150">
        <v>2378</v>
      </c>
      <c r="I244" s="112">
        <v>156</v>
      </c>
      <c r="J244" s="186">
        <v>6.5601345668629101</v>
      </c>
    </row>
    <row r="245" spans="1:10" s="117" customFormat="1" ht="15" customHeight="1" x14ac:dyDescent="0.25">
      <c r="A245" s="111" t="s">
        <v>534</v>
      </c>
      <c r="B245" s="111" t="s">
        <v>535</v>
      </c>
      <c r="C245" s="149">
        <v>23</v>
      </c>
      <c r="D245" s="149">
        <v>12</v>
      </c>
      <c r="E245" s="148">
        <v>1012</v>
      </c>
      <c r="F245" s="112">
        <v>32</v>
      </c>
      <c r="G245" s="186">
        <v>3.1620553359683794</v>
      </c>
      <c r="H245" s="150">
        <v>364</v>
      </c>
      <c r="I245" s="112">
        <v>15</v>
      </c>
      <c r="J245" s="186">
        <v>4.1208791208791204</v>
      </c>
    </row>
    <row r="246" spans="1:10" s="117" customFormat="1" ht="15" customHeight="1" x14ac:dyDescent="0.25">
      <c r="A246" s="111" t="s">
        <v>536</v>
      </c>
      <c r="B246" s="111" t="s">
        <v>537</v>
      </c>
      <c r="C246" s="149">
        <v>44</v>
      </c>
      <c r="D246" s="149">
        <v>19</v>
      </c>
      <c r="E246" s="148">
        <v>2032</v>
      </c>
      <c r="F246" s="112">
        <v>99</v>
      </c>
      <c r="G246" s="186">
        <v>4.872047244094488</v>
      </c>
      <c r="H246" s="150">
        <v>853</v>
      </c>
      <c r="I246" s="112">
        <v>45</v>
      </c>
      <c r="J246" s="186">
        <v>5.2754982415005864</v>
      </c>
    </row>
    <row r="247" spans="1:10" s="117" customFormat="1" ht="15" customHeight="1" x14ac:dyDescent="0.25">
      <c r="A247" s="111" t="s">
        <v>538</v>
      </c>
      <c r="B247" s="111" t="s">
        <v>539</v>
      </c>
      <c r="C247" s="149">
        <v>25</v>
      </c>
      <c r="D247" s="149" t="s">
        <v>586</v>
      </c>
      <c r="E247" s="148">
        <v>1740</v>
      </c>
      <c r="F247" s="112">
        <v>71</v>
      </c>
      <c r="G247" s="186">
        <v>4.0804597701149428</v>
      </c>
      <c r="H247" s="150">
        <v>616</v>
      </c>
      <c r="I247" s="112">
        <v>35</v>
      </c>
      <c r="J247" s="186">
        <v>5.6818181818181817</v>
      </c>
    </row>
    <row r="248" spans="1:10" s="117" customFormat="1" ht="15" customHeight="1" x14ac:dyDescent="0.25">
      <c r="A248" s="111" t="s">
        <v>540</v>
      </c>
      <c r="B248" s="111" t="s">
        <v>541</v>
      </c>
      <c r="C248" s="149">
        <v>13</v>
      </c>
      <c r="D248" s="149">
        <v>9</v>
      </c>
      <c r="E248" s="148">
        <v>1502</v>
      </c>
      <c r="F248" s="112">
        <v>39</v>
      </c>
      <c r="G248" s="186">
        <v>2.596537949400799</v>
      </c>
      <c r="H248" s="150">
        <v>509</v>
      </c>
      <c r="I248" s="112">
        <v>24</v>
      </c>
      <c r="J248" s="186">
        <v>4.7151277013752457</v>
      </c>
    </row>
    <row r="249" spans="1:10" s="117" customFormat="1" ht="15" customHeight="1" x14ac:dyDescent="0.25">
      <c r="A249" s="111" t="s">
        <v>542</v>
      </c>
      <c r="B249" s="111" t="s">
        <v>543</v>
      </c>
      <c r="C249" s="149">
        <v>92</v>
      </c>
      <c r="D249" s="149">
        <v>38</v>
      </c>
      <c r="E249" s="148">
        <v>4471</v>
      </c>
      <c r="F249" s="112">
        <v>184</v>
      </c>
      <c r="G249" s="186">
        <v>4.1154104227242225</v>
      </c>
      <c r="H249" s="150">
        <v>1575</v>
      </c>
      <c r="I249" s="112">
        <v>82</v>
      </c>
      <c r="J249" s="186">
        <v>5.2063492063492065</v>
      </c>
    </row>
    <row r="250" spans="1:10" s="117" customFormat="1" ht="15" customHeight="1" x14ac:dyDescent="0.25">
      <c r="A250" s="111" t="s">
        <v>544</v>
      </c>
      <c r="B250" s="111" t="s">
        <v>545</v>
      </c>
      <c r="C250" s="149">
        <v>152</v>
      </c>
      <c r="D250" s="149">
        <v>96</v>
      </c>
      <c r="E250" s="148">
        <v>15412</v>
      </c>
      <c r="F250" s="112">
        <v>316</v>
      </c>
      <c r="G250" s="186">
        <v>2.0503503763301323</v>
      </c>
      <c r="H250" s="150">
        <v>5569</v>
      </c>
      <c r="I250" s="112">
        <v>172</v>
      </c>
      <c r="J250" s="186">
        <v>3.0885257676423055</v>
      </c>
    </row>
    <row r="251" spans="1:10" s="117" customFormat="1" ht="15" customHeight="1" x14ac:dyDescent="0.25">
      <c r="A251" s="111" t="s">
        <v>546</v>
      </c>
      <c r="B251" s="111" t="s">
        <v>547</v>
      </c>
      <c r="C251" s="149">
        <v>46</v>
      </c>
      <c r="D251" s="149">
        <v>22</v>
      </c>
      <c r="E251" s="148">
        <v>1993</v>
      </c>
      <c r="F251" s="112">
        <v>104</v>
      </c>
      <c r="G251" s="186">
        <v>5.2182639237330655</v>
      </c>
      <c r="H251" s="150">
        <v>713</v>
      </c>
      <c r="I251" s="112">
        <v>48</v>
      </c>
      <c r="J251" s="186">
        <v>6.7321178120617109</v>
      </c>
    </row>
    <row r="252" spans="1:10" s="117" customFormat="1" ht="15" customHeight="1" x14ac:dyDescent="0.25">
      <c r="A252" s="111" t="s">
        <v>548</v>
      </c>
      <c r="B252" s="111" t="s">
        <v>549</v>
      </c>
      <c r="C252" s="149">
        <v>37</v>
      </c>
      <c r="D252" s="149">
        <v>27</v>
      </c>
      <c r="E252" s="148">
        <v>1553</v>
      </c>
      <c r="F252" s="112">
        <v>69</v>
      </c>
      <c r="G252" s="186">
        <v>4.4430135222150673</v>
      </c>
      <c r="H252" s="150">
        <v>597</v>
      </c>
      <c r="I252" s="112">
        <v>43</v>
      </c>
      <c r="J252" s="186">
        <v>7.2026800670016753</v>
      </c>
    </row>
    <row r="253" spans="1:10" s="117" customFormat="1" ht="15" customHeight="1" x14ac:dyDescent="0.25">
      <c r="A253" s="111" t="s">
        <v>550</v>
      </c>
      <c r="B253" s="111" t="s">
        <v>551</v>
      </c>
      <c r="C253" s="149">
        <v>30</v>
      </c>
      <c r="D253" s="149">
        <v>19</v>
      </c>
      <c r="E253" s="148">
        <v>1662</v>
      </c>
      <c r="F253" s="112">
        <v>74</v>
      </c>
      <c r="G253" s="186">
        <v>4.4524669073405532</v>
      </c>
      <c r="H253" s="150">
        <v>658</v>
      </c>
      <c r="I253" s="112">
        <v>44</v>
      </c>
      <c r="J253" s="186">
        <v>6.6869300911854106</v>
      </c>
    </row>
    <row r="254" spans="1:10" s="117" customFormat="1" ht="15" customHeight="1" x14ac:dyDescent="0.25">
      <c r="A254" s="111" t="s">
        <v>552</v>
      </c>
      <c r="B254" s="111" t="s">
        <v>553</v>
      </c>
      <c r="C254" s="149">
        <v>53</v>
      </c>
      <c r="D254" s="149">
        <v>25</v>
      </c>
      <c r="E254" s="148">
        <v>2494</v>
      </c>
      <c r="F254" s="112">
        <v>141</v>
      </c>
      <c r="G254" s="186">
        <v>5.6535685645549316</v>
      </c>
      <c r="H254" s="150">
        <v>907</v>
      </c>
      <c r="I254" s="112">
        <v>69</v>
      </c>
      <c r="J254" s="186">
        <v>7.6074972436604194</v>
      </c>
    </row>
    <row r="255" spans="1:10" s="117" customFormat="1" ht="15" customHeight="1" x14ac:dyDescent="0.25">
      <c r="A255" s="111" t="s">
        <v>554</v>
      </c>
      <c r="B255" s="111" t="s">
        <v>555</v>
      </c>
      <c r="C255" s="149">
        <v>22</v>
      </c>
      <c r="D255" s="149">
        <v>9</v>
      </c>
      <c r="E255" s="148">
        <v>1544</v>
      </c>
      <c r="F255" s="112">
        <v>49</v>
      </c>
      <c r="G255" s="186">
        <v>3.1735751295336789</v>
      </c>
      <c r="H255" s="150">
        <v>548</v>
      </c>
      <c r="I255" s="112">
        <v>16</v>
      </c>
      <c r="J255" s="186">
        <v>2.9197080291970803</v>
      </c>
    </row>
    <row r="256" spans="1:10" s="117" customFormat="1" ht="15" customHeight="1" x14ac:dyDescent="0.25">
      <c r="A256" s="111" t="s">
        <v>556</v>
      </c>
      <c r="B256" s="111" t="s">
        <v>557</v>
      </c>
      <c r="C256" s="149">
        <v>22</v>
      </c>
      <c r="D256" s="149">
        <v>17</v>
      </c>
      <c r="E256" s="148">
        <v>1230</v>
      </c>
      <c r="F256" s="112">
        <v>45</v>
      </c>
      <c r="G256" s="186">
        <v>3.6585365853658538</v>
      </c>
      <c r="H256" s="150">
        <v>459</v>
      </c>
      <c r="I256" s="112">
        <v>32</v>
      </c>
      <c r="J256" s="186">
        <v>6.9716775599128544</v>
      </c>
    </row>
    <row r="257" spans="1:10" s="117" customFormat="1" ht="15" customHeight="1" x14ac:dyDescent="0.25">
      <c r="A257" s="104" t="s">
        <v>108</v>
      </c>
      <c r="B257" s="104" t="s">
        <v>109</v>
      </c>
      <c r="C257" s="142">
        <v>2720</v>
      </c>
      <c r="D257" s="142">
        <v>1530</v>
      </c>
      <c r="E257" s="152">
        <v>152798</v>
      </c>
      <c r="F257" s="106">
        <v>6020</v>
      </c>
      <c r="G257" s="188">
        <v>3.9398421445306875</v>
      </c>
      <c r="H257" s="153">
        <v>54590</v>
      </c>
      <c r="I257" s="106">
        <v>3281</v>
      </c>
      <c r="J257" s="188">
        <v>6.0102582890639313</v>
      </c>
    </row>
    <row r="258" spans="1:10" s="117" customFormat="1" ht="15" customHeight="1" x14ac:dyDescent="0.25">
      <c r="A258" s="111" t="s">
        <v>558</v>
      </c>
      <c r="B258" s="111" t="s">
        <v>559</v>
      </c>
      <c r="C258" s="149">
        <v>6</v>
      </c>
      <c r="D258" s="149" t="s">
        <v>586</v>
      </c>
      <c r="E258" s="148">
        <v>825</v>
      </c>
      <c r="F258" s="112">
        <v>22</v>
      </c>
      <c r="G258" s="186">
        <v>2.6666666666666665</v>
      </c>
      <c r="H258" s="150">
        <v>233</v>
      </c>
      <c r="I258" s="112">
        <v>11</v>
      </c>
      <c r="J258" s="186">
        <v>4.7210300429184553</v>
      </c>
    </row>
    <row r="259" spans="1:10" s="117" customFormat="1" ht="15" customHeight="1" x14ac:dyDescent="0.25">
      <c r="A259" s="111" t="s">
        <v>560</v>
      </c>
      <c r="B259" s="111" t="s">
        <v>561</v>
      </c>
      <c r="C259" s="149">
        <v>21</v>
      </c>
      <c r="D259" s="149">
        <v>12</v>
      </c>
      <c r="E259" s="148">
        <v>841</v>
      </c>
      <c r="F259" s="112">
        <v>59</v>
      </c>
      <c r="G259" s="186">
        <v>7.0154577883472058</v>
      </c>
      <c r="H259" s="150">
        <v>332</v>
      </c>
      <c r="I259" s="112">
        <v>35</v>
      </c>
      <c r="J259" s="186">
        <v>10.542168674698795</v>
      </c>
    </row>
    <row r="260" spans="1:10" s="117" customFormat="1" ht="15" customHeight="1" x14ac:dyDescent="0.25">
      <c r="A260" s="111" t="s">
        <v>562</v>
      </c>
      <c r="B260" s="111" t="s">
        <v>563</v>
      </c>
      <c r="C260" s="149">
        <v>14</v>
      </c>
      <c r="D260" s="149">
        <v>8</v>
      </c>
      <c r="E260" s="148">
        <v>868</v>
      </c>
      <c r="F260" s="112">
        <v>41</v>
      </c>
      <c r="G260" s="186">
        <v>4.7235023041474653</v>
      </c>
      <c r="H260" s="150">
        <v>291</v>
      </c>
      <c r="I260" s="112">
        <v>26</v>
      </c>
      <c r="J260" s="186">
        <v>8.934707903780069</v>
      </c>
    </row>
    <row r="261" spans="1:10" s="117" customFormat="1" ht="15" customHeight="1" x14ac:dyDescent="0.25">
      <c r="A261" s="111" t="s">
        <v>564</v>
      </c>
      <c r="B261" s="111" t="s">
        <v>565</v>
      </c>
      <c r="C261" s="149">
        <v>10</v>
      </c>
      <c r="D261" s="149">
        <v>6</v>
      </c>
      <c r="E261" s="148">
        <v>1051</v>
      </c>
      <c r="F261" s="112">
        <v>24</v>
      </c>
      <c r="G261" s="186">
        <v>2.2835394862036158</v>
      </c>
      <c r="H261" s="150">
        <v>472</v>
      </c>
      <c r="I261" s="112">
        <v>12</v>
      </c>
      <c r="J261" s="186">
        <v>2.5423728813559321</v>
      </c>
    </row>
    <row r="262" spans="1:10" s="117" customFormat="1" ht="15" customHeight="1" x14ac:dyDescent="0.25">
      <c r="A262" s="111" t="s">
        <v>566</v>
      </c>
      <c r="B262" s="111" t="s">
        <v>567</v>
      </c>
      <c r="C262" s="149">
        <v>13</v>
      </c>
      <c r="D262" s="149">
        <v>9</v>
      </c>
      <c r="E262" s="148">
        <v>1870</v>
      </c>
      <c r="F262" s="112">
        <v>36</v>
      </c>
      <c r="G262" s="186">
        <v>1.9251336898395721</v>
      </c>
      <c r="H262" s="150">
        <v>594</v>
      </c>
      <c r="I262" s="112">
        <v>25</v>
      </c>
      <c r="J262" s="186">
        <v>4.2087542087542085</v>
      </c>
    </row>
    <row r="263" spans="1:10" s="117" customFormat="1" ht="15" customHeight="1" x14ac:dyDescent="0.25">
      <c r="A263" s="111" t="s">
        <v>568</v>
      </c>
      <c r="B263" s="111" t="s">
        <v>569</v>
      </c>
      <c r="C263" s="149">
        <v>32</v>
      </c>
      <c r="D263" s="149">
        <v>20</v>
      </c>
      <c r="E263" s="148">
        <v>1721</v>
      </c>
      <c r="F263" s="112">
        <v>65</v>
      </c>
      <c r="G263" s="186">
        <v>3.7768739105171414</v>
      </c>
      <c r="H263" s="150">
        <v>590</v>
      </c>
      <c r="I263" s="112">
        <v>37</v>
      </c>
      <c r="J263" s="186">
        <v>6.2711864406779663</v>
      </c>
    </row>
    <row r="264" spans="1:10" s="117" customFormat="1" ht="15" customHeight="1" x14ac:dyDescent="0.25">
      <c r="A264" s="111" t="s">
        <v>570</v>
      </c>
      <c r="B264" s="111" t="s">
        <v>571</v>
      </c>
      <c r="C264" s="149">
        <v>27</v>
      </c>
      <c r="D264" s="149">
        <v>17</v>
      </c>
      <c r="E264" s="148">
        <v>1253</v>
      </c>
      <c r="F264" s="112">
        <v>44</v>
      </c>
      <c r="G264" s="186">
        <v>3.5115722266560256</v>
      </c>
      <c r="H264" s="150">
        <v>430</v>
      </c>
      <c r="I264" s="112">
        <v>24</v>
      </c>
      <c r="J264" s="186">
        <v>5.5813953488372094</v>
      </c>
    </row>
    <row r="265" spans="1:10" s="117" customFormat="1" ht="15" customHeight="1" x14ac:dyDescent="0.25">
      <c r="A265" s="111" t="s">
        <v>572</v>
      </c>
      <c r="B265" s="111" t="s">
        <v>573</v>
      </c>
      <c r="C265" s="149">
        <v>41</v>
      </c>
      <c r="D265" s="149">
        <v>26</v>
      </c>
      <c r="E265" s="148">
        <v>1531</v>
      </c>
      <c r="F265" s="112">
        <v>82</v>
      </c>
      <c r="G265" s="186">
        <v>5.3559764859568908</v>
      </c>
      <c r="H265" s="150">
        <v>563</v>
      </c>
      <c r="I265" s="112">
        <v>47</v>
      </c>
      <c r="J265" s="186">
        <v>8.3481349911190055</v>
      </c>
    </row>
    <row r="266" spans="1:10" s="117" customFormat="1" ht="15" customHeight="1" x14ac:dyDescent="0.25">
      <c r="A266" s="111" t="s">
        <v>574</v>
      </c>
      <c r="B266" s="111" t="s">
        <v>575</v>
      </c>
      <c r="C266" s="149">
        <v>6</v>
      </c>
      <c r="D266" s="149">
        <v>5</v>
      </c>
      <c r="E266" s="148">
        <v>819</v>
      </c>
      <c r="F266" s="112">
        <v>25</v>
      </c>
      <c r="G266" s="186">
        <v>3.0525030525030523</v>
      </c>
      <c r="H266" s="150">
        <v>301</v>
      </c>
      <c r="I266" s="112">
        <v>17</v>
      </c>
      <c r="J266" s="186">
        <v>5.6478405315614619</v>
      </c>
    </row>
    <row r="267" spans="1:10" s="117" customFormat="1" ht="15" customHeight="1" x14ac:dyDescent="0.25">
      <c r="A267" s="111" t="s">
        <v>576</v>
      </c>
      <c r="B267" s="111" t="s">
        <v>577</v>
      </c>
      <c r="C267" s="149">
        <v>21</v>
      </c>
      <c r="D267" s="149">
        <v>11</v>
      </c>
      <c r="E267" s="148">
        <v>872</v>
      </c>
      <c r="F267" s="112">
        <v>46</v>
      </c>
      <c r="G267" s="186">
        <v>5.2752293577981648</v>
      </c>
      <c r="H267" s="150">
        <v>368</v>
      </c>
      <c r="I267" s="112">
        <v>26</v>
      </c>
      <c r="J267" s="186">
        <v>7.0652173913043477</v>
      </c>
    </row>
    <row r="268" spans="1:10" s="117" customFormat="1" ht="15" customHeight="1" x14ac:dyDescent="0.25">
      <c r="A268" s="111" t="s">
        <v>578</v>
      </c>
      <c r="B268" s="111" t="s">
        <v>579</v>
      </c>
      <c r="C268" s="149">
        <v>39</v>
      </c>
      <c r="D268" s="149">
        <v>26</v>
      </c>
      <c r="E268" s="148">
        <v>1934</v>
      </c>
      <c r="F268" s="112">
        <v>89</v>
      </c>
      <c r="G268" s="186">
        <v>4.6018614270941054</v>
      </c>
      <c r="H268" s="150">
        <v>605</v>
      </c>
      <c r="I268" s="112">
        <v>43</v>
      </c>
      <c r="J268" s="186">
        <v>7.1074380165289259</v>
      </c>
    </row>
    <row r="269" spans="1:10" s="117" customFormat="1" ht="15" customHeight="1" x14ac:dyDescent="0.25">
      <c r="A269" s="111" t="s">
        <v>580</v>
      </c>
      <c r="B269" s="111" t="s">
        <v>581</v>
      </c>
      <c r="C269" s="149">
        <v>27</v>
      </c>
      <c r="D269" s="149">
        <v>8</v>
      </c>
      <c r="E269" s="148">
        <v>1020</v>
      </c>
      <c r="F269" s="112">
        <v>48</v>
      </c>
      <c r="G269" s="186">
        <v>4.7058823529411766</v>
      </c>
      <c r="H269" s="150">
        <v>367</v>
      </c>
      <c r="I269" s="112">
        <v>19</v>
      </c>
      <c r="J269" s="186">
        <v>5.177111716621253</v>
      </c>
    </row>
    <row r="270" spans="1:10" s="117" customFormat="1" ht="15" customHeight="1" x14ac:dyDescent="0.25">
      <c r="A270" s="111" t="s">
        <v>582</v>
      </c>
      <c r="B270" s="111" t="s">
        <v>583</v>
      </c>
      <c r="C270" s="149">
        <v>22</v>
      </c>
      <c r="D270" s="149">
        <v>14</v>
      </c>
      <c r="E270" s="148">
        <v>1507</v>
      </c>
      <c r="F270" s="112">
        <v>54</v>
      </c>
      <c r="G270" s="186">
        <v>3.5832780358327803</v>
      </c>
      <c r="H270" s="150">
        <v>532</v>
      </c>
      <c r="I270" s="112">
        <v>32</v>
      </c>
      <c r="J270" s="186">
        <v>6.0150375939849621</v>
      </c>
    </row>
    <row r="271" spans="1:10" s="117" customFormat="1" ht="15" customHeight="1" x14ac:dyDescent="0.25">
      <c r="A271" s="111" t="s">
        <v>584</v>
      </c>
      <c r="B271" s="111" t="s">
        <v>585</v>
      </c>
      <c r="C271" s="149">
        <v>12</v>
      </c>
      <c r="D271" s="149" t="s">
        <v>586</v>
      </c>
      <c r="E271" s="148">
        <v>957</v>
      </c>
      <c r="F271" s="112">
        <v>28</v>
      </c>
      <c r="G271" s="186">
        <v>2.9258098223615465</v>
      </c>
      <c r="H271" s="150">
        <v>343</v>
      </c>
      <c r="I271" s="112" t="s">
        <v>586</v>
      </c>
      <c r="J271" s="186">
        <v>4.6647230320699711</v>
      </c>
    </row>
    <row r="272" spans="1:10" s="117" customFormat="1" ht="15" customHeight="1" x14ac:dyDescent="0.25">
      <c r="A272" s="111" t="s">
        <v>587</v>
      </c>
      <c r="B272" s="111" t="s">
        <v>588</v>
      </c>
      <c r="C272" s="149">
        <v>10</v>
      </c>
      <c r="D272" s="149">
        <v>5</v>
      </c>
      <c r="E272" s="148">
        <v>890</v>
      </c>
      <c r="F272" s="112">
        <v>34</v>
      </c>
      <c r="G272" s="186">
        <v>3.8202247191011236</v>
      </c>
      <c r="H272" s="150">
        <v>334</v>
      </c>
      <c r="I272" s="112">
        <v>16</v>
      </c>
      <c r="J272" s="186">
        <v>4.7904191616766463</v>
      </c>
    </row>
    <row r="273" spans="1:10" s="117" customFormat="1" ht="15" customHeight="1" x14ac:dyDescent="0.25">
      <c r="A273" s="111" t="s">
        <v>589</v>
      </c>
      <c r="B273" s="111" t="s">
        <v>590</v>
      </c>
      <c r="C273" s="149">
        <v>6</v>
      </c>
      <c r="D273" s="149" t="s">
        <v>586</v>
      </c>
      <c r="E273" s="148">
        <v>603</v>
      </c>
      <c r="F273" s="112">
        <v>16</v>
      </c>
      <c r="G273" s="186">
        <v>2.6533996683250414</v>
      </c>
      <c r="H273" s="150">
        <v>237</v>
      </c>
      <c r="I273" s="112">
        <v>10</v>
      </c>
      <c r="J273" s="186">
        <v>4.2194092827004219</v>
      </c>
    </row>
    <row r="274" spans="1:10" s="117" customFormat="1" ht="15" customHeight="1" x14ac:dyDescent="0.25">
      <c r="A274" s="111" t="s">
        <v>591</v>
      </c>
      <c r="B274" s="111" t="s">
        <v>592</v>
      </c>
      <c r="C274" s="149">
        <v>25</v>
      </c>
      <c r="D274" s="149">
        <v>9</v>
      </c>
      <c r="E274" s="148">
        <v>710</v>
      </c>
      <c r="F274" s="112">
        <v>53</v>
      </c>
      <c r="G274" s="186">
        <v>7.464788732394366</v>
      </c>
      <c r="H274" s="150">
        <v>271</v>
      </c>
      <c r="I274" s="112">
        <v>21</v>
      </c>
      <c r="J274" s="186">
        <v>7.7490774907749076</v>
      </c>
    </row>
    <row r="275" spans="1:10" s="117" customFormat="1" ht="15" customHeight="1" x14ac:dyDescent="0.25">
      <c r="A275" s="111" t="s">
        <v>593</v>
      </c>
      <c r="B275" s="111" t="s">
        <v>594</v>
      </c>
      <c r="C275" s="149" t="s">
        <v>586</v>
      </c>
      <c r="D275" s="149" t="s">
        <v>586</v>
      </c>
      <c r="E275" s="148">
        <v>1427</v>
      </c>
      <c r="F275" s="112" t="s">
        <v>586</v>
      </c>
      <c r="G275" s="186">
        <v>1.4015416958654521</v>
      </c>
      <c r="H275" s="150">
        <v>608</v>
      </c>
      <c r="I275" s="112">
        <v>12</v>
      </c>
      <c r="J275" s="186">
        <v>1.9736842105263157</v>
      </c>
    </row>
    <row r="276" spans="1:10" s="117" customFormat="1" ht="15" customHeight="1" x14ac:dyDescent="0.25">
      <c r="A276" s="111" t="s">
        <v>595</v>
      </c>
      <c r="B276" s="111" t="s">
        <v>596</v>
      </c>
      <c r="C276" s="149">
        <v>25</v>
      </c>
      <c r="D276" s="149">
        <v>14</v>
      </c>
      <c r="E276" s="148">
        <v>932</v>
      </c>
      <c r="F276" s="112">
        <v>41</v>
      </c>
      <c r="G276" s="186">
        <v>4.3991416309012878</v>
      </c>
      <c r="H276" s="150">
        <v>310</v>
      </c>
      <c r="I276" s="112">
        <v>25</v>
      </c>
      <c r="J276" s="186">
        <v>8.064516129032258</v>
      </c>
    </row>
    <row r="277" spans="1:10" s="117" customFormat="1" ht="15" customHeight="1" x14ac:dyDescent="0.25">
      <c r="A277" s="111" t="s">
        <v>597</v>
      </c>
      <c r="B277" s="111" t="s">
        <v>598</v>
      </c>
      <c r="C277" s="149">
        <v>21</v>
      </c>
      <c r="D277" s="149">
        <v>7</v>
      </c>
      <c r="E277" s="148">
        <v>1060</v>
      </c>
      <c r="F277" s="112">
        <v>47</v>
      </c>
      <c r="G277" s="186">
        <v>4.4339622641509431</v>
      </c>
      <c r="H277" s="150">
        <v>388</v>
      </c>
      <c r="I277" s="112">
        <v>22</v>
      </c>
      <c r="J277" s="186">
        <v>5.6701030927835054</v>
      </c>
    </row>
    <row r="278" spans="1:10" s="117" customFormat="1" ht="15" customHeight="1" x14ac:dyDescent="0.25">
      <c r="A278" s="111" t="s">
        <v>599</v>
      </c>
      <c r="B278" s="111" t="s">
        <v>600</v>
      </c>
      <c r="C278" s="149">
        <v>79</v>
      </c>
      <c r="D278" s="149">
        <v>45</v>
      </c>
      <c r="E278" s="148">
        <v>3314</v>
      </c>
      <c r="F278" s="112">
        <v>141</v>
      </c>
      <c r="G278" s="186">
        <v>4.2546771273385637</v>
      </c>
      <c r="H278" s="150">
        <v>1206</v>
      </c>
      <c r="I278" s="112">
        <v>76</v>
      </c>
      <c r="J278" s="186">
        <v>6.3018242122719732</v>
      </c>
    </row>
    <row r="279" spans="1:10" s="117" customFormat="1" ht="15" customHeight="1" x14ac:dyDescent="0.25">
      <c r="A279" s="111" t="s">
        <v>601</v>
      </c>
      <c r="B279" s="111" t="s">
        <v>602</v>
      </c>
      <c r="C279" s="149">
        <v>17</v>
      </c>
      <c r="D279" s="149">
        <v>14</v>
      </c>
      <c r="E279" s="148">
        <v>842</v>
      </c>
      <c r="F279" s="112">
        <v>35</v>
      </c>
      <c r="G279" s="186">
        <v>4.156769596199525</v>
      </c>
      <c r="H279" s="150">
        <v>436</v>
      </c>
      <c r="I279" s="112">
        <v>22</v>
      </c>
      <c r="J279" s="186">
        <v>5.0458715596330279</v>
      </c>
    </row>
    <row r="280" spans="1:10" s="117" customFormat="1" ht="15" customHeight="1" x14ac:dyDescent="0.25">
      <c r="A280" s="111" t="s">
        <v>603</v>
      </c>
      <c r="B280" s="111" t="s">
        <v>604</v>
      </c>
      <c r="C280" s="149">
        <v>60</v>
      </c>
      <c r="D280" s="149">
        <v>32</v>
      </c>
      <c r="E280" s="148">
        <v>1772</v>
      </c>
      <c r="F280" s="112">
        <v>116</v>
      </c>
      <c r="G280" s="186">
        <v>6.5462753950338604</v>
      </c>
      <c r="H280" s="150">
        <v>817</v>
      </c>
      <c r="I280" s="112">
        <v>62</v>
      </c>
      <c r="J280" s="186">
        <v>7.5887392900856794</v>
      </c>
    </row>
    <row r="281" spans="1:10" s="117" customFormat="1" ht="15" customHeight="1" x14ac:dyDescent="0.25">
      <c r="A281" s="111" t="s">
        <v>605</v>
      </c>
      <c r="B281" s="111" t="s">
        <v>606</v>
      </c>
      <c r="C281" s="149">
        <v>15</v>
      </c>
      <c r="D281" s="149" t="s">
        <v>586</v>
      </c>
      <c r="E281" s="148">
        <v>970</v>
      </c>
      <c r="F281" s="112">
        <v>22</v>
      </c>
      <c r="G281" s="186">
        <v>2.268041237113402</v>
      </c>
      <c r="H281" s="150">
        <v>293</v>
      </c>
      <c r="I281" s="112">
        <v>11</v>
      </c>
      <c r="J281" s="186">
        <v>3.7542662116040955</v>
      </c>
    </row>
    <row r="282" spans="1:10" s="117" customFormat="1" ht="15" customHeight="1" x14ac:dyDescent="0.25">
      <c r="A282" s="111" t="s">
        <v>607</v>
      </c>
      <c r="B282" s="111" t="s">
        <v>608</v>
      </c>
      <c r="C282" s="149">
        <v>28</v>
      </c>
      <c r="D282" s="149">
        <v>19</v>
      </c>
      <c r="E282" s="148">
        <v>865</v>
      </c>
      <c r="F282" s="112">
        <v>52</v>
      </c>
      <c r="G282" s="186">
        <v>6.0115606936416182</v>
      </c>
      <c r="H282" s="150">
        <v>241</v>
      </c>
      <c r="I282" s="112">
        <v>28</v>
      </c>
      <c r="J282" s="186">
        <v>11.618257261410788</v>
      </c>
    </row>
    <row r="283" spans="1:10" s="117" customFormat="1" ht="15" customHeight="1" x14ac:dyDescent="0.25">
      <c r="A283" s="111" t="s">
        <v>609</v>
      </c>
      <c r="B283" s="111" t="s">
        <v>610</v>
      </c>
      <c r="C283" s="149">
        <v>349</v>
      </c>
      <c r="D283" s="149">
        <v>165</v>
      </c>
      <c r="E283" s="148">
        <v>15197</v>
      </c>
      <c r="F283" s="112">
        <v>709</v>
      </c>
      <c r="G283" s="186">
        <v>4.665394485753767</v>
      </c>
      <c r="H283" s="150">
        <v>5657</v>
      </c>
      <c r="I283" s="112">
        <v>351</v>
      </c>
      <c r="J283" s="186">
        <v>6.2047021389429027</v>
      </c>
    </row>
    <row r="284" spans="1:10" s="117" customFormat="1" ht="15" customHeight="1" x14ac:dyDescent="0.25">
      <c r="A284" s="111" t="s">
        <v>611</v>
      </c>
      <c r="B284" s="111" t="s">
        <v>612</v>
      </c>
      <c r="C284" s="149">
        <v>18</v>
      </c>
      <c r="D284" s="149">
        <v>8</v>
      </c>
      <c r="E284" s="148">
        <v>1616</v>
      </c>
      <c r="F284" s="112">
        <v>48</v>
      </c>
      <c r="G284" s="186">
        <v>2.9702970297029703</v>
      </c>
      <c r="H284" s="150">
        <v>513</v>
      </c>
      <c r="I284" s="112">
        <v>25</v>
      </c>
      <c r="J284" s="186">
        <v>4.8732943469785575</v>
      </c>
    </row>
    <row r="285" spans="1:10" s="117" customFormat="1" ht="15" customHeight="1" x14ac:dyDescent="0.25">
      <c r="A285" s="111" t="s">
        <v>613</v>
      </c>
      <c r="B285" s="111" t="s">
        <v>614</v>
      </c>
      <c r="C285" s="149" t="s">
        <v>586</v>
      </c>
      <c r="D285" s="149" t="s">
        <v>586</v>
      </c>
      <c r="E285" s="148">
        <v>665</v>
      </c>
      <c r="F285" s="112">
        <v>26</v>
      </c>
      <c r="G285" s="186">
        <v>3.9097744360902253</v>
      </c>
      <c r="H285" s="150">
        <v>202</v>
      </c>
      <c r="I285" s="112">
        <v>9</v>
      </c>
      <c r="J285" s="186">
        <v>4.4554455445544559</v>
      </c>
    </row>
    <row r="286" spans="1:10" s="117" customFormat="1" ht="15" customHeight="1" x14ac:dyDescent="0.25">
      <c r="A286" s="111" t="s">
        <v>615</v>
      </c>
      <c r="B286" s="111" t="s">
        <v>616</v>
      </c>
      <c r="C286" s="149">
        <v>6</v>
      </c>
      <c r="D286" s="149">
        <v>5</v>
      </c>
      <c r="E286" s="148">
        <v>889</v>
      </c>
      <c r="F286" s="112">
        <v>17</v>
      </c>
      <c r="G286" s="186">
        <v>1.9122609673790776</v>
      </c>
      <c r="H286" s="150">
        <v>247</v>
      </c>
      <c r="I286" s="112">
        <v>7</v>
      </c>
      <c r="J286" s="186">
        <v>2.834008097165992</v>
      </c>
    </row>
    <row r="287" spans="1:10" s="117" customFormat="1" ht="15" customHeight="1" x14ac:dyDescent="0.25">
      <c r="A287" s="111" t="s">
        <v>617</v>
      </c>
      <c r="B287" s="111" t="s">
        <v>618</v>
      </c>
      <c r="C287" s="149">
        <v>31</v>
      </c>
      <c r="D287" s="149">
        <v>16</v>
      </c>
      <c r="E287" s="148">
        <v>2513</v>
      </c>
      <c r="F287" s="112">
        <v>71</v>
      </c>
      <c r="G287" s="186">
        <v>2.8253083963390369</v>
      </c>
      <c r="H287" s="150">
        <v>824</v>
      </c>
      <c r="I287" s="112">
        <v>39</v>
      </c>
      <c r="J287" s="186">
        <v>4.733009708737864</v>
      </c>
    </row>
    <row r="288" spans="1:10" s="117" customFormat="1" ht="15" customHeight="1" x14ac:dyDescent="0.25">
      <c r="A288" s="111" t="s">
        <v>619</v>
      </c>
      <c r="B288" s="111" t="s">
        <v>620</v>
      </c>
      <c r="C288" s="149">
        <v>11</v>
      </c>
      <c r="D288" s="149" t="s">
        <v>586</v>
      </c>
      <c r="E288" s="148">
        <v>1495</v>
      </c>
      <c r="F288" s="112">
        <v>34</v>
      </c>
      <c r="G288" s="186">
        <v>2.2742474916387958</v>
      </c>
      <c r="H288" s="150">
        <v>389</v>
      </c>
      <c r="I288" s="112">
        <v>16</v>
      </c>
      <c r="J288" s="186">
        <v>4.1131105398457581</v>
      </c>
    </row>
    <row r="289" spans="1:10" s="117" customFormat="1" ht="15" customHeight="1" x14ac:dyDescent="0.25">
      <c r="A289" s="111" t="s">
        <v>621</v>
      </c>
      <c r="B289" s="111" t="s">
        <v>622</v>
      </c>
      <c r="C289" s="149">
        <v>10</v>
      </c>
      <c r="D289" s="149">
        <v>5</v>
      </c>
      <c r="E289" s="148">
        <v>1033</v>
      </c>
      <c r="F289" s="112" t="s">
        <v>586</v>
      </c>
      <c r="G289" s="186">
        <v>2.7105517909002903</v>
      </c>
      <c r="H289" s="150">
        <v>375</v>
      </c>
      <c r="I289" s="112" t="s">
        <v>586</v>
      </c>
      <c r="J289" s="186">
        <v>2.6666666666666665</v>
      </c>
    </row>
    <row r="290" spans="1:10" s="117" customFormat="1" ht="15" customHeight="1" x14ac:dyDescent="0.25">
      <c r="A290" s="111" t="s">
        <v>623</v>
      </c>
      <c r="B290" s="111" t="s">
        <v>624</v>
      </c>
      <c r="C290" s="149">
        <v>24</v>
      </c>
      <c r="D290" s="149">
        <v>12</v>
      </c>
      <c r="E290" s="148">
        <v>1801</v>
      </c>
      <c r="F290" s="112">
        <v>77</v>
      </c>
      <c r="G290" s="186">
        <v>4.2754025541365905</v>
      </c>
      <c r="H290" s="150">
        <v>666</v>
      </c>
      <c r="I290" s="112">
        <v>36</v>
      </c>
      <c r="J290" s="186">
        <v>5.4054054054054053</v>
      </c>
    </row>
    <row r="291" spans="1:10" s="117" customFormat="1" ht="15" customHeight="1" x14ac:dyDescent="0.25">
      <c r="A291" s="111" t="s">
        <v>625</v>
      </c>
      <c r="B291" s="111" t="s">
        <v>626</v>
      </c>
      <c r="C291" s="149">
        <v>11</v>
      </c>
      <c r="D291" s="149">
        <v>7</v>
      </c>
      <c r="E291" s="148">
        <v>966</v>
      </c>
      <c r="F291" s="112">
        <v>34</v>
      </c>
      <c r="G291" s="186">
        <v>3.5196687370600412</v>
      </c>
      <c r="H291" s="150">
        <v>294</v>
      </c>
      <c r="I291" s="112">
        <v>21</v>
      </c>
      <c r="J291" s="186">
        <v>7.1428571428571432</v>
      </c>
    </row>
    <row r="292" spans="1:10" s="117" customFormat="1" ht="15" customHeight="1" x14ac:dyDescent="0.25">
      <c r="A292" s="111" t="s">
        <v>627</v>
      </c>
      <c r="B292" s="111" t="s">
        <v>628</v>
      </c>
      <c r="C292" s="149">
        <v>40</v>
      </c>
      <c r="D292" s="149">
        <v>29</v>
      </c>
      <c r="E292" s="148">
        <v>1335</v>
      </c>
      <c r="F292" s="112">
        <v>69</v>
      </c>
      <c r="G292" s="186">
        <v>5.1685393258426968</v>
      </c>
      <c r="H292" s="150">
        <v>506</v>
      </c>
      <c r="I292" s="112">
        <v>41</v>
      </c>
      <c r="J292" s="186">
        <v>8.1027667984189726</v>
      </c>
    </row>
    <row r="293" spans="1:10" s="117" customFormat="1" ht="15" customHeight="1" x14ac:dyDescent="0.25">
      <c r="A293" s="111" t="s">
        <v>629</v>
      </c>
      <c r="B293" s="111" t="s">
        <v>630</v>
      </c>
      <c r="C293" s="149">
        <v>35</v>
      </c>
      <c r="D293" s="149">
        <v>23</v>
      </c>
      <c r="E293" s="148">
        <v>1023</v>
      </c>
      <c r="F293" s="112">
        <v>62</v>
      </c>
      <c r="G293" s="186">
        <v>6.0606060606060606</v>
      </c>
      <c r="H293" s="150">
        <v>362</v>
      </c>
      <c r="I293" s="112">
        <v>38</v>
      </c>
      <c r="J293" s="186">
        <v>10.497237569060774</v>
      </c>
    </row>
    <row r="294" spans="1:10" s="117" customFormat="1" ht="15" customHeight="1" x14ac:dyDescent="0.25">
      <c r="A294" s="111" t="s">
        <v>631</v>
      </c>
      <c r="B294" s="111" t="s">
        <v>632</v>
      </c>
      <c r="C294" s="149">
        <v>14</v>
      </c>
      <c r="D294" s="149">
        <v>7</v>
      </c>
      <c r="E294" s="148">
        <v>706</v>
      </c>
      <c r="F294" s="112">
        <v>28</v>
      </c>
      <c r="G294" s="186">
        <v>3.9660056657223794</v>
      </c>
      <c r="H294" s="150">
        <v>259</v>
      </c>
      <c r="I294" s="112">
        <v>17</v>
      </c>
      <c r="J294" s="186">
        <v>6.5637065637065639</v>
      </c>
    </row>
    <row r="295" spans="1:10" s="117" customFormat="1" ht="15" customHeight="1" x14ac:dyDescent="0.25">
      <c r="A295" s="111" t="s">
        <v>633</v>
      </c>
      <c r="B295" s="111" t="s">
        <v>634</v>
      </c>
      <c r="C295" s="149">
        <v>10</v>
      </c>
      <c r="D295" s="149">
        <v>7</v>
      </c>
      <c r="E295" s="148">
        <v>669</v>
      </c>
      <c r="F295" s="112">
        <v>34</v>
      </c>
      <c r="G295" s="186">
        <v>5.0822122571001493</v>
      </c>
      <c r="H295" s="150">
        <v>234</v>
      </c>
      <c r="I295" s="112">
        <v>21</v>
      </c>
      <c r="J295" s="186">
        <v>8.9743589743589745</v>
      </c>
    </row>
    <row r="296" spans="1:10" s="117" customFormat="1" ht="15" customHeight="1" x14ac:dyDescent="0.25">
      <c r="A296" s="111" t="s">
        <v>635</v>
      </c>
      <c r="B296" s="111" t="s">
        <v>636</v>
      </c>
      <c r="C296" s="149">
        <v>35</v>
      </c>
      <c r="D296" s="149">
        <v>23</v>
      </c>
      <c r="E296" s="148">
        <v>1608</v>
      </c>
      <c r="F296" s="112">
        <v>67</v>
      </c>
      <c r="G296" s="186">
        <v>4.166666666666667</v>
      </c>
      <c r="H296" s="150">
        <v>532</v>
      </c>
      <c r="I296" s="112">
        <v>39</v>
      </c>
      <c r="J296" s="186">
        <v>7.3308270676691727</v>
      </c>
    </row>
    <row r="297" spans="1:10" s="117" customFormat="1" ht="15" customHeight="1" x14ac:dyDescent="0.25">
      <c r="A297" s="111" t="s">
        <v>637</v>
      </c>
      <c r="B297" s="111" t="s">
        <v>638</v>
      </c>
      <c r="C297" s="149">
        <v>13</v>
      </c>
      <c r="D297" s="149">
        <v>9</v>
      </c>
      <c r="E297" s="148">
        <v>858</v>
      </c>
      <c r="F297" s="112">
        <v>30</v>
      </c>
      <c r="G297" s="186">
        <v>3.4965034965034967</v>
      </c>
      <c r="H297" s="150">
        <v>264</v>
      </c>
      <c r="I297" s="112">
        <v>13</v>
      </c>
      <c r="J297" s="186">
        <v>4.9242424242424239</v>
      </c>
    </row>
    <row r="298" spans="1:10" s="117" customFormat="1" ht="15" customHeight="1" x14ac:dyDescent="0.25">
      <c r="A298" s="111" t="s">
        <v>639</v>
      </c>
      <c r="B298" s="111" t="s">
        <v>640</v>
      </c>
      <c r="C298" s="149">
        <v>25</v>
      </c>
      <c r="D298" s="149">
        <v>15</v>
      </c>
      <c r="E298" s="148">
        <v>2098</v>
      </c>
      <c r="F298" s="112">
        <v>69</v>
      </c>
      <c r="G298" s="186">
        <v>3.28884652049571</v>
      </c>
      <c r="H298" s="150">
        <v>878</v>
      </c>
      <c r="I298" s="112">
        <v>41</v>
      </c>
      <c r="J298" s="186">
        <v>4.6697038724373581</v>
      </c>
    </row>
    <row r="299" spans="1:10" s="117" customFormat="1" ht="15" customHeight="1" x14ac:dyDescent="0.25">
      <c r="A299" s="111" t="s">
        <v>641</v>
      </c>
      <c r="B299" s="111" t="s">
        <v>642</v>
      </c>
      <c r="C299" s="149">
        <v>17</v>
      </c>
      <c r="D299" s="149">
        <v>14</v>
      </c>
      <c r="E299" s="148">
        <v>780</v>
      </c>
      <c r="F299" s="112">
        <v>40</v>
      </c>
      <c r="G299" s="186">
        <v>5.1282051282051286</v>
      </c>
      <c r="H299" s="150">
        <v>379</v>
      </c>
      <c r="I299" s="112">
        <v>30</v>
      </c>
      <c r="J299" s="186">
        <v>7.9155672823218994</v>
      </c>
    </row>
    <row r="300" spans="1:10" s="117" customFormat="1" ht="15" customHeight="1" x14ac:dyDescent="0.25">
      <c r="A300" s="111" t="s">
        <v>643</v>
      </c>
      <c r="B300" s="111" t="s">
        <v>644</v>
      </c>
      <c r="C300" s="149">
        <v>17</v>
      </c>
      <c r="D300" s="149">
        <v>5</v>
      </c>
      <c r="E300" s="148">
        <v>751</v>
      </c>
      <c r="F300" s="112">
        <v>33</v>
      </c>
      <c r="G300" s="186">
        <v>4.3941411451398134</v>
      </c>
      <c r="H300" s="150">
        <v>219</v>
      </c>
      <c r="I300" s="112">
        <v>13</v>
      </c>
      <c r="J300" s="186">
        <v>5.9360730593607309</v>
      </c>
    </row>
    <row r="301" spans="1:10" s="117" customFormat="1" ht="15" customHeight="1" x14ac:dyDescent="0.25">
      <c r="A301" s="111" t="s">
        <v>645</v>
      </c>
      <c r="B301" s="111" t="s">
        <v>646</v>
      </c>
      <c r="C301" s="149">
        <v>32</v>
      </c>
      <c r="D301" s="149">
        <v>19</v>
      </c>
      <c r="E301" s="148">
        <v>2512</v>
      </c>
      <c r="F301" s="112">
        <v>75</v>
      </c>
      <c r="G301" s="186">
        <v>2.9856687898089174</v>
      </c>
      <c r="H301" s="150">
        <v>937</v>
      </c>
      <c r="I301" s="112">
        <v>39</v>
      </c>
      <c r="J301" s="186">
        <v>4.1622198505869799</v>
      </c>
    </row>
    <row r="302" spans="1:10" s="117" customFormat="1" ht="15" customHeight="1" x14ac:dyDescent="0.25">
      <c r="A302" s="111" t="s">
        <v>647</v>
      </c>
      <c r="B302" s="111" t="s">
        <v>648</v>
      </c>
      <c r="C302" s="149">
        <v>17</v>
      </c>
      <c r="D302" s="149">
        <v>10</v>
      </c>
      <c r="E302" s="148">
        <v>1342</v>
      </c>
      <c r="F302" s="112">
        <v>41</v>
      </c>
      <c r="G302" s="186">
        <v>3.0551415797317438</v>
      </c>
      <c r="H302" s="150">
        <v>402</v>
      </c>
      <c r="I302" s="112">
        <v>16</v>
      </c>
      <c r="J302" s="186">
        <v>3.9800995024875623</v>
      </c>
    </row>
    <row r="303" spans="1:10" s="117" customFormat="1" ht="15" customHeight="1" x14ac:dyDescent="0.25">
      <c r="A303" s="111" t="s">
        <v>649</v>
      </c>
      <c r="B303" s="111" t="s">
        <v>650</v>
      </c>
      <c r="C303" s="149">
        <v>8</v>
      </c>
      <c r="D303" s="149">
        <v>5</v>
      </c>
      <c r="E303" s="148">
        <v>885</v>
      </c>
      <c r="F303" s="112">
        <v>35</v>
      </c>
      <c r="G303" s="186">
        <v>3.9548022598870056</v>
      </c>
      <c r="H303" s="150">
        <v>261</v>
      </c>
      <c r="I303" s="112">
        <v>15</v>
      </c>
      <c r="J303" s="186">
        <v>5.7471264367816088</v>
      </c>
    </row>
    <row r="304" spans="1:10" s="117" customFormat="1" ht="15" customHeight="1" x14ac:dyDescent="0.25">
      <c r="A304" s="111" t="s">
        <v>651</v>
      </c>
      <c r="B304" s="111" t="s">
        <v>652</v>
      </c>
      <c r="C304" s="149">
        <v>12</v>
      </c>
      <c r="D304" s="149">
        <v>8</v>
      </c>
      <c r="E304" s="148">
        <v>825</v>
      </c>
      <c r="F304" s="112">
        <v>21</v>
      </c>
      <c r="G304" s="186">
        <v>2.5454545454545454</v>
      </c>
      <c r="H304" s="150">
        <v>275</v>
      </c>
      <c r="I304" s="112">
        <v>13</v>
      </c>
      <c r="J304" s="186">
        <v>4.7272727272727275</v>
      </c>
    </row>
    <row r="305" spans="1:10" s="117" customFormat="1" ht="15" customHeight="1" x14ac:dyDescent="0.25">
      <c r="A305" s="111" t="s">
        <v>653</v>
      </c>
      <c r="B305" s="111" t="s">
        <v>654</v>
      </c>
      <c r="C305" s="149">
        <v>50</v>
      </c>
      <c r="D305" s="149">
        <v>40</v>
      </c>
      <c r="E305" s="148">
        <v>5938</v>
      </c>
      <c r="F305" s="112">
        <v>201</v>
      </c>
      <c r="G305" s="186">
        <v>3.3849781071067699</v>
      </c>
      <c r="H305" s="150">
        <v>2345</v>
      </c>
      <c r="I305" s="112">
        <v>160</v>
      </c>
      <c r="J305" s="186">
        <v>6.8230277185501063</v>
      </c>
    </row>
    <row r="306" spans="1:10" s="117" customFormat="1" ht="15" customHeight="1" x14ac:dyDescent="0.25">
      <c r="A306" s="111" t="s">
        <v>655</v>
      </c>
      <c r="B306" s="111" t="s">
        <v>656</v>
      </c>
      <c r="C306" s="149">
        <v>35</v>
      </c>
      <c r="D306" s="149">
        <v>19</v>
      </c>
      <c r="E306" s="148">
        <v>2129</v>
      </c>
      <c r="F306" s="112">
        <v>80</v>
      </c>
      <c r="G306" s="186">
        <v>3.7576326914044151</v>
      </c>
      <c r="H306" s="150">
        <v>604</v>
      </c>
      <c r="I306" s="112">
        <v>46</v>
      </c>
      <c r="J306" s="186">
        <v>7.6158940397350996</v>
      </c>
    </row>
    <row r="307" spans="1:10" s="117" customFormat="1" ht="15" customHeight="1" x14ac:dyDescent="0.25">
      <c r="A307" s="111" t="s">
        <v>657</v>
      </c>
      <c r="B307" s="111" t="s">
        <v>658</v>
      </c>
      <c r="C307" s="149">
        <v>24</v>
      </c>
      <c r="D307" s="149">
        <v>14</v>
      </c>
      <c r="E307" s="148">
        <v>1040</v>
      </c>
      <c r="F307" s="112">
        <v>45</v>
      </c>
      <c r="G307" s="186">
        <v>4.3269230769230766</v>
      </c>
      <c r="H307" s="150">
        <v>348</v>
      </c>
      <c r="I307" s="112">
        <v>31</v>
      </c>
      <c r="J307" s="186">
        <v>8.9080459770114935</v>
      </c>
    </row>
    <row r="308" spans="1:10" s="117" customFormat="1" ht="15" customHeight="1" x14ac:dyDescent="0.25">
      <c r="A308" s="111" t="s">
        <v>659</v>
      </c>
      <c r="B308" s="111" t="s">
        <v>660</v>
      </c>
      <c r="C308" s="149">
        <v>20</v>
      </c>
      <c r="D308" s="149">
        <v>11</v>
      </c>
      <c r="E308" s="148">
        <v>945</v>
      </c>
      <c r="F308" s="112">
        <v>47</v>
      </c>
      <c r="G308" s="186">
        <v>4.9735449735449739</v>
      </c>
      <c r="H308" s="150">
        <v>373</v>
      </c>
      <c r="I308" s="112">
        <v>21</v>
      </c>
      <c r="J308" s="186">
        <v>5.6300268096514747</v>
      </c>
    </row>
    <row r="309" spans="1:10" s="117" customFormat="1" ht="15" customHeight="1" x14ac:dyDescent="0.25">
      <c r="A309" s="111" t="s">
        <v>661</v>
      </c>
      <c r="B309" s="111" t="s">
        <v>662</v>
      </c>
      <c r="C309" s="149">
        <v>42</v>
      </c>
      <c r="D309" s="149">
        <v>27</v>
      </c>
      <c r="E309" s="148">
        <v>1727</v>
      </c>
      <c r="F309" s="112">
        <v>92</v>
      </c>
      <c r="G309" s="186">
        <v>5.327156919513607</v>
      </c>
      <c r="H309" s="150">
        <v>536</v>
      </c>
      <c r="I309" s="112">
        <v>55</v>
      </c>
      <c r="J309" s="186">
        <v>10.261194029850746</v>
      </c>
    </row>
    <row r="310" spans="1:10" s="117" customFormat="1" ht="15" customHeight="1" x14ac:dyDescent="0.25">
      <c r="A310" s="111" t="s">
        <v>663</v>
      </c>
      <c r="B310" s="111" t="s">
        <v>664</v>
      </c>
      <c r="C310" s="149">
        <v>9</v>
      </c>
      <c r="D310" s="149">
        <v>5</v>
      </c>
      <c r="E310" s="148">
        <v>874</v>
      </c>
      <c r="F310" s="112">
        <v>16</v>
      </c>
      <c r="G310" s="186">
        <v>1.8306636155606408</v>
      </c>
      <c r="H310" s="150">
        <v>206</v>
      </c>
      <c r="I310" s="112">
        <v>9</v>
      </c>
      <c r="J310" s="186">
        <v>4.3689320388349513</v>
      </c>
    </row>
    <row r="311" spans="1:10" s="117" customFormat="1" ht="15" customHeight="1" x14ac:dyDescent="0.25">
      <c r="A311" s="111" t="s">
        <v>665</v>
      </c>
      <c r="B311" s="111" t="s">
        <v>666</v>
      </c>
      <c r="C311" s="149">
        <v>13</v>
      </c>
      <c r="D311" s="149">
        <v>5</v>
      </c>
      <c r="E311" s="148">
        <v>657</v>
      </c>
      <c r="F311" s="112">
        <v>25</v>
      </c>
      <c r="G311" s="186">
        <v>3.8051750380517504</v>
      </c>
      <c r="H311" s="150">
        <v>245</v>
      </c>
      <c r="I311" s="112">
        <v>11</v>
      </c>
      <c r="J311" s="186">
        <v>4.4897959183673466</v>
      </c>
    </row>
    <row r="312" spans="1:10" s="117" customFormat="1" ht="15" customHeight="1" x14ac:dyDescent="0.25">
      <c r="A312" s="111" t="s">
        <v>667</v>
      </c>
      <c r="B312" s="111" t="s">
        <v>668</v>
      </c>
      <c r="C312" s="149">
        <v>19</v>
      </c>
      <c r="D312" s="149">
        <v>10</v>
      </c>
      <c r="E312" s="148">
        <v>792</v>
      </c>
      <c r="F312" s="112">
        <v>39</v>
      </c>
      <c r="G312" s="186">
        <v>4.9242424242424239</v>
      </c>
      <c r="H312" s="150">
        <v>258</v>
      </c>
      <c r="I312" s="112">
        <v>20</v>
      </c>
      <c r="J312" s="186">
        <v>7.7519379844961236</v>
      </c>
    </row>
    <row r="313" spans="1:10" s="117" customFormat="1" ht="15" customHeight="1" x14ac:dyDescent="0.25">
      <c r="A313" s="111" t="s">
        <v>669</v>
      </c>
      <c r="B313" s="111" t="s">
        <v>670</v>
      </c>
      <c r="C313" s="149">
        <v>62</v>
      </c>
      <c r="D313" s="149">
        <v>26</v>
      </c>
      <c r="E313" s="148">
        <v>1672</v>
      </c>
      <c r="F313" s="112">
        <v>116</v>
      </c>
      <c r="G313" s="186">
        <v>6.937799043062201</v>
      </c>
      <c r="H313" s="150">
        <v>450</v>
      </c>
      <c r="I313" s="112">
        <v>48</v>
      </c>
      <c r="J313" s="186">
        <v>10.666666666666666</v>
      </c>
    </row>
    <row r="314" spans="1:10" s="117" customFormat="1" ht="15" customHeight="1" x14ac:dyDescent="0.25">
      <c r="A314" s="111" t="s">
        <v>671</v>
      </c>
      <c r="B314" s="111" t="s">
        <v>672</v>
      </c>
      <c r="C314" s="149">
        <v>12</v>
      </c>
      <c r="D314" s="149">
        <v>7</v>
      </c>
      <c r="E314" s="148">
        <v>822</v>
      </c>
      <c r="F314" s="112">
        <v>29</v>
      </c>
      <c r="G314" s="186">
        <v>3.5279805352798053</v>
      </c>
      <c r="H314" s="150">
        <v>260</v>
      </c>
      <c r="I314" s="112">
        <v>13</v>
      </c>
      <c r="J314" s="186">
        <v>5</v>
      </c>
    </row>
    <row r="315" spans="1:10" s="117" customFormat="1" ht="15" customHeight="1" x14ac:dyDescent="0.25">
      <c r="A315" s="111" t="s">
        <v>673</v>
      </c>
      <c r="B315" s="111" t="s">
        <v>674</v>
      </c>
      <c r="C315" s="149" t="s">
        <v>586</v>
      </c>
      <c r="D315" s="149" t="s">
        <v>586</v>
      </c>
      <c r="E315" s="148">
        <v>973</v>
      </c>
      <c r="F315" s="112">
        <v>26</v>
      </c>
      <c r="G315" s="186">
        <v>2.6721479958890031</v>
      </c>
      <c r="H315" s="150">
        <v>312</v>
      </c>
      <c r="I315" s="112">
        <v>18</v>
      </c>
      <c r="J315" s="186">
        <v>5.7692307692307692</v>
      </c>
    </row>
    <row r="316" spans="1:10" s="117" customFormat="1" ht="15" customHeight="1" x14ac:dyDescent="0.25">
      <c r="A316" s="111" t="s">
        <v>675</v>
      </c>
      <c r="B316" s="111" t="s">
        <v>676</v>
      </c>
      <c r="C316" s="149">
        <v>8</v>
      </c>
      <c r="D316" s="149">
        <v>4</v>
      </c>
      <c r="E316" s="148">
        <v>897</v>
      </c>
      <c r="F316" s="112">
        <v>42</v>
      </c>
      <c r="G316" s="186">
        <v>4.6822742474916392</v>
      </c>
      <c r="H316" s="150">
        <v>301</v>
      </c>
      <c r="I316" s="112">
        <v>20</v>
      </c>
      <c r="J316" s="186">
        <v>6.6445182724252492</v>
      </c>
    </row>
    <row r="317" spans="1:10" s="117" customFormat="1" ht="15" customHeight="1" x14ac:dyDescent="0.25">
      <c r="A317" s="111" t="s">
        <v>677</v>
      </c>
      <c r="B317" s="111" t="s">
        <v>678</v>
      </c>
      <c r="C317" s="149">
        <v>23</v>
      </c>
      <c r="D317" s="149">
        <v>11</v>
      </c>
      <c r="E317" s="148">
        <v>960</v>
      </c>
      <c r="F317" s="112">
        <v>40</v>
      </c>
      <c r="G317" s="186">
        <v>4.166666666666667</v>
      </c>
      <c r="H317" s="150">
        <v>288</v>
      </c>
      <c r="I317" s="112">
        <v>15</v>
      </c>
      <c r="J317" s="186">
        <v>5.208333333333333</v>
      </c>
    </row>
    <row r="318" spans="1:10" s="117" customFormat="1" ht="15" customHeight="1" x14ac:dyDescent="0.25">
      <c r="A318" s="111" t="s">
        <v>679</v>
      </c>
      <c r="B318" s="111" t="s">
        <v>680</v>
      </c>
      <c r="C318" s="149">
        <v>14</v>
      </c>
      <c r="D318" s="149">
        <v>7</v>
      </c>
      <c r="E318" s="148">
        <v>639</v>
      </c>
      <c r="F318" s="112">
        <v>34</v>
      </c>
      <c r="G318" s="186">
        <v>5.3208137715179973</v>
      </c>
      <c r="H318" s="150">
        <v>171</v>
      </c>
      <c r="I318" s="112">
        <v>18</v>
      </c>
      <c r="J318" s="186">
        <v>10.526315789473685</v>
      </c>
    </row>
    <row r="319" spans="1:10" s="117" customFormat="1" ht="15" customHeight="1" x14ac:dyDescent="0.25">
      <c r="A319" s="111" t="s">
        <v>681</v>
      </c>
      <c r="B319" s="111" t="s">
        <v>682</v>
      </c>
      <c r="C319" s="149">
        <v>11</v>
      </c>
      <c r="D319" s="149">
        <v>8</v>
      </c>
      <c r="E319" s="148">
        <v>629</v>
      </c>
      <c r="F319" s="112">
        <v>24</v>
      </c>
      <c r="G319" s="186">
        <v>3.8155802861685215</v>
      </c>
      <c r="H319" s="150">
        <v>224</v>
      </c>
      <c r="I319" s="112">
        <v>11</v>
      </c>
      <c r="J319" s="186">
        <v>4.9107142857142856</v>
      </c>
    </row>
    <row r="320" spans="1:10" s="117" customFormat="1" ht="15" customHeight="1" x14ac:dyDescent="0.25">
      <c r="A320" s="111" t="s">
        <v>683</v>
      </c>
      <c r="B320" s="111" t="s">
        <v>684</v>
      </c>
      <c r="C320" s="149">
        <v>28</v>
      </c>
      <c r="D320" s="149">
        <v>9</v>
      </c>
      <c r="E320" s="148">
        <v>640</v>
      </c>
      <c r="F320" s="112">
        <v>55</v>
      </c>
      <c r="G320" s="186">
        <v>8.59375</v>
      </c>
      <c r="H320" s="150">
        <v>176</v>
      </c>
      <c r="I320" s="112">
        <v>20</v>
      </c>
      <c r="J320" s="186">
        <v>11.363636363636363</v>
      </c>
    </row>
    <row r="321" spans="1:10" s="117" customFormat="1" ht="15" customHeight="1" x14ac:dyDescent="0.25">
      <c r="A321" s="111" t="s">
        <v>685</v>
      </c>
      <c r="B321" s="111" t="s">
        <v>686</v>
      </c>
      <c r="C321" s="149">
        <v>45</v>
      </c>
      <c r="D321" s="149">
        <v>33</v>
      </c>
      <c r="E321" s="148">
        <v>1986</v>
      </c>
      <c r="F321" s="112">
        <v>93</v>
      </c>
      <c r="G321" s="186">
        <v>4.6827794561933533</v>
      </c>
      <c r="H321" s="150">
        <v>619</v>
      </c>
      <c r="I321" s="112">
        <v>63</v>
      </c>
      <c r="J321" s="186">
        <v>10.177705977382876</v>
      </c>
    </row>
    <row r="322" spans="1:10" s="117" customFormat="1" ht="15" customHeight="1" x14ac:dyDescent="0.25">
      <c r="A322" s="111" t="s">
        <v>687</v>
      </c>
      <c r="B322" s="111" t="s">
        <v>688</v>
      </c>
      <c r="C322" s="149">
        <v>22</v>
      </c>
      <c r="D322" s="149">
        <v>10</v>
      </c>
      <c r="E322" s="148">
        <v>997</v>
      </c>
      <c r="F322" s="112">
        <v>47</v>
      </c>
      <c r="G322" s="186">
        <v>4.7141424272818453</v>
      </c>
      <c r="H322" s="150">
        <v>298</v>
      </c>
      <c r="I322" s="112">
        <v>16</v>
      </c>
      <c r="J322" s="186">
        <v>5.3691275167785237</v>
      </c>
    </row>
    <row r="323" spans="1:10" s="117" customFormat="1" ht="15" customHeight="1" x14ac:dyDescent="0.25">
      <c r="A323" s="111" t="s">
        <v>689</v>
      </c>
      <c r="B323" s="111" t="s">
        <v>690</v>
      </c>
      <c r="C323" s="149">
        <v>18</v>
      </c>
      <c r="D323" s="149">
        <v>11</v>
      </c>
      <c r="E323" s="148">
        <v>610</v>
      </c>
      <c r="F323" s="112">
        <v>37</v>
      </c>
      <c r="G323" s="186">
        <v>6.0655737704918034</v>
      </c>
      <c r="H323" s="150">
        <v>208</v>
      </c>
      <c r="I323" s="112">
        <v>17</v>
      </c>
      <c r="J323" s="186">
        <v>8.1730769230769234</v>
      </c>
    </row>
    <row r="324" spans="1:10" s="117" customFormat="1" ht="15" customHeight="1" x14ac:dyDescent="0.25">
      <c r="A324" s="111" t="s">
        <v>691</v>
      </c>
      <c r="B324" s="111" t="s">
        <v>692</v>
      </c>
      <c r="C324" s="149">
        <v>10</v>
      </c>
      <c r="D324" s="149">
        <v>5</v>
      </c>
      <c r="E324" s="148">
        <v>994</v>
      </c>
      <c r="F324" s="112">
        <v>24</v>
      </c>
      <c r="G324" s="186">
        <v>2.4144869215291749</v>
      </c>
      <c r="H324" s="150">
        <v>334</v>
      </c>
      <c r="I324" s="112">
        <v>10</v>
      </c>
      <c r="J324" s="186">
        <v>2.9940119760479043</v>
      </c>
    </row>
    <row r="325" spans="1:10" s="117" customFormat="1" ht="15" customHeight="1" x14ac:dyDescent="0.25">
      <c r="A325" s="111" t="s">
        <v>693</v>
      </c>
      <c r="B325" s="111" t="s">
        <v>694</v>
      </c>
      <c r="C325" s="149">
        <v>11</v>
      </c>
      <c r="D325" s="149" t="s">
        <v>586</v>
      </c>
      <c r="E325" s="148">
        <v>465</v>
      </c>
      <c r="F325" s="112">
        <v>24</v>
      </c>
      <c r="G325" s="186">
        <v>5.161290322580645</v>
      </c>
      <c r="H325" s="150">
        <v>157</v>
      </c>
      <c r="I325" s="112" t="s">
        <v>586</v>
      </c>
      <c r="J325" s="186">
        <v>5.7324840764331206</v>
      </c>
    </row>
    <row r="326" spans="1:10" s="117" customFormat="1" ht="15" customHeight="1" x14ac:dyDescent="0.25">
      <c r="A326" s="111" t="s">
        <v>695</v>
      </c>
      <c r="B326" s="111" t="s">
        <v>696</v>
      </c>
      <c r="C326" s="149">
        <v>11</v>
      </c>
      <c r="D326" s="149">
        <v>7</v>
      </c>
      <c r="E326" s="148">
        <v>754</v>
      </c>
      <c r="F326" s="112">
        <v>20</v>
      </c>
      <c r="G326" s="186">
        <v>2.6525198938992043</v>
      </c>
      <c r="H326" s="150">
        <v>271</v>
      </c>
      <c r="I326" s="112">
        <v>10</v>
      </c>
      <c r="J326" s="186">
        <v>3.6900369003690039</v>
      </c>
    </row>
    <row r="327" spans="1:10" s="117" customFormat="1" ht="15" customHeight="1" x14ac:dyDescent="0.25">
      <c r="A327" s="111" t="s">
        <v>697</v>
      </c>
      <c r="B327" s="111" t="s">
        <v>698</v>
      </c>
      <c r="C327" s="149">
        <v>14</v>
      </c>
      <c r="D327" s="149">
        <v>11</v>
      </c>
      <c r="E327" s="148">
        <v>997</v>
      </c>
      <c r="F327" s="112">
        <v>39</v>
      </c>
      <c r="G327" s="186">
        <v>3.9117352056168504</v>
      </c>
      <c r="H327" s="150">
        <v>393</v>
      </c>
      <c r="I327" s="112">
        <v>24</v>
      </c>
      <c r="J327" s="186">
        <v>6.106870229007634</v>
      </c>
    </row>
    <row r="328" spans="1:10" s="117" customFormat="1" ht="15" customHeight="1" x14ac:dyDescent="0.25">
      <c r="A328" s="111" t="s">
        <v>699</v>
      </c>
      <c r="B328" s="111" t="s">
        <v>700</v>
      </c>
      <c r="C328" s="149">
        <v>12</v>
      </c>
      <c r="D328" s="149">
        <v>9</v>
      </c>
      <c r="E328" s="148">
        <v>776</v>
      </c>
      <c r="F328" s="112">
        <v>20</v>
      </c>
      <c r="G328" s="186">
        <v>2.5773195876288661</v>
      </c>
      <c r="H328" s="150">
        <v>286</v>
      </c>
      <c r="I328" s="112">
        <v>15</v>
      </c>
      <c r="J328" s="186">
        <v>5.244755244755245</v>
      </c>
    </row>
    <row r="329" spans="1:10" s="117" customFormat="1" ht="15" customHeight="1" x14ac:dyDescent="0.25">
      <c r="A329" s="111" t="s">
        <v>701</v>
      </c>
      <c r="B329" s="111" t="s">
        <v>702</v>
      </c>
      <c r="C329" s="149">
        <v>12</v>
      </c>
      <c r="D329" s="149">
        <v>9</v>
      </c>
      <c r="E329" s="148">
        <v>731</v>
      </c>
      <c r="F329" s="112">
        <v>37</v>
      </c>
      <c r="G329" s="186">
        <v>5.0615595075239401</v>
      </c>
      <c r="H329" s="150">
        <v>294</v>
      </c>
      <c r="I329" s="112">
        <v>23</v>
      </c>
      <c r="J329" s="186">
        <v>7.8231292517006805</v>
      </c>
    </row>
    <row r="330" spans="1:10" s="117" customFormat="1" ht="15" customHeight="1" x14ac:dyDescent="0.25">
      <c r="A330" s="111" t="s">
        <v>703</v>
      </c>
      <c r="B330" s="111" t="s">
        <v>704</v>
      </c>
      <c r="C330" s="149">
        <v>24</v>
      </c>
      <c r="D330" s="149">
        <v>16</v>
      </c>
      <c r="E330" s="148">
        <v>1106</v>
      </c>
      <c r="F330" s="112">
        <v>56</v>
      </c>
      <c r="G330" s="186">
        <v>5.0632911392405067</v>
      </c>
      <c r="H330" s="150">
        <v>447</v>
      </c>
      <c r="I330" s="112">
        <v>35</v>
      </c>
      <c r="J330" s="186">
        <v>7.8299776286353469</v>
      </c>
    </row>
    <row r="331" spans="1:10" s="117" customFormat="1" ht="15" customHeight="1" x14ac:dyDescent="0.25">
      <c r="A331" s="111" t="s">
        <v>705</v>
      </c>
      <c r="B331" s="111" t="s">
        <v>706</v>
      </c>
      <c r="C331" s="149">
        <v>15</v>
      </c>
      <c r="D331" s="149">
        <v>7</v>
      </c>
      <c r="E331" s="148">
        <v>1099</v>
      </c>
      <c r="F331" s="112">
        <v>33</v>
      </c>
      <c r="G331" s="186">
        <v>3.002729754322111</v>
      </c>
      <c r="H331" s="150">
        <v>514</v>
      </c>
      <c r="I331" s="112">
        <v>19</v>
      </c>
      <c r="J331" s="186">
        <v>3.6964980544747084</v>
      </c>
    </row>
    <row r="332" spans="1:10" s="117" customFormat="1" ht="15" customHeight="1" x14ac:dyDescent="0.25">
      <c r="A332" s="111" t="s">
        <v>707</v>
      </c>
      <c r="B332" s="111" t="s">
        <v>708</v>
      </c>
      <c r="C332" s="149">
        <v>16</v>
      </c>
      <c r="D332" s="149">
        <v>8</v>
      </c>
      <c r="E332" s="148">
        <v>1161</v>
      </c>
      <c r="F332" s="112">
        <v>36</v>
      </c>
      <c r="G332" s="186">
        <v>3.1007751937984498</v>
      </c>
      <c r="H332" s="150">
        <v>496</v>
      </c>
      <c r="I332" s="112">
        <v>21</v>
      </c>
      <c r="J332" s="186">
        <v>4.2338709677419351</v>
      </c>
    </row>
    <row r="333" spans="1:10" s="117" customFormat="1" ht="15" customHeight="1" x14ac:dyDescent="0.25">
      <c r="A333" s="111" t="s">
        <v>709</v>
      </c>
      <c r="B333" s="111" t="s">
        <v>710</v>
      </c>
      <c r="C333" s="149">
        <v>340</v>
      </c>
      <c r="D333" s="149">
        <v>201</v>
      </c>
      <c r="E333" s="148">
        <v>25117</v>
      </c>
      <c r="F333" s="112">
        <v>833</v>
      </c>
      <c r="G333" s="186">
        <v>3.3164788788469961</v>
      </c>
      <c r="H333" s="150">
        <v>9232</v>
      </c>
      <c r="I333" s="112">
        <v>464</v>
      </c>
      <c r="J333" s="186">
        <v>5.0259965337954942</v>
      </c>
    </row>
    <row r="334" spans="1:10" s="117" customFormat="1" ht="15" customHeight="1" x14ac:dyDescent="0.25">
      <c r="A334" s="111" t="s">
        <v>711</v>
      </c>
      <c r="B334" s="111" t="s">
        <v>712</v>
      </c>
      <c r="C334" s="149">
        <v>14</v>
      </c>
      <c r="D334" s="149">
        <v>6</v>
      </c>
      <c r="E334" s="148">
        <v>2832</v>
      </c>
      <c r="F334" s="112">
        <v>28</v>
      </c>
      <c r="G334" s="186">
        <v>0.98870056497175141</v>
      </c>
      <c r="H334" s="150">
        <v>1002</v>
      </c>
      <c r="I334" s="112">
        <v>15</v>
      </c>
      <c r="J334" s="186">
        <v>1.4970059880239521</v>
      </c>
    </row>
    <row r="335" spans="1:10" s="117" customFormat="1" ht="15" customHeight="1" x14ac:dyDescent="0.25">
      <c r="A335" s="111" t="s">
        <v>713</v>
      </c>
      <c r="B335" s="111" t="s">
        <v>714</v>
      </c>
      <c r="C335" s="149">
        <v>20</v>
      </c>
      <c r="D335" s="149">
        <v>13</v>
      </c>
      <c r="E335" s="148">
        <v>501</v>
      </c>
      <c r="F335" s="112">
        <v>38</v>
      </c>
      <c r="G335" s="186">
        <v>7.584830339321357</v>
      </c>
      <c r="H335" s="150">
        <v>234</v>
      </c>
      <c r="I335" s="112">
        <v>26</v>
      </c>
      <c r="J335" s="186">
        <v>11.111111111111111</v>
      </c>
    </row>
    <row r="336" spans="1:10" s="117" customFormat="1" ht="15" customHeight="1" x14ac:dyDescent="0.25">
      <c r="A336" s="111" t="s">
        <v>715</v>
      </c>
      <c r="B336" s="111" t="s">
        <v>716</v>
      </c>
      <c r="C336" s="149">
        <v>62</v>
      </c>
      <c r="D336" s="149">
        <v>35</v>
      </c>
      <c r="E336" s="148">
        <v>1046</v>
      </c>
      <c r="F336" s="112">
        <v>82</v>
      </c>
      <c r="G336" s="186">
        <v>7.8393881453154872</v>
      </c>
      <c r="H336" s="150">
        <v>354</v>
      </c>
      <c r="I336" s="112">
        <v>40</v>
      </c>
      <c r="J336" s="186">
        <v>11.299435028248588</v>
      </c>
    </row>
    <row r="337" spans="1:10" s="117" customFormat="1" ht="15" customHeight="1" x14ac:dyDescent="0.25">
      <c r="A337" s="111" t="s">
        <v>717</v>
      </c>
      <c r="B337" s="111" t="s">
        <v>718</v>
      </c>
      <c r="C337" s="149">
        <v>81</v>
      </c>
      <c r="D337" s="149">
        <v>35</v>
      </c>
      <c r="E337" s="148">
        <v>2030</v>
      </c>
      <c r="F337" s="112">
        <v>151</v>
      </c>
      <c r="G337" s="186">
        <v>7.4384236453201966</v>
      </c>
      <c r="H337" s="150">
        <v>782</v>
      </c>
      <c r="I337" s="112">
        <v>69</v>
      </c>
      <c r="J337" s="186">
        <v>8.8235294117647065</v>
      </c>
    </row>
    <row r="338" spans="1:10" s="117" customFormat="1" ht="15" customHeight="1" x14ac:dyDescent="0.25">
      <c r="A338" s="111" t="s">
        <v>719</v>
      </c>
      <c r="B338" s="111" t="s">
        <v>720</v>
      </c>
      <c r="C338" s="149">
        <v>20</v>
      </c>
      <c r="D338" s="149">
        <v>9</v>
      </c>
      <c r="E338" s="148">
        <v>962</v>
      </c>
      <c r="F338" s="112">
        <v>44</v>
      </c>
      <c r="G338" s="186">
        <v>4.5738045738045736</v>
      </c>
      <c r="H338" s="150">
        <v>192</v>
      </c>
      <c r="I338" s="112">
        <v>15</v>
      </c>
      <c r="J338" s="186">
        <v>7.8125</v>
      </c>
    </row>
    <row r="339" spans="1:10" s="117" customFormat="1" ht="15" customHeight="1" x14ac:dyDescent="0.25">
      <c r="A339" s="111" t="s">
        <v>721</v>
      </c>
      <c r="B339" s="111" t="s">
        <v>722</v>
      </c>
      <c r="C339" s="149">
        <v>14</v>
      </c>
      <c r="D339" s="149">
        <v>11</v>
      </c>
      <c r="E339" s="148">
        <v>568</v>
      </c>
      <c r="F339" s="112">
        <v>31</v>
      </c>
      <c r="G339" s="186">
        <v>5.457746478873239</v>
      </c>
      <c r="H339" s="150">
        <v>215</v>
      </c>
      <c r="I339" s="112">
        <v>22</v>
      </c>
      <c r="J339" s="186">
        <v>10.232558139534884</v>
      </c>
    </row>
    <row r="340" spans="1:10" s="117" customFormat="1" ht="15" customHeight="1" x14ac:dyDescent="0.25">
      <c r="A340" s="111" t="s">
        <v>723</v>
      </c>
      <c r="B340" s="111" t="s">
        <v>724</v>
      </c>
      <c r="C340" s="149">
        <v>31</v>
      </c>
      <c r="D340" s="149">
        <v>14</v>
      </c>
      <c r="E340" s="148">
        <v>1143</v>
      </c>
      <c r="F340" s="112">
        <v>90</v>
      </c>
      <c r="G340" s="186">
        <v>7.8740157480314963</v>
      </c>
      <c r="H340" s="150">
        <v>410</v>
      </c>
      <c r="I340" s="112">
        <v>46</v>
      </c>
      <c r="J340" s="186">
        <v>11.219512195121951</v>
      </c>
    </row>
    <row r="341" spans="1:10" s="117" customFormat="1" ht="15" customHeight="1" x14ac:dyDescent="0.25">
      <c r="A341" s="111" t="s">
        <v>725</v>
      </c>
      <c r="B341" s="111" t="s">
        <v>726</v>
      </c>
      <c r="C341" s="149">
        <v>17</v>
      </c>
      <c r="D341" s="149" t="s">
        <v>586</v>
      </c>
      <c r="E341" s="148">
        <v>1767</v>
      </c>
      <c r="F341" s="112">
        <v>40</v>
      </c>
      <c r="G341" s="186">
        <v>2.2637238256932655</v>
      </c>
      <c r="H341" s="150">
        <v>667</v>
      </c>
      <c r="I341" s="112">
        <v>27</v>
      </c>
      <c r="J341" s="186">
        <v>4.0479760119940034</v>
      </c>
    </row>
    <row r="342" spans="1:10" s="117" customFormat="1" ht="15" customHeight="1" x14ac:dyDescent="0.25">
      <c r="A342" s="111" t="s">
        <v>727</v>
      </c>
      <c r="B342" s="111" t="s">
        <v>728</v>
      </c>
      <c r="C342" s="149">
        <v>14</v>
      </c>
      <c r="D342" s="149">
        <v>8</v>
      </c>
      <c r="E342" s="148">
        <v>979</v>
      </c>
      <c r="F342" s="112">
        <v>34</v>
      </c>
      <c r="G342" s="186">
        <v>3.4729315628192032</v>
      </c>
      <c r="H342" s="150">
        <v>457</v>
      </c>
      <c r="I342" s="112">
        <v>22</v>
      </c>
      <c r="J342" s="186">
        <v>4.814004376367615</v>
      </c>
    </row>
    <row r="343" spans="1:10" s="117" customFormat="1" ht="15" customHeight="1" x14ac:dyDescent="0.25">
      <c r="A343" s="111" t="s">
        <v>729</v>
      </c>
      <c r="B343" s="111" t="s">
        <v>730</v>
      </c>
      <c r="C343" s="149">
        <v>20</v>
      </c>
      <c r="D343" s="149">
        <v>14</v>
      </c>
      <c r="E343" s="148">
        <v>1576</v>
      </c>
      <c r="F343" s="112">
        <v>35</v>
      </c>
      <c r="G343" s="186">
        <v>2.2208121827411169</v>
      </c>
      <c r="H343" s="150">
        <v>633</v>
      </c>
      <c r="I343" s="112">
        <v>27</v>
      </c>
      <c r="J343" s="186">
        <v>4.2654028436018958</v>
      </c>
    </row>
    <row r="344" spans="1:10" s="117" customFormat="1" ht="15" customHeight="1" x14ac:dyDescent="0.25">
      <c r="A344" s="111" t="s">
        <v>731</v>
      </c>
      <c r="B344" s="111" t="s">
        <v>732</v>
      </c>
      <c r="C344" s="149">
        <v>30</v>
      </c>
      <c r="D344" s="149">
        <v>18</v>
      </c>
      <c r="E344" s="148">
        <v>1154</v>
      </c>
      <c r="F344" s="112">
        <v>60</v>
      </c>
      <c r="G344" s="186">
        <v>5.1993067590987865</v>
      </c>
      <c r="H344" s="150">
        <v>489</v>
      </c>
      <c r="I344" s="112">
        <v>37</v>
      </c>
      <c r="J344" s="186">
        <v>7.5664621676891617</v>
      </c>
    </row>
    <row r="345" spans="1:10" s="117" customFormat="1" ht="15" customHeight="1" x14ac:dyDescent="0.25">
      <c r="A345" s="111" t="s">
        <v>733</v>
      </c>
      <c r="B345" s="111" t="s">
        <v>734</v>
      </c>
      <c r="C345" s="149">
        <v>47</v>
      </c>
      <c r="D345" s="149">
        <v>23</v>
      </c>
      <c r="E345" s="148">
        <v>1434</v>
      </c>
      <c r="F345" s="112">
        <v>89</v>
      </c>
      <c r="G345" s="186">
        <v>6.2064156206415619</v>
      </c>
      <c r="H345" s="150">
        <v>576</v>
      </c>
      <c r="I345" s="112">
        <v>49</v>
      </c>
      <c r="J345" s="186">
        <v>8.5069444444444446</v>
      </c>
    </row>
    <row r="346" spans="1:10" s="117" customFormat="1" ht="15" customHeight="1" x14ac:dyDescent="0.25">
      <c r="A346" s="111" t="s">
        <v>735</v>
      </c>
      <c r="B346" s="111" t="s">
        <v>736</v>
      </c>
      <c r="C346" s="149">
        <v>15</v>
      </c>
      <c r="D346" s="149">
        <v>11</v>
      </c>
      <c r="E346" s="148">
        <v>1016</v>
      </c>
      <c r="F346" s="112">
        <v>27</v>
      </c>
      <c r="G346" s="186">
        <v>2.6574803149606301</v>
      </c>
      <c r="H346" s="150">
        <v>358</v>
      </c>
      <c r="I346" s="112">
        <v>16</v>
      </c>
      <c r="J346" s="186">
        <v>4.4692737430167595</v>
      </c>
    </row>
    <row r="347" spans="1:10" s="117" customFormat="1" ht="15" customHeight="1" x14ac:dyDescent="0.25">
      <c r="A347" s="111" t="s">
        <v>737</v>
      </c>
      <c r="B347" s="111" t="s">
        <v>738</v>
      </c>
      <c r="C347" s="149">
        <v>18</v>
      </c>
      <c r="D347" s="149">
        <v>13</v>
      </c>
      <c r="E347" s="148">
        <v>1247</v>
      </c>
      <c r="F347" s="112">
        <v>38</v>
      </c>
      <c r="G347" s="186">
        <v>3.0473135525260626</v>
      </c>
      <c r="H347" s="150">
        <v>303</v>
      </c>
      <c r="I347" s="112">
        <v>22</v>
      </c>
      <c r="J347" s="186">
        <v>7.2607260726072607</v>
      </c>
    </row>
    <row r="348" spans="1:10" s="117" customFormat="1" ht="15" customHeight="1" x14ac:dyDescent="0.25">
      <c r="A348" s="111" t="s">
        <v>739</v>
      </c>
      <c r="B348" s="111" t="s">
        <v>740</v>
      </c>
      <c r="C348" s="149">
        <v>19</v>
      </c>
      <c r="D348" s="149">
        <v>15</v>
      </c>
      <c r="E348" s="148">
        <v>1214</v>
      </c>
      <c r="F348" s="112">
        <v>35</v>
      </c>
      <c r="G348" s="186">
        <v>2.8830313014827018</v>
      </c>
      <c r="H348" s="150">
        <v>476</v>
      </c>
      <c r="I348" s="112">
        <v>27</v>
      </c>
      <c r="J348" s="186">
        <v>5.6722689075630255</v>
      </c>
    </row>
    <row r="349" spans="1:10" s="117" customFormat="1" ht="15" customHeight="1" x14ac:dyDescent="0.25">
      <c r="A349" s="111" t="s">
        <v>741</v>
      </c>
      <c r="B349" s="111" t="s">
        <v>742</v>
      </c>
      <c r="C349" s="149">
        <v>26</v>
      </c>
      <c r="D349" s="149">
        <v>14</v>
      </c>
      <c r="E349" s="148">
        <v>2241</v>
      </c>
      <c r="F349" s="112">
        <v>75</v>
      </c>
      <c r="G349" s="186">
        <v>3.3467202141900936</v>
      </c>
      <c r="H349" s="150">
        <v>612</v>
      </c>
      <c r="I349" s="112">
        <v>37</v>
      </c>
      <c r="J349" s="186">
        <v>6.0457516339869279</v>
      </c>
    </row>
    <row r="350" spans="1:10" s="117" customFormat="1" ht="15" customHeight="1" x14ac:dyDescent="0.25">
      <c r="A350" s="111" t="s">
        <v>743</v>
      </c>
      <c r="B350" s="111" t="s">
        <v>744</v>
      </c>
      <c r="C350" s="149">
        <v>13</v>
      </c>
      <c r="D350" s="149">
        <v>10</v>
      </c>
      <c r="E350" s="148">
        <v>940</v>
      </c>
      <c r="F350" s="112">
        <v>25</v>
      </c>
      <c r="G350" s="186">
        <v>2.6595744680851063</v>
      </c>
      <c r="H350" s="150">
        <v>347</v>
      </c>
      <c r="I350" s="112">
        <v>17</v>
      </c>
      <c r="J350" s="186">
        <v>4.8991354466858787</v>
      </c>
    </row>
    <row r="351" spans="1:10" s="117" customFormat="1" ht="15" customHeight="1" x14ac:dyDescent="0.25">
      <c r="A351" s="104" t="s">
        <v>110</v>
      </c>
      <c r="B351" s="104" t="s">
        <v>111</v>
      </c>
      <c r="C351" s="142">
        <v>555</v>
      </c>
      <c r="D351" s="142">
        <v>308</v>
      </c>
      <c r="E351" s="152">
        <v>33248</v>
      </c>
      <c r="F351" s="106">
        <v>1207</v>
      </c>
      <c r="G351" s="188">
        <v>3.6302935514918189</v>
      </c>
      <c r="H351" s="153">
        <v>13118</v>
      </c>
      <c r="I351" s="106">
        <v>657</v>
      </c>
      <c r="J351" s="188">
        <v>5.0083854246074093</v>
      </c>
    </row>
    <row r="352" spans="1:10" s="117" customFormat="1" ht="15" customHeight="1" x14ac:dyDescent="0.25">
      <c r="A352" s="111" t="s">
        <v>745</v>
      </c>
      <c r="B352" s="111" t="s">
        <v>746</v>
      </c>
      <c r="C352" s="149">
        <v>232</v>
      </c>
      <c r="D352" s="149">
        <v>131</v>
      </c>
      <c r="E352" s="148">
        <v>16734</v>
      </c>
      <c r="F352" s="112">
        <v>516</v>
      </c>
      <c r="G352" s="186">
        <v>3.0835424883470779</v>
      </c>
      <c r="H352" s="150">
        <v>6992</v>
      </c>
      <c r="I352" s="112">
        <v>289</v>
      </c>
      <c r="J352" s="186">
        <v>4.1332951945080092</v>
      </c>
    </row>
    <row r="353" spans="1:10" s="117" customFormat="1" ht="15" customHeight="1" x14ac:dyDescent="0.25">
      <c r="A353" s="111" t="s">
        <v>747</v>
      </c>
      <c r="B353" s="111" t="s">
        <v>748</v>
      </c>
      <c r="C353" s="149">
        <v>71</v>
      </c>
      <c r="D353" s="149">
        <v>44</v>
      </c>
      <c r="E353" s="148">
        <v>4564</v>
      </c>
      <c r="F353" s="112">
        <v>175</v>
      </c>
      <c r="G353" s="186">
        <v>3.834355828220859</v>
      </c>
      <c r="H353" s="150">
        <v>1894</v>
      </c>
      <c r="I353" s="112">
        <v>114</v>
      </c>
      <c r="J353" s="186">
        <v>6.0190073917634637</v>
      </c>
    </row>
    <row r="354" spans="1:10" s="117" customFormat="1" ht="15" customHeight="1" x14ac:dyDescent="0.25">
      <c r="A354" s="111" t="s">
        <v>749</v>
      </c>
      <c r="B354" s="111" t="s">
        <v>750</v>
      </c>
      <c r="C354" s="149">
        <v>27</v>
      </c>
      <c r="D354" s="149">
        <v>14</v>
      </c>
      <c r="E354" s="148">
        <v>1502</v>
      </c>
      <c r="F354" s="112">
        <v>44</v>
      </c>
      <c r="G354" s="186">
        <v>2.9294274300932091</v>
      </c>
      <c r="H354" s="150">
        <v>474</v>
      </c>
      <c r="I354" s="112">
        <v>20</v>
      </c>
      <c r="J354" s="186">
        <v>4.2194092827004219</v>
      </c>
    </row>
    <row r="355" spans="1:10" s="117" customFormat="1" ht="15" customHeight="1" x14ac:dyDescent="0.25">
      <c r="A355" s="111" t="s">
        <v>751</v>
      </c>
      <c r="B355" s="111" t="s">
        <v>752</v>
      </c>
      <c r="C355" s="149">
        <v>57</v>
      </c>
      <c r="D355" s="149">
        <v>34</v>
      </c>
      <c r="E355" s="148">
        <v>3531</v>
      </c>
      <c r="F355" s="112">
        <v>122</v>
      </c>
      <c r="G355" s="186">
        <v>3.4551118663268197</v>
      </c>
      <c r="H355" s="150">
        <v>1276</v>
      </c>
      <c r="I355" s="112">
        <v>60</v>
      </c>
      <c r="J355" s="186">
        <v>4.7021943573667713</v>
      </c>
    </row>
    <row r="356" spans="1:10" s="117" customFormat="1" ht="15" customHeight="1" x14ac:dyDescent="0.25">
      <c r="A356" s="111" t="s">
        <v>753</v>
      </c>
      <c r="B356" s="111" t="s">
        <v>754</v>
      </c>
      <c r="C356" s="149">
        <v>52</v>
      </c>
      <c r="D356" s="149">
        <v>27</v>
      </c>
      <c r="E356" s="148">
        <v>2067</v>
      </c>
      <c r="F356" s="112">
        <v>98</v>
      </c>
      <c r="G356" s="186">
        <v>4.7411707789066275</v>
      </c>
      <c r="H356" s="150">
        <v>788</v>
      </c>
      <c r="I356" s="112">
        <v>64</v>
      </c>
      <c r="J356" s="186">
        <v>8.1218274111675122</v>
      </c>
    </row>
    <row r="357" spans="1:10" s="117" customFormat="1" ht="15" customHeight="1" x14ac:dyDescent="0.25">
      <c r="A357" s="111" t="s">
        <v>755</v>
      </c>
      <c r="B357" s="111" t="s">
        <v>756</v>
      </c>
      <c r="C357" s="149">
        <v>116</v>
      </c>
      <c r="D357" s="149">
        <v>58</v>
      </c>
      <c r="E357" s="148">
        <v>4850</v>
      </c>
      <c r="F357" s="112">
        <v>252</v>
      </c>
      <c r="G357" s="186">
        <v>5.195876288659794</v>
      </c>
      <c r="H357" s="150">
        <v>1694</v>
      </c>
      <c r="I357" s="112">
        <v>110</v>
      </c>
      <c r="J357" s="186">
        <v>6.4935064935064934</v>
      </c>
    </row>
    <row r="358" spans="1:10" s="117" customFormat="1" ht="15" customHeight="1" x14ac:dyDescent="0.25">
      <c r="A358" s="104" t="s">
        <v>112</v>
      </c>
      <c r="B358" s="104" t="s">
        <v>113</v>
      </c>
      <c r="C358" s="142">
        <v>6093</v>
      </c>
      <c r="D358" s="142">
        <v>2126</v>
      </c>
      <c r="E358" s="152">
        <v>196037</v>
      </c>
      <c r="F358" s="106">
        <v>13404</v>
      </c>
      <c r="G358" s="188">
        <v>6.8374847605299003</v>
      </c>
      <c r="H358" s="153">
        <v>68033</v>
      </c>
      <c r="I358" s="106">
        <v>5145</v>
      </c>
      <c r="J358" s="188">
        <v>7.5625064307027472</v>
      </c>
    </row>
    <row r="359" spans="1:10" s="117" customFormat="1" ht="15" customHeight="1" x14ac:dyDescent="0.25">
      <c r="A359" s="111" t="s">
        <v>757</v>
      </c>
      <c r="B359" s="111" t="s">
        <v>758</v>
      </c>
      <c r="C359" s="149">
        <v>868</v>
      </c>
      <c r="D359" s="149">
        <v>286</v>
      </c>
      <c r="E359" s="148">
        <v>25506</v>
      </c>
      <c r="F359" s="112">
        <v>1788</v>
      </c>
      <c r="G359" s="186">
        <v>7.0101152669960012</v>
      </c>
      <c r="H359" s="150">
        <v>8326</v>
      </c>
      <c r="I359" s="112">
        <v>627</v>
      </c>
      <c r="J359" s="186">
        <v>7.5306269517175117</v>
      </c>
    </row>
    <row r="360" spans="1:10" s="117" customFormat="1" ht="15" customHeight="1" x14ac:dyDescent="0.25">
      <c r="A360" s="111" t="s">
        <v>759</v>
      </c>
      <c r="B360" s="111" t="s">
        <v>760</v>
      </c>
      <c r="C360" s="149">
        <v>380</v>
      </c>
      <c r="D360" s="149">
        <v>142</v>
      </c>
      <c r="E360" s="148">
        <v>10130</v>
      </c>
      <c r="F360" s="112">
        <v>807</v>
      </c>
      <c r="G360" s="186">
        <v>7.9664363277393884</v>
      </c>
      <c r="H360" s="150">
        <v>3966</v>
      </c>
      <c r="I360" s="112">
        <v>325</v>
      </c>
      <c r="J360" s="186">
        <v>8.1946545637922341</v>
      </c>
    </row>
    <row r="361" spans="1:10" s="117" customFormat="1" ht="15" customHeight="1" x14ac:dyDescent="0.25">
      <c r="A361" s="111" t="s">
        <v>761</v>
      </c>
      <c r="B361" s="111" t="s">
        <v>762</v>
      </c>
      <c r="C361" s="149">
        <v>246</v>
      </c>
      <c r="D361" s="149">
        <v>93</v>
      </c>
      <c r="E361" s="148">
        <v>7474</v>
      </c>
      <c r="F361" s="112">
        <v>524</v>
      </c>
      <c r="G361" s="186">
        <v>7.0109713674070111</v>
      </c>
      <c r="H361" s="150">
        <v>3047</v>
      </c>
      <c r="I361" s="112">
        <v>221</v>
      </c>
      <c r="J361" s="186">
        <v>7.2530357728913684</v>
      </c>
    </row>
    <row r="362" spans="1:10" s="117" customFormat="1" ht="15" customHeight="1" x14ac:dyDescent="0.25">
      <c r="A362" s="111" t="s">
        <v>763</v>
      </c>
      <c r="B362" s="111" t="s">
        <v>764</v>
      </c>
      <c r="C362" s="149">
        <v>486</v>
      </c>
      <c r="D362" s="149">
        <v>172</v>
      </c>
      <c r="E362" s="148">
        <v>17511</v>
      </c>
      <c r="F362" s="112">
        <v>1064</v>
      </c>
      <c r="G362" s="186">
        <v>6.0761806864256753</v>
      </c>
      <c r="H362" s="150">
        <v>6144</v>
      </c>
      <c r="I362" s="112">
        <v>405</v>
      </c>
      <c r="J362" s="186">
        <v>6.591796875</v>
      </c>
    </row>
    <row r="363" spans="1:10" s="117" customFormat="1" ht="15" customHeight="1" x14ac:dyDescent="0.25">
      <c r="A363" s="111" t="s">
        <v>765</v>
      </c>
      <c r="B363" s="111" t="s">
        <v>766</v>
      </c>
      <c r="C363" s="149">
        <v>339</v>
      </c>
      <c r="D363" s="149">
        <v>140</v>
      </c>
      <c r="E363" s="148">
        <v>12638</v>
      </c>
      <c r="F363" s="112">
        <v>773</v>
      </c>
      <c r="G363" s="186">
        <v>6.1164741256527932</v>
      </c>
      <c r="H363" s="150">
        <v>4908</v>
      </c>
      <c r="I363" s="112">
        <v>343</v>
      </c>
      <c r="J363" s="186">
        <v>6.9885900570497146</v>
      </c>
    </row>
    <row r="364" spans="1:10" s="117" customFormat="1" ht="15" customHeight="1" x14ac:dyDescent="0.25">
      <c r="A364" s="111" t="s">
        <v>767</v>
      </c>
      <c r="B364" s="111" t="s">
        <v>768</v>
      </c>
      <c r="C364" s="149">
        <v>455</v>
      </c>
      <c r="D364" s="149">
        <v>147</v>
      </c>
      <c r="E364" s="148">
        <v>13784</v>
      </c>
      <c r="F364" s="112">
        <v>985</v>
      </c>
      <c r="G364" s="186">
        <v>7.1459663377829363</v>
      </c>
      <c r="H364" s="150">
        <v>5466</v>
      </c>
      <c r="I364" s="112">
        <v>391</v>
      </c>
      <c r="J364" s="186">
        <v>7.1533113794365164</v>
      </c>
    </row>
    <row r="365" spans="1:10" s="117" customFormat="1" ht="15" customHeight="1" x14ac:dyDescent="0.25">
      <c r="A365" s="111" t="s">
        <v>769</v>
      </c>
      <c r="B365" s="111" t="s">
        <v>770</v>
      </c>
      <c r="C365" s="149">
        <v>467</v>
      </c>
      <c r="D365" s="149">
        <v>150</v>
      </c>
      <c r="E365" s="148">
        <v>14638</v>
      </c>
      <c r="F365" s="112">
        <v>1091</v>
      </c>
      <c r="G365" s="186">
        <v>7.4532039896160676</v>
      </c>
      <c r="H365" s="150">
        <v>4583</v>
      </c>
      <c r="I365" s="112">
        <v>375</v>
      </c>
      <c r="J365" s="186">
        <v>8.1824132664193758</v>
      </c>
    </row>
    <row r="366" spans="1:10" s="117" customFormat="1" ht="15" customHeight="1" x14ac:dyDescent="0.25">
      <c r="A366" s="111" t="s">
        <v>771</v>
      </c>
      <c r="B366" s="111" t="s">
        <v>772</v>
      </c>
      <c r="C366" s="149">
        <v>466</v>
      </c>
      <c r="D366" s="149">
        <v>176</v>
      </c>
      <c r="E366" s="148">
        <v>15746</v>
      </c>
      <c r="F366" s="112">
        <v>1069</v>
      </c>
      <c r="G366" s="186">
        <v>6.7890257843261779</v>
      </c>
      <c r="H366" s="150">
        <v>5454</v>
      </c>
      <c r="I366" s="112">
        <v>440</v>
      </c>
      <c r="J366" s="186">
        <v>8.0674734140080666</v>
      </c>
    </row>
    <row r="367" spans="1:10" s="117" customFormat="1" ht="15" customHeight="1" x14ac:dyDescent="0.25">
      <c r="A367" s="111" t="s">
        <v>773</v>
      </c>
      <c r="B367" s="111" t="s">
        <v>774</v>
      </c>
      <c r="C367" s="149">
        <v>742</v>
      </c>
      <c r="D367" s="149">
        <v>243</v>
      </c>
      <c r="E367" s="148">
        <v>19750</v>
      </c>
      <c r="F367" s="112">
        <v>1572</v>
      </c>
      <c r="G367" s="186">
        <v>7.9594936708860757</v>
      </c>
      <c r="H367" s="150">
        <v>6713</v>
      </c>
      <c r="I367" s="112">
        <v>568</v>
      </c>
      <c r="J367" s="186">
        <v>8.461194696856845</v>
      </c>
    </row>
    <row r="368" spans="1:10" s="117" customFormat="1" ht="15" customHeight="1" x14ac:dyDescent="0.25">
      <c r="A368" s="111" t="s">
        <v>775</v>
      </c>
      <c r="B368" s="111" t="s">
        <v>776</v>
      </c>
      <c r="C368" s="149">
        <v>702</v>
      </c>
      <c r="D368" s="149">
        <v>248</v>
      </c>
      <c r="E368" s="148">
        <v>30044</v>
      </c>
      <c r="F368" s="112">
        <v>1730</v>
      </c>
      <c r="G368" s="186">
        <v>5.7582212754626552</v>
      </c>
      <c r="H368" s="150">
        <v>9676</v>
      </c>
      <c r="I368" s="112">
        <v>638</v>
      </c>
      <c r="J368" s="186">
        <v>6.5936337329474988</v>
      </c>
    </row>
    <row r="369" spans="1:10" s="117" customFormat="1" ht="15" customHeight="1" x14ac:dyDescent="0.25">
      <c r="A369" s="111" t="s">
        <v>777</v>
      </c>
      <c r="B369" s="111" t="s">
        <v>778</v>
      </c>
      <c r="C369" s="149">
        <v>491</v>
      </c>
      <c r="D369" s="149">
        <v>181</v>
      </c>
      <c r="E369" s="148">
        <v>13928</v>
      </c>
      <c r="F369" s="112">
        <v>1189</v>
      </c>
      <c r="G369" s="186">
        <v>8.5367604824813323</v>
      </c>
      <c r="H369" s="150">
        <v>4158</v>
      </c>
      <c r="I369" s="112">
        <v>472</v>
      </c>
      <c r="J369" s="186">
        <v>11.351611351611352</v>
      </c>
    </row>
    <row r="370" spans="1:10" s="117" customFormat="1" ht="15" customHeight="1" x14ac:dyDescent="0.25">
      <c r="A370" s="111" t="s">
        <v>779</v>
      </c>
      <c r="B370" s="111" t="s">
        <v>780</v>
      </c>
      <c r="C370" s="149">
        <v>451</v>
      </c>
      <c r="D370" s="149">
        <v>148</v>
      </c>
      <c r="E370" s="148">
        <v>14888</v>
      </c>
      <c r="F370" s="112">
        <v>812</v>
      </c>
      <c r="G370" s="186">
        <v>5.4540569586243954</v>
      </c>
      <c r="H370" s="150">
        <v>5592</v>
      </c>
      <c r="I370" s="112">
        <v>340</v>
      </c>
      <c r="J370" s="186">
        <v>6.0801144492131618</v>
      </c>
    </row>
    <row r="371" spans="1:10" s="117" customFormat="1" ht="15" customHeight="1" x14ac:dyDescent="0.25">
      <c r="A371" s="104" t="s">
        <v>114</v>
      </c>
      <c r="B371" s="104" t="s">
        <v>115</v>
      </c>
      <c r="C371" s="142">
        <v>1409</v>
      </c>
      <c r="D371" s="142">
        <v>793</v>
      </c>
      <c r="E371" s="152">
        <v>76286</v>
      </c>
      <c r="F371" s="106">
        <v>3372</v>
      </c>
      <c r="G371" s="188">
        <v>4.4202081640143671</v>
      </c>
      <c r="H371" s="153">
        <v>33794</v>
      </c>
      <c r="I371" s="106">
        <v>1960</v>
      </c>
      <c r="J371" s="188">
        <v>5.799846126531337</v>
      </c>
    </row>
    <row r="372" spans="1:10" s="117" customFormat="1" ht="15" customHeight="1" x14ac:dyDescent="0.25">
      <c r="A372" s="111" t="s">
        <v>781</v>
      </c>
      <c r="B372" s="111" t="s">
        <v>782</v>
      </c>
      <c r="C372" s="149">
        <v>83</v>
      </c>
      <c r="D372" s="149">
        <v>46</v>
      </c>
      <c r="E372" s="148">
        <v>5196</v>
      </c>
      <c r="F372" s="112">
        <v>244</v>
      </c>
      <c r="G372" s="186">
        <v>4.695919938414165</v>
      </c>
      <c r="H372" s="150">
        <v>2076</v>
      </c>
      <c r="I372" s="112">
        <v>134</v>
      </c>
      <c r="J372" s="186">
        <v>6.4547206165703273</v>
      </c>
    </row>
    <row r="373" spans="1:10" s="117" customFormat="1" ht="15" customHeight="1" x14ac:dyDescent="0.25">
      <c r="A373" s="111" t="s">
        <v>783</v>
      </c>
      <c r="B373" s="111" t="s">
        <v>784</v>
      </c>
      <c r="C373" s="149">
        <v>67</v>
      </c>
      <c r="D373" s="149">
        <v>41</v>
      </c>
      <c r="E373" s="148">
        <v>3282</v>
      </c>
      <c r="F373" s="112">
        <v>170</v>
      </c>
      <c r="G373" s="186">
        <v>5.1797684338817795</v>
      </c>
      <c r="H373" s="150">
        <v>1579</v>
      </c>
      <c r="I373" s="112">
        <v>100</v>
      </c>
      <c r="J373" s="186">
        <v>6.3331222292590246</v>
      </c>
    </row>
    <row r="374" spans="1:10" s="117" customFormat="1" ht="15" customHeight="1" x14ac:dyDescent="0.25">
      <c r="A374" s="111" t="s">
        <v>785</v>
      </c>
      <c r="B374" s="111" t="s">
        <v>786</v>
      </c>
      <c r="C374" s="149">
        <v>96</v>
      </c>
      <c r="D374" s="149">
        <v>38</v>
      </c>
      <c r="E374" s="148">
        <v>4403</v>
      </c>
      <c r="F374" s="112">
        <v>213</v>
      </c>
      <c r="G374" s="186">
        <v>4.8376107199636609</v>
      </c>
      <c r="H374" s="150">
        <v>2071</v>
      </c>
      <c r="I374" s="112">
        <v>113</v>
      </c>
      <c r="J374" s="186">
        <v>5.4563013037180106</v>
      </c>
    </row>
    <row r="375" spans="1:10" s="117" customFormat="1" ht="15" customHeight="1" x14ac:dyDescent="0.25">
      <c r="A375" s="111" t="s">
        <v>787</v>
      </c>
      <c r="B375" s="111" t="s">
        <v>788</v>
      </c>
      <c r="C375" s="149">
        <v>102</v>
      </c>
      <c r="D375" s="149">
        <v>45</v>
      </c>
      <c r="E375" s="148">
        <v>3467</v>
      </c>
      <c r="F375" s="112">
        <v>214</v>
      </c>
      <c r="G375" s="186">
        <v>6.1724834150562442</v>
      </c>
      <c r="H375" s="150">
        <v>1584</v>
      </c>
      <c r="I375" s="112">
        <v>104</v>
      </c>
      <c r="J375" s="186">
        <v>6.5656565656565657</v>
      </c>
    </row>
    <row r="376" spans="1:10" s="117" customFormat="1" ht="15" customHeight="1" x14ac:dyDescent="0.25">
      <c r="A376" s="111" t="s">
        <v>789</v>
      </c>
      <c r="B376" s="111" t="s">
        <v>790</v>
      </c>
      <c r="C376" s="149">
        <v>62</v>
      </c>
      <c r="D376" s="149">
        <v>48</v>
      </c>
      <c r="E376" s="148">
        <v>3583</v>
      </c>
      <c r="F376" s="112">
        <v>145</v>
      </c>
      <c r="G376" s="186">
        <v>4.0468880826123357</v>
      </c>
      <c r="H376" s="150">
        <v>1623</v>
      </c>
      <c r="I376" s="112">
        <v>104</v>
      </c>
      <c r="J376" s="186">
        <v>6.4078866296980896</v>
      </c>
    </row>
    <row r="377" spans="1:10" s="117" customFormat="1" ht="15" customHeight="1" x14ac:dyDescent="0.25">
      <c r="A377" s="111" t="s">
        <v>791</v>
      </c>
      <c r="B377" s="111" t="s">
        <v>792</v>
      </c>
      <c r="C377" s="149">
        <v>114</v>
      </c>
      <c r="D377" s="149">
        <v>77</v>
      </c>
      <c r="E377" s="148">
        <v>4928</v>
      </c>
      <c r="F377" s="112">
        <v>248</v>
      </c>
      <c r="G377" s="186">
        <v>5.0324675324675328</v>
      </c>
      <c r="H377" s="150">
        <v>2288</v>
      </c>
      <c r="I377" s="112">
        <v>167</v>
      </c>
      <c r="J377" s="186">
        <v>7.2989510489510492</v>
      </c>
    </row>
    <row r="378" spans="1:10" s="117" customFormat="1" ht="15" customHeight="1" x14ac:dyDescent="0.25">
      <c r="A378" s="111" t="s">
        <v>793</v>
      </c>
      <c r="B378" s="111" t="s">
        <v>794</v>
      </c>
      <c r="C378" s="149">
        <v>66</v>
      </c>
      <c r="D378" s="149">
        <v>54</v>
      </c>
      <c r="E378" s="148">
        <v>6017</v>
      </c>
      <c r="F378" s="112">
        <v>148</v>
      </c>
      <c r="G378" s="186">
        <v>2.4596975236828986</v>
      </c>
      <c r="H378" s="150">
        <v>2817</v>
      </c>
      <c r="I378" s="112">
        <v>117</v>
      </c>
      <c r="J378" s="186">
        <v>4.1533546325878596</v>
      </c>
    </row>
    <row r="379" spans="1:10" s="117" customFormat="1" ht="15" customHeight="1" x14ac:dyDescent="0.25">
      <c r="A379" s="111" t="s">
        <v>795</v>
      </c>
      <c r="B379" s="111" t="s">
        <v>796</v>
      </c>
      <c r="C379" s="149">
        <v>29</v>
      </c>
      <c r="D379" s="149">
        <v>19</v>
      </c>
      <c r="E379" s="148">
        <v>2836</v>
      </c>
      <c r="F379" s="112">
        <v>91</v>
      </c>
      <c r="G379" s="186">
        <v>3.2087447108603668</v>
      </c>
      <c r="H379" s="150">
        <v>1095</v>
      </c>
      <c r="I379" s="112">
        <v>61</v>
      </c>
      <c r="J379" s="186">
        <v>5.5707762557077629</v>
      </c>
    </row>
    <row r="380" spans="1:10" s="117" customFormat="1" ht="15" customHeight="1" x14ac:dyDescent="0.25">
      <c r="A380" s="111" t="s">
        <v>797</v>
      </c>
      <c r="B380" s="111" t="s">
        <v>798</v>
      </c>
      <c r="C380" s="149">
        <v>49</v>
      </c>
      <c r="D380" s="149">
        <v>35</v>
      </c>
      <c r="E380" s="148">
        <v>5422</v>
      </c>
      <c r="F380" s="112">
        <v>112</v>
      </c>
      <c r="G380" s="186">
        <v>2.0656584286241237</v>
      </c>
      <c r="H380" s="150">
        <v>2433</v>
      </c>
      <c r="I380" s="112">
        <v>79</v>
      </c>
      <c r="J380" s="186">
        <v>3.2470201397451706</v>
      </c>
    </row>
    <row r="381" spans="1:10" s="117" customFormat="1" ht="15" customHeight="1" x14ac:dyDescent="0.25">
      <c r="A381" s="111" t="s">
        <v>799</v>
      </c>
      <c r="B381" s="111" t="s">
        <v>800</v>
      </c>
      <c r="C381" s="149">
        <v>124</v>
      </c>
      <c r="D381" s="149">
        <v>56</v>
      </c>
      <c r="E381" s="148">
        <v>5349</v>
      </c>
      <c r="F381" s="112">
        <v>300</v>
      </c>
      <c r="G381" s="186">
        <v>5.608524957936063</v>
      </c>
      <c r="H381" s="150">
        <v>2458</v>
      </c>
      <c r="I381" s="112">
        <v>148</v>
      </c>
      <c r="J381" s="186">
        <v>6.0211554109031731</v>
      </c>
    </row>
    <row r="382" spans="1:10" s="117" customFormat="1" ht="15" customHeight="1" x14ac:dyDescent="0.25">
      <c r="A382" s="111" t="s">
        <v>801</v>
      </c>
      <c r="B382" s="111" t="s">
        <v>802</v>
      </c>
      <c r="C382" s="149">
        <v>68</v>
      </c>
      <c r="D382" s="149">
        <v>38</v>
      </c>
      <c r="E382" s="148">
        <v>3561</v>
      </c>
      <c r="F382" s="112">
        <v>187</v>
      </c>
      <c r="G382" s="186">
        <v>5.2513338949733219</v>
      </c>
      <c r="H382" s="150">
        <v>1337</v>
      </c>
      <c r="I382" s="112">
        <v>102</v>
      </c>
      <c r="J382" s="186">
        <v>7.6290201944652205</v>
      </c>
    </row>
    <row r="383" spans="1:10" s="117" customFormat="1" ht="15" customHeight="1" x14ac:dyDescent="0.25">
      <c r="A383" s="111" t="s">
        <v>803</v>
      </c>
      <c r="B383" s="111" t="s">
        <v>804</v>
      </c>
      <c r="C383" s="149">
        <v>78</v>
      </c>
      <c r="D383" s="149">
        <v>31</v>
      </c>
      <c r="E383" s="148">
        <v>3028</v>
      </c>
      <c r="F383" s="112">
        <v>161</v>
      </c>
      <c r="G383" s="186">
        <v>5.3170409511228538</v>
      </c>
      <c r="H383" s="150">
        <v>1279</v>
      </c>
      <c r="I383" s="112">
        <v>89</v>
      </c>
      <c r="J383" s="186">
        <v>6.9585613760750586</v>
      </c>
    </row>
    <row r="384" spans="1:10" s="117" customFormat="1" ht="15" customHeight="1" x14ac:dyDescent="0.25">
      <c r="A384" s="111" t="s">
        <v>805</v>
      </c>
      <c r="B384" s="111" t="s">
        <v>806</v>
      </c>
      <c r="C384" s="149">
        <v>72</v>
      </c>
      <c r="D384" s="149">
        <v>55</v>
      </c>
      <c r="E384" s="148">
        <v>5146</v>
      </c>
      <c r="F384" s="112">
        <v>175</v>
      </c>
      <c r="G384" s="186">
        <v>3.4006995724834823</v>
      </c>
      <c r="H384" s="150">
        <v>2335</v>
      </c>
      <c r="I384" s="112">
        <v>118</v>
      </c>
      <c r="J384" s="186">
        <v>5.0535331905781584</v>
      </c>
    </row>
    <row r="385" spans="1:10" s="117" customFormat="1" ht="15" customHeight="1" x14ac:dyDescent="0.25">
      <c r="A385" s="111" t="s">
        <v>807</v>
      </c>
      <c r="B385" s="111" t="s">
        <v>808</v>
      </c>
      <c r="C385" s="149">
        <v>63</v>
      </c>
      <c r="D385" s="149">
        <v>47</v>
      </c>
      <c r="E385" s="148">
        <v>3980</v>
      </c>
      <c r="F385" s="112">
        <v>153</v>
      </c>
      <c r="G385" s="186">
        <v>3.8442211055276383</v>
      </c>
      <c r="H385" s="150">
        <v>1739</v>
      </c>
      <c r="I385" s="112">
        <v>105</v>
      </c>
      <c r="J385" s="186">
        <v>6.0379528464634848</v>
      </c>
    </row>
    <row r="386" spans="1:10" s="117" customFormat="1" ht="15" customHeight="1" x14ac:dyDescent="0.25">
      <c r="A386" s="111" t="s">
        <v>809</v>
      </c>
      <c r="B386" s="111" t="s">
        <v>810</v>
      </c>
      <c r="C386" s="149">
        <v>59</v>
      </c>
      <c r="D386" s="149">
        <v>44</v>
      </c>
      <c r="E386" s="148">
        <v>3525</v>
      </c>
      <c r="F386" s="112">
        <v>167</v>
      </c>
      <c r="G386" s="186">
        <v>4.7375886524822697</v>
      </c>
      <c r="H386" s="150">
        <v>1564</v>
      </c>
      <c r="I386" s="112">
        <v>107</v>
      </c>
      <c r="J386" s="186">
        <v>6.8414322250639383</v>
      </c>
    </row>
    <row r="387" spans="1:10" s="117" customFormat="1" ht="15" customHeight="1" x14ac:dyDescent="0.25">
      <c r="A387" s="111" t="s">
        <v>811</v>
      </c>
      <c r="B387" s="111" t="s">
        <v>812</v>
      </c>
      <c r="C387" s="149">
        <v>132</v>
      </c>
      <c r="D387" s="149">
        <v>46</v>
      </c>
      <c r="E387" s="148">
        <v>5322</v>
      </c>
      <c r="F387" s="112">
        <v>261</v>
      </c>
      <c r="G387" s="186">
        <v>4.9041713641488158</v>
      </c>
      <c r="H387" s="150">
        <v>1996</v>
      </c>
      <c r="I387" s="112">
        <v>105</v>
      </c>
      <c r="J387" s="186">
        <v>5.2605210420841679</v>
      </c>
    </row>
    <row r="388" spans="1:10" s="117" customFormat="1" ht="15" customHeight="1" x14ac:dyDescent="0.25">
      <c r="A388" s="111" t="s">
        <v>813</v>
      </c>
      <c r="B388" s="111" t="s">
        <v>814</v>
      </c>
      <c r="C388" s="149">
        <v>113</v>
      </c>
      <c r="D388" s="149">
        <v>51</v>
      </c>
      <c r="E388" s="148">
        <v>3891</v>
      </c>
      <c r="F388" s="112">
        <v>289</v>
      </c>
      <c r="G388" s="186">
        <v>7.4273965561552302</v>
      </c>
      <c r="H388" s="150">
        <v>1758</v>
      </c>
      <c r="I388" s="112">
        <v>132</v>
      </c>
      <c r="J388" s="186">
        <v>7.5085324232081909</v>
      </c>
    </row>
    <row r="389" spans="1:10" s="117" customFormat="1" ht="15" customHeight="1" x14ac:dyDescent="0.25">
      <c r="A389" s="111" t="s">
        <v>815</v>
      </c>
      <c r="B389" s="111" t="s">
        <v>816</v>
      </c>
      <c r="C389" s="149">
        <v>32</v>
      </c>
      <c r="D389" s="149">
        <v>22</v>
      </c>
      <c r="E389" s="148">
        <v>3350</v>
      </c>
      <c r="F389" s="112">
        <v>94</v>
      </c>
      <c r="G389" s="186">
        <v>2.8059701492537314</v>
      </c>
      <c r="H389" s="150">
        <v>1762</v>
      </c>
      <c r="I389" s="112">
        <v>75</v>
      </c>
      <c r="J389" s="186">
        <v>4.2565266742338252</v>
      </c>
    </row>
    <row r="390" spans="1:10" s="117" customFormat="1" ht="15" customHeight="1" x14ac:dyDescent="0.25">
      <c r="A390" s="104" t="s">
        <v>116</v>
      </c>
      <c r="B390" s="104" t="s">
        <v>117</v>
      </c>
      <c r="C390" s="142">
        <v>1165</v>
      </c>
      <c r="D390" s="142">
        <v>713</v>
      </c>
      <c r="E390" s="152">
        <v>57893</v>
      </c>
      <c r="F390" s="106">
        <v>2592</v>
      </c>
      <c r="G390" s="188">
        <v>4.4772252258476843</v>
      </c>
      <c r="H390" s="153">
        <v>25702</v>
      </c>
      <c r="I390" s="106">
        <v>1650</v>
      </c>
      <c r="J390" s="188">
        <v>6.4197338728503617</v>
      </c>
    </row>
    <row r="391" spans="1:10" s="117" customFormat="1" ht="15" customHeight="1" x14ac:dyDescent="0.25">
      <c r="A391" s="111" t="s">
        <v>817</v>
      </c>
      <c r="B391" s="111" t="s">
        <v>818</v>
      </c>
      <c r="C391" s="149">
        <v>113</v>
      </c>
      <c r="D391" s="149">
        <v>49</v>
      </c>
      <c r="E391" s="148">
        <v>6306</v>
      </c>
      <c r="F391" s="112">
        <v>236</v>
      </c>
      <c r="G391" s="186">
        <v>3.7424674912781479</v>
      </c>
      <c r="H391" s="150">
        <v>2878</v>
      </c>
      <c r="I391" s="112">
        <v>138</v>
      </c>
      <c r="J391" s="186">
        <v>4.7949965253648363</v>
      </c>
    </row>
    <row r="392" spans="1:10" s="117" customFormat="1" ht="15" customHeight="1" x14ac:dyDescent="0.25">
      <c r="A392" s="111" t="s">
        <v>819</v>
      </c>
      <c r="B392" s="111" t="s">
        <v>820</v>
      </c>
      <c r="C392" s="149">
        <v>30</v>
      </c>
      <c r="D392" s="149">
        <v>20</v>
      </c>
      <c r="E392" s="148">
        <v>3280</v>
      </c>
      <c r="F392" s="112">
        <v>79</v>
      </c>
      <c r="G392" s="186">
        <v>2.4085365853658538</v>
      </c>
      <c r="H392" s="150">
        <v>1482</v>
      </c>
      <c r="I392" s="112">
        <v>51</v>
      </c>
      <c r="J392" s="186">
        <v>3.4412955465587043</v>
      </c>
    </row>
    <row r="393" spans="1:10" s="117" customFormat="1" ht="15" customHeight="1" x14ac:dyDescent="0.25">
      <c r="A393" s="111" t="s">
        <v>821</v>
      </c>
      <c r="B393" s="111" t="s">
        <v>822</v>
      </c>
      <c r="C393" s="149">
        <v>101</v>
      </c>
      <c r="D393" s="149">
        <v>64</v>
      </c>
      <c r="E393" s="148">
        <v>6292</v>
      </c>
      <c r="F393" s="112">
        <v>254</v>
      </c>
      <c r="G393" s="186">
        <v>4.0368722186904007</v>
      </c>
      <c r="H393" s="150">
        <v>3186</v>
      </c>
      <c r="I393" s="112">
        <v>184</v>
      </c>
      <c r="J393" s="186">
        <v>5.7752667922159446</v>
      </c>
    </row>
    <row r="394" spans="1:10" s="117" customFormat="1" ht="15" customHeight="1" x14ac:dyDescent="0.25">
      <c r="A394" s="111" t="s">
        <v>823</v>
      </c>
      <c r="B394" s="111" t="s">
        <v>824</v>
      </c>
      <c r="C394" s="149">
        <v>79</v>
      </c>
      <c r="D394" s="149">
        <v>48</v>
      </c>
      <c r="E394" s="148">
        <v>4705</v>
      </c>
      <c r="F394" s="112">
        <v>160</v>
      </c>
      <c r="G394" s="186">
        <v>3.4006376195536663</v>
      </c>
      <c r="H394" s="150">
        <v>2267</v>
      </c>
      <c r="I394" s="112">
        <v>104</v>
      </c>
      <c r="J394" s="186">
        <v>4.5875606528451698</v>
      </c>
    </row>
    <row r="395" spans="1:10" s="117" customFormat="1" ht="15" customHeight="1" x14ac:dyDescent="0.25">
      <c r="A395" s="111" t="s">
        <v>825</v>
      </c>
      <c r="B395" s="111" t="s">
        <v>826</v>
      </c>
      <c r="C395" s="149">
        <v>220</v>
      </c>
      <c r="D395" s="149">
        <v>136</v>
      </c>
      <c r="E395" s="148">
        <v>8832</v>
      </c>
      <c r="F395" s="112">
        <v>492</v>
      </c>
      <c r="G395" s="186">
        <v>5.5706521739130439</v>
      </c>
      <c r="H395" s="150">
        <v>3794</v>
      </c>
      <c r="I395" s="112">
        <v>316</v>
      </c>
      <c r="J395" s="186">
        <v>8.3289404322614651</v>
      </c>
    </row>
    <row r="396" spans="1:10" s="117" customFormat="1" ht="15" customHeight="1" x14ac:dyDescent="0.25">
      <c r="A396" s="111" t="s">
        <v>827</v>
      </c>
      <c r="B396" s="111" t="s">
        <v>828</v>
      </c>
      <c r="C396" s="149">
        <v>32</v>
      </c>
      <c r="D396" s="149">
        <v>20</v>
      </c>
      <c r="E396" s="148">
        <v>2018</v>
      </c>
      <c r="F396" s="112">
        <v>60</v>
      </c>
      <c r="G396" s="186">
        <v>2.9732408325074333</v>
      </c>
      <c r="H396" s="150">
        <v>788</v>
      </c>
      <c r="I396" s="112">
        <v>36</v>
      </c>
      <c r="J396" s="186">
        <v>4.5685279187817258</v>
      </c>
    </row>
    <row r="397" spans="1:10" s="117" customFormat="1" ht="15" customHeight="1" x14ac:dyDescent="0.25">
      <c r="A397" s="111" t="s">
        <v>829</v>
      </c>
      <c r="B397" s="111" t="s">
        <v>830</v>
      </c>
      <c r="C397" s="149">
        <v>58</v>
      </c>
      <c r="D397" s="149">
        <v>45</v>
      </c>
      <c r="E397" s="148">
        <v>3689</v>
      </c>
      <c r="F397" s="112">
        <v>148</v>
      </c>
      <c r="G397" s="186">
        <v>4.0119273515857952</v>
      </c>
      <c r="H397" s="150">
        <v>1595</v>
      </c>
      <c r="I397" s="112">
        <v>104</v>
      </c>
      <c r="J397" s="186">
        <v>6.5203761755485896</v>
      </c>
    </row>
    <row r="398" spans="1:10" s="117" customFormat="1" ht="15" customHeight="1" x14ac:dyDescent="0.25">
      <c r="A398" s="111" t="s">
        <v>831</v>
      </c>
      <c r="B398" s="111" t="s">
        <v>832</v>
      </c>
      <c r="C398" s="149">
        <v>111</v>
      </c>
      <c r="D398" s="149">
        <v>50</v>
      </c>
      <c r="E398" s="148">
        <v>4580</v>
      </c>
      <c r="F398" s="112">
        <v>254</v>
      </c>
      <c r="G398" s="186">
        <v>5.5458515283842793</v>
      </c>
      <c r="H398" s="150">
        <v>1812</v>
      </c>
      <c r="I398" s="112">
        <v>129</v>
      </c>
      <c r="J398" s="186">
        <v>7.1192052980132452</v>
      </c>
    </row>
    <row r="399" spans="1:10" s="117" customFormat="1" ht="15" customHeight="1" x14ac:dyDescent="0.25">
      <c r="A399" s="111" t="s">
        <v>833</v>
      </c>
      <c r="B399" s="111" t="s">
        <v>834</v>
      </c>
      <c r="C399" s="149">
        <v>88</v>
      </c>
      <c r="D399" s="149">
        <v>44</v>
      </c>
      <c r="E399" s="148">
        <v>4264</v>
      </c>
      <c r="F399" s="112">
        <v>187</v>
      </c>
      <c r="G399" s="186">
        <v>4.3855534709193247</v>
      </c>
      <c r="H399" s="150">
        <v>1955</v>
      </c>
      <c r="I399" s="112">
        <v>108</v>
      </c>
      <c r="J399" s="186">
        <v>5.5242966751918159</v>
      </c>
    </row>
    <row r="400" spans="1:10" s="117" customFormat="1" ht="15" customHeight="1" x14ac:dyDescent="0.25">
      <c r="A400" s="111" t="s">
        <v>835</v>
      </c>
      <c r="B400" s="111" t="s">
        <v>836</v>
      </c>
      <c r="C400" s="149">
        <v>143</v>
      </c>
      <c r="D400" s="149">
        <v>95</v>
      </c>
      <c r="E400" s="148">
        <v>5572</v>
      </c>
      <c r="F400" s="112">
        <v>303</v>
      </c>
      <c r="G400" s="186">
        <v>5.4379038047379753</v>
      </c>
      <c r="H400" s="150">
        <v>2208</v>
      </c>
      <c r="I400" s="112">
        <v>187</v>
      </c>
      <c r="J400" s="186">
        <v>8.4692028985507246</v>
      </c>
    </row>
    <row r="401" spans="1:10" s="117" customFormat="1" ht="15" customHeight="1" x14ac:dyDescent="0.25">
      <c r="A401" s="111" t="s">
        <v>837</v>
      </c>
      <c r="B401" s="111" t="s">
        <v>838</v>
      </c>
      <c r="C401" s="149">
        <v>190</v>
      </c>
      <c r="D401" s="149">
        <v>142</v>
      </c>
      <c r="E401" s="148">
        <v>8355</v>
      </c>
      <c r="F401" s="112">
        <v>419</v>
      </c>
      <c r="G401" s="186">
        <v>5.0149611011370441</v>
      </c>
      <c r="H401" s="150">
        <v>3737</v>
      </c>
      <c r="I401" s="112">
        <v>293</v>
      </c>
      <c r="J401" s="186">
        <v>7.8405137811078403</v>
      </c>
    </row>
    <row r="402" spans="1:10" s="117" customFormat="1" ht="15" customHeight="1" x14ac:dyDescent="0.25">
      <c r="A402" s="104" t="s">
        <v>118</v>
      </c>
      <c r="B402" s="104" t="s">
        <v>119</v>
      </c>
      <c r="C402" s="142">
        <v>2576</v>
      </c>
      <c r="D402" s="142">
        <v>1357</v>
      </c>
      <c r="E402" s="152">
        <v>115388</v>
      </c>
      <c r="F402" s="106">
        <v>5847</v>
      </c>
      <c r="G402" s="188">
        <v>5.0672513606267549</v>
      </c>
      <c r="H402" s="153">
        <v>50572</v>
      </c>
      <c r="I402" s="106">
        <v>3159</v>
      </c>
      <c r="J402" s="188">
        <v>6.2465395871233094</v>
      </c>
    </row>
    <row r="403" spans="1:10" s="117" customFormat="1" ht="15" customHeight="1" x14ac:dyDescent="0.25">
      <c r="A403" s="111" t="s">
        <v>839</v>
      </c>
      <c r="B403" s="111" t="s">
        <v>840</v>
      </c>
      <c r="C403" s="149">
        <v>131</v>
      </c>
      <c r="D403" s="149">
        <v>104</v>
      </c>
      <c r="E403" s="148">
        <v>6428</v>
      </c>
      <c r="F403" s="112">
        <v>283</v>
      </c>
      <c r="G403" s="186">
        <v>4.4026135656502801</v>
      </c>
      <c r="H403" s="150">
        <v>2832</v>
      </c>
      <c r="I403" s="112">
        <v>205</v>
      </c>
      <c r="J403" s="186">
        <v>7.2387005649717517</v>
      </c>
    </row>
    <row r="404" spans="1:10" s="117" customFormat="1" ht="15" customHeight="1" x14ac:dyDescent="0.25">
      <c r="A404" s="111" t="s">
        <v>841</v>
      </c>
      <c r="B404" s="111" t="s">
        <v>842</v>
      </c>
      <c r="C404" s="149">
        <v>95</v>
      </c>
      <c r="D404" s="149">
        <v>74</v>
      </c>
      <c r="E404" s="148">
        <v>6979</v>
      </c>
      <c r="F404" s="112">
        <v>247</v>
      </c>
      <c r="G404" s="186">
        <v>3.5391889955581028</v>
      </c>
      <c r="H404" s="150">
        <v>3302</v>
      </c>
      <c r="I404" s="112">
        <v>185</v>
      </c>
      <c r="J404" s="186">
        <v>5.6026650514839496</v>
      </c>
    </row>
    <row r="405" spans="1:10" s="117" customFormat="1" ht="15" customHeight="1" x14ac:dyDescent="0.25">
      <c r="A405" s="111" t="s">
        <v>843</v>
      </c>
      <c r="B405" s="111" t="s">
        <v>844</v>
      </c>
      <c r="C405" s="149">
        <v>111</v>
      </c>
      <c r="D405" s="149">
        <v>60</v>
      </c>
      <c r="E405" s="148">
        <v>9013</v>
      </c>
      <c r="F405" s="112">
        <v>242</v>
      </c>
      <c r="G405" s="186">
        <v>2.6850105403306337</v>
      </c>
      <c r="H405" s="150">
        <v>4519</v>
      </c>
      <c r="I405" s="112">
        <v>154</v>
      </c>
      <c r="J405" s="186">
        <v>3.4078335915025448</v>
      </c>
    </row>
    <row r="406" spans="1:10" s="117" customFormat="1" ht="15" customHeight="1" x14ac:dyDescent="0.25">
      <c r="A406" s="111" t="s">
        <v>845</v>
      </c>
      <c r="B406" s="111" t="s">
        <v>846</v>
      </c>
      <c r="C406" s="149">
        <v>157</v>
      </c>
      <c r="D406" s="149">
        <v>101</v>
      </c>
      <c r="E406" s="148">
        <v>8477</v>
      </c>
      <c r="F406" s="112">
        <v>357</v>
      </c>
      <c r="G406" s="186">
        <v>4.2113955408753094</v>
      </c>
      <c r="H406" s="150">
        <v>3701</v>
      </c>
      <c r="I406" s="112">
        <v>233</v>
      </c>
      <c r="J406" s="186">
        <v>6.2955957849229938</v>
      </c>
    </row>
    <row r="407" spans="1:10" s="117" customFormat="1" ht="15" customHeight="1" x14ac:dyDescent="0.25">
      <c r="A407" s="111" t="s">
        <v>847</v>
      </c>
      <c r="B407" s="111" t="s">
        <v>848</v>
      </c>
      <c r="C407" s="149">
        <v>379</v>
      </c>
      <c r="D407" s="149">
        <v>171</v>
      </c>
      <c r="E407" s="148">
        <v>17275</v>
      </c>
      <c r="F407" s="112">
        <v>901</v>
      </c>
      <c r="G407" s="186">
        <v>5.215629522431259</v>
      </c>
      <c r="H407" s="150">
        <v>7549</v>
      </c>
      <c r="I407" s="112">
        <v>444</v>
      </c>
      <c r="J407" s="186">
        <v>5.8815737183732946</v>
      </c>
    </row>
    <row r="408" spans="1:10" s="117" customFormat="1" ht="15" customHeight="1" x14ac:dyDescent="0.25">
      <c r="A408" s="111" t="s">
        <v>849</v>
      </c>
      <c r="B408" s="111" t="s">
        <v>850</v>
      </c>
      <c r="C408" s="149">
        <v>778</v>
      </c>
      <c r="D408" s="149">
        <v>310</v>
      </c>
      <c r="E408" s="148">
        <v>24419</v>
      </c>
      <c r="F408" s="112">
        <v>1631</v>
      </c>
      <c r="G408" s="186">
        <v>6.6792251934968672</v>
      </c>
      <c r="H408" s="150">
        <v>8838</v>
      </c>
      <c r="I408" s="112">
        <v>636</v>
      </c>
      <c r="J408" s="186">
        <v>7.1961982348947728</v>
      </c>
    </row>
    <row r="409" spans="1:10" s="117" customFormat="1" ht="15" customHeight="1" x14ac:dyDescent="0.25">
      <c r="A409" s="111" t="s">
        <v>851</v>
      </c>
      <c r="B409" s="111" t="s">
        <v>852</v>
      </c>
      <c r="C409" s="149">
        <v>126</v>
      </c>
      <c r="D409" s="149">
        <v>66</v>
      </c>
      <c r="E409" s="148">
        <v>5960</v>
      </c>
      <c r="F409" s="112">
        <v>316</v>
      </c>
      <c r="G409" s="186">
        <v>5.3020134228187921</v>
      </c>
      <c r="H409" s="150">
        <v>2980</v>
      </c>
      <c r="I409" s="112">
        <v>173</v>
      </c>
      <c r="J409" s="186">
        <v>5.8053691275167782</v>
      </c>
    </row>
    <row r="410" spans="1:10" s="117" customFormat="1" ht="15" customHeight="1" x14ac:dyDescent="0.25">
      <c r="A410" s="111" t="s">
        <v>853</v>
      </c>
      <c r="B410" s="111" t="s">
        <v>854</v>
      </c>
      <c r="C410" s="149">
        <v>190</v>
      </c>
      <c r="D410" s="149">
        <v>141</v>
      </c>
      <c r="E410" s="148">
        <v>6597</v>
      </c>
      <c r="F410" s="112">
        <v>408</v>
      </c>
      <c r="G410" s="186">
        <v>6.1846293769895411</v>
      </c>
      <c r="H410" s="150">
        <v>2816</v>
      </c>
      <c r="I410" s="112">
        <v>278</v>
      </c>
      <c r="J410" s="186">
        <v>9.8721590909090917</v>
      </c>
    </row>
    <row r="411" spans="1:10" s="117" customFormat="1" ht="15" customHeight="1" x14ac:dyDescent="0.25">
      <c r="A411" s="111" t="s">
        <v>855</v>
      </c>
      <c r="B411" s="111" t="s">
        <v>856</v>
      </c>
      <c r="C411" s="149">
        <v>103</v>
      </c>
      <c r="D411" s="149">
        <v>68</v>
      </c>
      <c r="E411" s="148">
        <v>5584</v>
      </c>
      <c r="F411" s="112">
        <v>236</v>
      </c>
      <c r="G411" s="186">
        <v>4.2263610315186249</v>
      </c>
      <c r="H411" s="150">
        <v>2648</v>
      </c>
      <c r="I411" s="112">
        <v>162</v>
      </c>
      <c r="J411" s="186">
        <v>6.1178247734138971</v>
      </c>
    </row>
    <row r="412" spans="1:10" s="117" customFormat="1" ht="15" customHeight="1" x14ac:dyDescent="0.25">
      <c r="A412" s="111" t="s">
        <v>857</v>
      </c>
      <c r="B412" s="111" t="s">
        <v>858</v>
      </c>
      <c r="C412" s="149">
        <v>173</v>
      </c>
      <c r="D412" s="149">
        <v>77</v>
      </c>
      <c r="E412" s="148">
        <v>5091</v>
      </c>
      <c r="F412" s="112">
        <v>379</v>
      </c>
      <c r="G412" s="186">
        <v>7.444509919465724</v>
      </c>
      <c r="H412" s="150">
        <v>2186</v>
      </c>
      <c r="I412" s="112">
        <v>191</v>
      </c>
      <c r="J412" s="186">
        <v>8.7374199451052146</v>
      </c>
    </row>
    <row r="413" spans="1:10" s="117" customFormat="1" ht="15" customHeight="1" x14ac:dyDescent="0.25">
      <c r="A413" s="111" t="s">
        <v>859</v>
      </c>
      <c r="B413" s="111" t="s">
        <v>860</v>
      </c>
      <c r="C413" s="149">
        <v>52</v>
      </c>
      <c r="D413" s="149">
        <v>32</v>
      </c>
      <c r="E413" s="148">
        <v>5809</v>
      </c>
      <c r="F413" s="112">
        <v>191</v>
      </c>
      <c r="G413" s="186">
        <v>3.2880013771733516</v>
      </c>
      <c r="H413" s="150">
        <v>2930</v>
      </c>
      <c r="I413" s="112">
        <v>113</v>
      </c>
      <c r="J413" s="186">
        <v>3.8566552901023892</v>
      </c>
    </row>
    <row r="414" spans="1:10" s="117" customFormat="1" ht="15" customHeight="1" x14ac:dyDescent="0.25">
      <c r="A414" s="111" t="s">
        <v>861</v>
      </c>
      <c r="B414" s="111" t="s">
        <v>862</v>
      </c>
      <c r="C414" s="149">
        <v>122</v>
      </c>
      <c r="D414" s="149">
        <v>60</v>
      </c>
      <c r="E414" s="148">
        <v>6643</v>
      </c>
      <c r="F414" s="112">
        <v>263</v>
      </c>
      <c r="G414" s="186">
        <v>3.9590546439861507</v>
      </c>
      <c r="H414" s="150">
        <v>3125</v>
      </c>
      <c r="I414" s="112">
        <v>139</v>
      </c>
      <c r="J414" s="186">
        <v>4.4480000000000004</v>
      </c>
    </row>
    <row r="415" spans="1:10" s="117" customFormat="1" ht="15" customHeight="1" x14ac:dyDescent="0.25">
      <c r="A415" s="111" t="s">
        <v>863</v>
      </c>
      <c r="B415" s="111" t="s">
        <v>864</v>
      </c>
      <c r="C415" s="149">
        <v>159</v>
      </c>
      <c r="D415" s="149">
        <v>93</v>
      </c>
      <c r="E415" s="148">
        <v>7113</v>
      </c>
      <c r="F415" s="112">
        <v>393</v>
      </c>
      <c r="G415" s="186">
        <v>5.5250948966680724</v>
      </c>
      <c r="H415" s="150">
        <v>3146</v>
      </c>
      <c r="I415" s="112">
        <v>246</v>
      </c>
      <c r="J415" s="186">
        <v>7.8194532739987288</v>
      </c>
    </row>
    <row r="416" spans="1:10" s="117" customFormat="1" ht="15" customHeight="1" x14ac:dyDescent="0.25">
      <c r="A416" s="104" t="s">
        <v>120</v>
      </c>
      <c r="B416" s="104" t="s">
        <v>121</v>
      </c>
      <c r="C416" s="142">
        <v>1813</v>
      </c>
      <c r="D416" s="142">
        <v>948</v>
      </c>
      <c r="E416" s="152">
        <v>86562</v>
      </c>
      <c r="F416" s="106">
        <v>3919</v>
      </c>
      <c r="G416" s="188">
        <v>4.5273907719322564</v>
      </c>
      <c r="H416" s="153">
        <v>36174</v>
      </c>
      <c r="I416" s="106">
        <v>2154</v>
      </c>
      <c r="J416" s="188">
        <v>5.9545529938629951</v>
      </c>
    </row>
    <row r="417" spans="1:10" s="117" customFormat="1" ht="15" customHeight="1" x14ac:dyDescent="0.25">
      <c r="A417" s="111" t="s">
        <v>865</v>
      </c>
      <c r="B417" s="111" t="s">
        <v>866</v>
      </c>
      <c r="C417" s="149">
        <v>155</v>
      </c>
      <c r="D417" s="149">
        <v>80</v>
      </c>
      <c r="E417" s="148">
        <v>7999</v>
      </c>
      <c r="F417" s="112">
        <v>329</v>
      </c>
      <c r="G417" s="186">
        <v>4.1130141267658455</v>
      </c>
      <c r="H417" s="150">
        <v>3410</v>
      </c>
      <c r="I417" s="112">
        <v>163</v>
      </c>
      <c r="J417" s="186">
        <v>4.7800586510263932</v>
      </c>
    </row>
    <row r="418" spans="1:10" s="117" customFormat="1" ht="15" customHeight="1" x14ac:dyDescent="0.25">
      <c r="A418" s="111" t="s">
        <v>867</v>
      </c>
      <c r="B418" s="111" t="s">
        <v>868</v>
      </c>
      <c r="C418" s="149">
        <v>75</v>
      </c>
      <c r="D418" s="149">
        <v>36</v>
      </c>
      <c r="E418" s="148">
        <v>3413</v>
      </c>
      <c r="F418" s="112">
        <v>144</v>
      </c>
      <c r="G418" s="186">
        <v>4.2191620275417518</v>
      </c>
      <c r="H418" s="150">
        <v>1395</v>
      </c>
      <c r="I418" s="112">
        <v>70</v>
      </c>
      <c r="J418" s="186">
        <v>5.0179211469534053</v>
      </c>
    </row>
    <row r="419" spans="1:10" s="117" customFormat="1" ht="15" customHeight="1" x14ac:dyDescent="0.25">
      <c r="A419" s="111" t="s">
        <v>869</v>
      </c>
      <c r="B419" s="111" t="s">
        <v>870</v>
      </c>
      <c r="C419" s="149">
        <v>136</v>
      </c>
      <c r="D419" s="149">
        <v>80</v>
      </c>
      <c r="E419" s="148">
        <v>6202</v>
      </c>
      <c r="F419" s="112">
        <v>276</v>
      </c>
      <c r="G419" s="186">
        <v>4.450177362141245</v>
      </c>
      <c r="H419" s="150">
        <v>2503</v>
      </c>
      <c r="I419" s="112">
        <v>158</v>
      </c>
      <c r="J419" s="186">
        <v>6.3124250898921295</v>
      </c>
    </row>
    <row r="420" spans="1:10" s="117" customFormat="1" ht="15" customHeight="1" x14ac:dyDescent="0.25">
      <c r="A420" s="111" t="s">
        <v>871</v>
      </c>
      <c r="B420" s="111" t="s">
        <v>872</v>
      </c>
      <c r="C420" s="149">
        <v>48</v>
      </c>
      <c r="D420" s="149">
        <v>32</v>
      </c>
      <c r="E420" s="148">
        <v>4118</v>
      </c>
      <c r="F420" s="112">
        <v>129</v>
      </c>
      <c r="G420" s="186">
        <v>3.1325886352598347</v>
      </c>
      <c r="H420" s="150">
        <v>1793</v>
      </c>
      <c r="I420" s="112">
        <v>77</v>
      </c>
      <c r="J420" s="186">
        <v>4.294478527607362</v>
      </c>
    </row>
    <row r="421" spans="1:10" s="117" customFormat="1" ht="15" customHeight="1" x14ac:dyDescent="0.25">
      <c r="A421" s="111" t="s">
        <v>873</v>
      </c>
      <c r="B421" s="111" t="s">
        <v>874</v>
      </c>
      <c r="C421" s="149">
        <v>237</v>
      </c>
      <c r="D421" s="149">
        <v>124</v>
      </c>
      <c r="E421" s="148">
        <v>6601</v>
      </c>
      <c r="F421" s="112">
        <v>506</v>
      </c>
      <c r="G421" s="186">
        <v>7.6655052264808363</v>
      </c>
      <c r="H421" s="150">
        <v>2330</v>
      </c>
      <c r="I421" s="112">
        <v>263</v>
      </c>
      <c r="J421" s="186">
        <v>11.28755364806867</v>
      </c>
    </row>
    <row r="422" spans="1:10" s="117" customFormat="1" ht="15" customHeight="1" x14ac:dyDescent="0.25">
      <c r="A422" s="111" t="s">
        <v>875</v>
      </c>
      <c r="B422" s="111" t="s">
        <v>876</v>
      </c>
      <c r="C422" s="149">
        <v>259</v>
      </c>
      <c r="D422" s="149">
        <v>148</v>
      </c>
      <c r="E422" s="148">
        <v>12953</v>
      </c>
      <c r="F422" s="112">
        <v>571</v>
      </c>
      <c r="G422" s="186">
        <v>4.4082451941635146</v>
      </c>
      <c r="H422" s="150">
        <v>5150</v>
      </c>
      <c r="I422" s="112">
        <v>334</v>
      </c>
      <c r="J422" s="186">
        <v>6.4854368932038833</v>
      </c>
    </row>
    <row r="423" spans="1:10" s="117" customFormat="1" ht="15" customHeight="1" x14ac:dyDescent="0.25">
      <c r="A423" s="111" t="s">
        <v>877</v>
      </c>
      <c r="B423" s="111" t="s">
        <v>878</v>
      </c>
      <c r="C423" s="149">
        <v>97</v>
      </c>
      <c r="D423" s="149">
        <v>68</v>
      </c>
      <c r="E423" s="148">
        <v>6204</v>
      </c>
      <c r="F423" s="112">
        <v>245</v>
      </c>
      <c r="G423" s="186">
        <v>3.9490651192778854</v>
      </c>
      <c r="H423" s="150">
        <v>3051</v>
      </c>
      <c r="I423" s="112">
        <v>175</v>
      </c>
      <c r="J423" s="186">
        <v>5.7358243198951167</v>
      </c>
    </row>
    <row r="424" spans="1:10" s="117" customFormat="1" ht="15" customHeight="1" x14ac:dyDescent="0.25">
      <c r="A424" s="111" t="s">
        <v>879</v>
      </c>
      <c r="B424" s="111" t="s">
        <v>880</v>
      </c>
      <c r="C424" s="149">
        <v>336</v>
      </c>
      <c r="D424" s="149">
        <v>143</v>
      </c>
      <c r="E424" s="148">
        <v>11905</v>
      </c>
      <c r="F424" s="112">
        <v>696</v>
      </c>
      <c r="G424" s="186">
        <v>5.8462830743385128</v>
      </c>
      <c r="H424" s="150">
        <v>4593</v>
      </c>
      <c r="I424" s="112">
        <v>338</v>
      </c>
      <c r="J424" s="186">
        <v>7.3590246026562163</v>
      </c>
    </row>
    <row r="425" spans="1:10" s="117" customFormat="1" ht="15" customHeight="1" x14ac:dyDescent="0.25">
      <c r="A425" s="111" t="s">
        <v>881</v>
      </c>
      <c r="B425" s="111" t="s">
        <v>882</v>
      </c>
      <c r="C425" s="149">
        <v>59</v>
      </c>
      <c r="D425" s="149">
        <v>22</v>
      </c>
      <c r="E425" s="148">
        <v>2862</v>
      </c>
      <c r="F425" s="112">
        <v>141</v>
      </c>
      <c r="G425" s="186">
        <v>4.9266247379454926</v>
      </c>
      <c r="H425" s="150">
        <v>1224</v>
      </c>
      <c r="I425" s="112">
        <v>71</v>
      </c>
      <c r="J425" s="186">
        <v>5.8006535947712417</v>
      </c>
    </row>
    <row r="426" spans="1:10" s="117" customFormat="1" ht="15" customHeight="1" x14ac:dyDescent="0.25">
      <c r="A426" s="111" t="s">
        <v>883</v>
      </c>
      <c r="B426" s="111" t="s">
        <v>884</v>
      </c>
      <c r="C426" s="149">
        <v>134</v>
      </c>
      <c r="D426" s="149">
        <v>54</v>
      </c>
      <c r="E426" s="148">
        <v>4482</v>
      </c>
      <c r="F426" s="112">
        <v>200</v>
      </c>
      <c r="G426" s="186">
        <v>4.4622936189201248</v>
      </c>
      <c r="H426" s="150">
        <v>1815</v>
      </c>
      <c r="I426" s="112">
        <v>89</v>
      </c>
      <c r="J426" s="186">
        <v>4.9035812672176311</v>
      </c>
    </row>
    <row r="427" spans="1:10" s="117" customFormat="1" ht="15" customHeight="1" x14ac:dyDescent="0.25">
      <c r="A427" s="111" t="s">
        <v>885</v>
      </c>
      <c r="B427" s="111" t="s">
        <v>886</v>
      </c>
      <c r="C427" s="149">
        <v>129</v>
      </c>
      <c r="D427" s="149">
        <v>56</v>
      </c>
      <c r="E427" s="148">
        <v>6789</v>
      </c>
      <c r="F427" s="112">
        <v>284</v>
      </c>
      <c r="G427" s="186">
        <v>4.1832375902194725</v>
      </c>
      <c r="H427" s="150">
        <v>2773</v>
      </c>
      <c r="I427" s="112">
        <v>145</v>
      </c>
      <c r="J427" s="186">
        <v>5.2289938694554632</v>
      </c>
    </row>
    <row r="428" spans="1:10" s="117" customFormat="1" ht="15" customHeight="1" x14ac:dyDescent="0.25">
      <c r="A428" s="111" t="s">
        <v>887</v>
      </c>
      <c r="B428" s="111" t="s">
        <v>888</v>
      </c>
      <c r="C428" s="149">
        <v>60</v>
      </c>
      <c r="D428" s="149">
        <v>47</v>
      </c>
      <c r="E428" s="148">
        <v>5684</v>
      </c>
      <c r="F428" s="112">
        <v>149</v>
      </c>
      <c r="G428" s="186">
        <v>2.6213933849401831</v>
      </c>
      <c r="H428" s="150">
        <v>2794</v>
      </c>
      <c r="I428" s="112">
        <v>111</v>
      </c>
      <c r="J428" s="186">
        <v>3.9727988546886186</v>
      </c>
    </row>
    <row r="429" spans="1:10" s="117" customFormat="1" ht="15" customHeight="1" x14ac:dyDescent="0.25">
      <c r="A429" s="111" t="s">
        <v>889</v>
      </c>
      <c r="B429" s="111" t="s">
        <v>890</v>
      </c>
      <c r="C429" s="149">
        <v>49</v>
      </c>
      <c r="D429" s="149">
        <v>27</v>
      </c>
      <c r="E429" s="148">
        <v>4801</v>
      </c>
      <c r="F429" s="112">
        <v>156</v>
      </c>
      <c r="G429" s="186">
        <v>3.2493230576963135</v>
      </c>
      <c r="H429" s="150">
        <v>2077</v>
      </c>
      <c r="I429" s="112">
        <v>94</v>
      </c>
      <c r="J429" s="186">
        <v>4.5257583052479537</v>
      </c>
    </row>
    <row r="430" spans="1:10" s="117" customFormat="1" ht="15" customHeight="1" x14ac:dyDescent="0.25">
      <c r="A430" s="111" t="s">
        <v>891</v>
      </c>
      <c r="B430" s="111" t="s">
        <v>892</v>
      </c>
      <c r="C430" s="149">
        <v>39</v>
      </c>
      <c r="D430" s="149">
        <v>31</v>
      </c>
      <c r="E430" s="148">
        <v>2549</v>
      </c>
      <c r="F430" s="112">
        <v>93</v>
      </c>
      <c r="G430" s="186">
        <v>3.6484896037661829</v>
      </c>
      <c r="H430" s="150">
        <v>1266</v>
      </c>
      <c r="I430" s="112">
        <v>66</v>
      </c>
      <c r="J430" s="186">
        <v>5.2132701421800949</v>
      </c>
    </row>
    <row r="431" spans="1:10" s="117" customFormat="1" ht="15" customHeight="1" x14ac:dyDescent="0.25">
      <c r="A431" s="104" t="s">
        <v>122</v>
      </c>
      <c r="B431" s="104" t="s">
        <v>123</v>
      </c>
      <c r="C431" s="142">
        <v>1160</v>
      </c>
      <c r="D431" s="142">
        <v>625</v>
      </c>
      <c r="E431" s="152">
        <v>54138</v>
      </c>
      <c r="F431" s="106">
        <v>2465</v>
      </c>
      <c r="G431" s="188">
        <v>4.5531789131478817</v>
      </c>
      <c r="H431" s="153">
        <v>22843</v>
      </c>
      <c r="I431" s="106">
        <v>1377</v>
      </c>
      <c r="J431" s="188">
        <v>6.028104889900626</v>
      </c>
    </row>
    <row r="432" spans="1:10" s="117" customFormat="1" ht="15" customHeight="1" x14ac:dyDescent="0.25">
      <c r="A432" s="111" t="s">
        <v>893</v>
      </c>
      <c r="B432" s="111" t="s">
        <v>894</v>
      </c>
      <c r="C432" s="149">
        <v>116</v>
      </c>
      <c r="D432" s="149">
        <v>62</v>
      </c>
      <c r="E432" s="148">
        <v>7143</v>
      </c>
      <c r="F432" s="112">
        <v>324</v>
      </c>
      <c r="G432" s="186">
        <v>4.535909281814364</v>
      </c>
      <c r="H432" s="150">
        <v>2988</v>
      </c>
      <c r="I432" s="112">
        <v>181</v>
      </c>
      <c r="J432" s="186">
        <v>6.0575635876840694</v>
      </c>
    </row>
    <row r="433" spans="1:10" s="117" customFormat="1" ht="15" customHeight="1" x14ac:dyDescent="0.25">
      <c r="A433" s="111" t="s">
        <v>895</v>
      </c>
      <c r="B433" s="111" t="s">
        <v>896</v>
      </c>
      <c r="C433" s="149">
        <v>86</v>
      </c>
      <c r="D433" s="149">
        <v>35</v>
      </c>
      <c r="E433" s="148">
        <v>2728</v>
      </c>
      <c r="F433" s="112">
        <v>160</v>
      </c>
      <c r="G433" s="186">
        <v>5.8651026392961878</v>
      </c>
      <c r="H433" s="150">
        <v>1109</v>
      </c>
      <c r="I433" s="112">
        <v>73</v>
      </c>
      <c r="J433" s="186">
        <v>6.5825067628494143</v>
      </c>
    </row>
    <row r="434" spans="1:10" s="117" customFormat="1" ht="15" customHeight="1" x14ac:dyDescent="0.25">
      <c r="A434" s="111" t="s">
        <v>897</v>
      </c>
      <c r="B434" s="111" t="s">
        <v>898</v>
      </c>
      <c r="C434" s="149">
        <v>34</v>
      </c>
      <c r="D434" s="149">
        <v>14</v>
      </c>
      <c r="E434" s="148">
        <v>1569</v>
      </c>
      <c r="F434" s="112">
        <v>85</v>
      </c>
      <c r="G434" s="186">
        <v>5.4174633524537921</v>
      </c>
      <c r="H434" s="150">
        <v>751</v>
      </c>
      <c r="I434" s="112">
        <v>41</v>
      </c>
      <c r="J434" s="186">
        <v>5.4593874833555258</v>
      </c>
    </row>
    <row r="435" spans="1:10" s="117" customFormat="1" ht="15" customHeight="1" x14ac:dyDescent="0.25">
      <c r="A435" s="111" t="s">
        <v>899</v>
      </c>
      <c r="B435" s="111" t="s">
        <v>900</v>
      </c>
      <c r="C435" s="149">
        <v>48</v>
      </c>
      <c r="D435" s="149">
        <v>24</v>
      </c>
      <c r="E435" s="148">
        <v>2030</v>
      </c>
      <c r="F435" s="112">
        <v>97</v>
      </c>
      <c r="G435" s="186">
        <v>4.7783251231527091</v>
      </c>
      <c r="H435" s="150">
        <v>742</v>
      </c>
      <c r="I435" s="112">
        <v>48</v>
      </c>
      <c r="J435" s="186">
        <v>6.4690026954177897</v>
      </c>
    </row>
    <row r="436" spans="1:10" s="117" customFormat="1" ht="15" customHeight="1" x14ac:dyDescent="0.25">
      <c r="A436" s="111" t="s">
        <v>901</v>
      </c>
      <c r="B436" s="111" t="s">
        <v>902</v>
      </c>
      <c r="C436" s="149">
        <v>44</v>
      </c>
      <c r="D436" s="149">
        <v>28</v>
      </c>
      <c r="E436" s="148">
        <v>1774</v>
      </c>
      <c r="F436" s="112">
        <v>85</v>
      </c>
      <c r="G436" s="186">
        <v>4.7914317925591883</v>
      </c>
      <c r="H436" s="150">
        <v>610</v>
      </c>
      <c r="I436" s="112">
        <v>50</v>
      </c>
      <c r="J436" s="186">
        <v>8.1967213114754092</v>
      </c>
    </row>
    <row r="437" spans="1:10" s="117" customFormat="1" ht="15" customHeight="1" x14ac:dyDescent="0.25">
      <c r="A437" s="111" t="s">
        <v>903</v>
      </c>
      <c r="B437" s="111" t="s">
        <v>904</v>
      </c>
      <c r="C437" s="149">
        <v>99</v>
      </c>
      <c r="D437" s="149">
        <v>53</v>
      </c>
      <c r="E437" s="148">
        <v>4444</v>
      </c>
      <c r="F437" s="112">
        <v>215</v>
      </c>
      <c r="G437" s="186">
        <v>4.8379837983798382</v>
      </c>
      <c r="H437" s="150">
        <v>1790</v>
      </c>
      <c r="I437" s="112">
        <v>127</v>
      </c>
      <c r="J437" s="186">
        <v>7.0949720670391061</v>
      </c>
    </row>
    <row r="438" spans="1:10" s="117" customFormat="1" ht="15" customHeight="1" x14ac:dyDescent="0.25">
      <c r="A438" s="111" t="s">
        <v>905</v>
      </c>
      <c r="B438" s="111" t="s">
        <v>906</v>
      </c>
      <c r="C438" s="149">
        <v>22</v>
      </c>
      <c r="D438" s="149">
        <v>12</v>
      </c>
      <c r="E438" s="148">
        <v>1463</v>
      </c>
      <c r="F438" s="112">
        <v>48</v>
      </c>
      <c r="G438" s="186">
        <v>3.2809295967190706</v>
      </c>
      <c r="H438" s="150">
        <v>616</v>
      </c>
      <c r="I438" s="112">
        <v>32</v>
      </c>
      <c r="J438" s="186">
        <v>5.1948051948051948</v>
      </c>
    </row>
    <row r="439" spans="1:10" s="117" customFormat="1" ht="15" customHeight="1" x14ac:dyDescent="0.25">
      <c r="A439" s="111" t="s">
        <v>907</v>
      </c>
      <c r="B439" s="111" t="s">
        <v>908</v>
      </c>
      <c r="C439" s="149">
        <v>47</v>
      </c>
      <c r="D439" s="149">
        <v>22</v>
      </c>
      <c r="E439" s="148">
        <v>3163</v>
      </c>
      <c r="F439" s="112">
        <v>91</v>
      </c>
      <c r="G439" s="186">
        <v>2.877015491621878</v>
      </c>
      <c r="H439" s="150">
        <v>1366</v>
      </c>
      <c r="I439" s="112">
        <v>42</v>
      </c>
      <c r="J439" s="186">
        <v>3.0746705710102491</v>
      </c>
    </row>
    <row r="440" spans="1:10" s="117" customFormat="1" ht="15" customHeight="1" x14ac:dyDescent="0.25">
      <c r="A440" s="111" t="s">
        <v>909</v>
      </c>
      <c r="B440" s="111" t="s">
        <v>910</v>
      </c>
      <c r="C440" s="149">
        <v>40</v>
      </c>
      <c r="D440" s="149">
        <v>22</v>
      </c>
      <c r="E440" s="148">
        <v>2006</v>
      </c>
      <c r="F440" s="112">
        <v>87</v>
      </c>
      <c r="G440" s="186">
        <v>4.3369890329012959</v>
      </c>
      <c r="H440" s="150">
        <v>876</v>
      </c>
      <c r="I440" s="112">
        <v>51</v>
      </c>
      <c r="J440" s="186">
        <v>5.8219178082191778</v>
      </c>
    </row>
    <row r="441" spans="1:10" s="117" customFormat="1" ht="15" customHeight="1" x14ac:dyDescent="0.25">
      <c r="A441" s="111" t="s">
        <v>911</v>
      </c>
      <c r="B441" s="111" t="s">
        <v>912</v>
      </c>
      <c r="C441" s="149">
        <v>143</v>
      </c>
      <c r="D441" s="149">
        <v>49</v>
      </c>
      <c r="E441" s="148">
        <v>3145</v>
      </c>
      <c r="F441" s="112">
        <v>227</v>
      </c>
      <c r="G441" s="186">
        <v>7.2178060413354528</v>
      </c>
      <c r="H441" s="150">
        <v>1237</v>
      </c>
      <c r="I441" s="112">
        <v>94</v>
      </c>
      <c r="J441" s="186">
        <v>7.5990299110751822</v>
      </c>
    </row>
    <row r="442" spans="1:10" s="117" customFormat="1" ht="15" customHeight="1" x14ac:dyDescent="0.25">
      <c r="A442" s="111" t="s">
        <v>913</v>
      </c>
      <c r="B442" s="111" t="s">
        <v>914</v>
      </c>
      <c r="C442" s="149">
        <v>74</v>
      </c>
      <c r="D442" s="149">
        <v>42</v>
      </c>
      <c r="E442" s="148">
        <v>3042</v>
      </c>
      <c r="F442" s="112">
        <v>142</v>
      </c>
      <c r="G442" s="186">
        <v>4.6679815910585143</v>
      </c>
      <c r="H442" s="150">
        <v>1594</v>
      </c>
      <c r="I442" s="112">
        <v>94</v>
      </c>
      <c r="J442" s="186">
        <v>5.8971141781681302</v>
      </c>
    </row>
    <row r="443" spans="1:10" s="117" customFormat="1" ht="15" customHeight="1" x14ac:dyDescent="0.25">
      <c r="A443" s="111" t="s">
        <v>915</v>
      </c>
      <c r="B443" s="111" t="s">
        <v>916</v>
      </c>
      <c r="C443" s="149">
        <v>68</v>
      </c>
      <c r="D443" s="149">
        <v>49</v>
      </c>
      <c r="E443" s="148">
        <v>2947</v>
      </c>
      <c r="F443" s="112">
        <v>135</v>
      </c>
      <c r="G443" s="186">
        <v>4.5809297590770273</v>
      </c>
      <c r="H443" s="150">
        <v>1301</v>
      </c>
      <c r="I443" s="112">
        <v>90</v>
      </c>
      <c r="J443" s="186">
        <v>6.9177555726364339</v>
      </c>
    </row>
    <row r="444" spans="1:10" s="117" customFormat="1" ht="15" customHeight="1" x14ac:dyDescent="0.25">
      <c r="A444" s="111" t="s">
        <v>917</v>
      </c>
      <c r="B444" s="111" t="s">
        <v>918</v>
      </c>
      <c r="C444" s="149">
        <v>21</v>
      </c>
      <c r="D444" s="149">
        <v>12</v>
      </c>
      <c r="E444" s="148">
        <v>1585</v>
      </c>
      <c r="F444" s="112">
        <v>58</v>
      </c>
      <c r="G444" s="186">
        <v>3.6593059936908516</v>
      </c>
      <c r="H444" s="150">
        <v>760</v>
      </c>
      <c r="I444" s="112">
        <v>35</v>
      </c>
      <c r="J444" s="186">
        <v>4.6052631578947372</v>
      </c>
    </row>
    <row r="445" spans="1:10" s="117" customFormat="1" ht="15" customHeight="1" x14ac:dyDescent="0.25">
      <c r="A445" s="111" t="s">
        <v>919</v>
      </c>
      <c r="B445" s="111" t="s">
        <v>920</v>
      </c>
      <c r="C445" s="149">
        <v>72</v>
      </c>
      <c r="D445" s="149">
        <v>34</v>
      </c>
      <c r="E445" s="148">
        <v>2545</v>
      </c>
      <c r="F445" s="112">
        <v>163</v>
      </c>
      <c r="G445" s="186">
        <v>6.4047151277013752</v>
      </c>
      <c r="H445" s="150">
        <v>1081</v>
      </c>
      <c r="I445" s="112">
        <v>82</v>
      </c>
      <c r="J445" s="186">
        <v>7.5855689176688248</v>
      </c>
    </row>
    <row r="446" spans="1:10" s="117" customFormat="1" ht="15" customHeight="1" x14ac:dyDescent="0.25">
      <c r="A446" s="111" t="s">
        <v>921</v>
      </c>
      <c r="B446" s="111" t="s">
        <v>922</v>
      </c>
      <c r="C446" s="149">
        <v>46</v>
      </c>
      <c r="D446" s="149">
        <v>32</v>
      </c>
      <c r="E446" s="148">
        <v>2645</v>
      </c>
      <c r="F446" s="112">
        <v>99</v>
      </c>
      <c r="G446" s="186">
        <v>3.7429111531190928</v>
      </c>
      <c r="H446" s="150">
        <v>1086</v>
      </c>
      <c r="I446" s="112">
        <v>55</v>
      </c>
      <c r="J446" s="186">
        <v>5.0644567219152856</v>
      </c>
    </row>
    <row r="447" spans="1:10" s="117" customFormat="1" ht="15" customHeight="1" x14ac:dyDescent="0.25">
      <c r="A447" s="111" t="s">
        <v>923</v>
      </c>
      <c r="B447" s="111" t="s">
        <v>924</v>
      </c>
      <c r="C447" s="149">
        <v>11</v>
      </c>
      <c r="D447" s="149">
        <v>8</v>
      </c>
      <c r="E447" s="148">
        <v>1514</v>
      </c>
      <c r="F447" s="112">
        <v>30</v>
      </c>
      <c r="G447" s="186">
        <v>1.9815059445178336</v>
      </c>
      <c r="H447" s="150">
        <v>551</v>
      </c>
      <c r="I447" s="112">
        <v>21</v>
      </c>
      <c r="J447" s="186">
        <v>3.8112522686025407</v>
      </c>
    </row>
    <row r="448" spans="1:10" s="117" customFormat="1" ht="15" customHeight="1" x14ac:dyDescent="0.25">
      <c r="A448" s="111" t="s">
        <v>925</v>
      </c>
      <c r="B448" s="111" t="s">
        <v>926</v>
      </c>
      <c r="C448" s="149">
        <v>49</v>
      </c>
      <c r="D448" s="149">
        <v>31</v>
      </c>
      <c r="E448" s="148">
        <v>2635</v>
      </c>
      <c r="F448" s="112">
        <v>106</v>
      </c>
      <c r="G448" s="186">
        <v>4.0227703984819732</v>
      </c>
      <c r="H448" s="150">
        <v>1102</v>
      </c>
      <c r="I448" s="112">
        <v>67</v>
      </c>
      <c r="J448" s="186">
        <v>6.0798548094373865</v>
      </c>
    </row>
    <row r="449" spans="1:10" s="117" customFormat="1" ht="15" customHeight="1" x14ac:dyDescent="0.25">
      <c r="A449" s="111" t="s">
        <v>927</v>
      </c>
      <c r="B449" s="111" t="s">
        <v>928</v>
      </c>
      <c r="C449" s="149" t="s">
        <v>586</v>
      </c>
      <c r="D449" s="149" t="s">
        <v>586</v>
      </c>
      <c r="E449" s="148">
        <v>745</v>
      </c>
      <c r="F449" s="112">
        <v>31</v>
      </c>
      <c r="G449" s="186">
        <v>4.1610738255033555</v>
      </c>
      <c r="H449" s="150">
        <v>299</v>
      </c>
      <c r="I449" s="112">
        <v>16</v>
      </c>
      <c r="J449" s="186">
        <v>5.3511705685618729</v>
      </c>
    </row>
    <row r="450" spans="1:10" s="117" customFormat="1" ht="15" customHeight="1" x14ac:dyDescent="0.25">
      <c r="A450" s="111" t="s">
        <v>929</v>
      </c>
      <c r="B450" s="111" t="s">
        <v>930</v>
      </c>
      <c r="C450" s="149">
        <v>17</v>
      </c>
      <c r="D450" s="149" t="s">
        <v>586</v>
      </c>
      <c r="E450" s="148">
        <v>833</v>
      </c>
      <c r="F450" s="112">
        <v>34</v>
      </c>
      <c r="G450" s="186">
        <v>4.0816326530612246</v>
      </c>
      <c r="H450" s="150">
        <v>400</v>
      </c>
      <c r="I450" s="112">
        <v>26</v>
      </c>
      <c r="J450" s="186">
        <v>6.5</v>
      </c>
    </row>
    <row r="451" spans="1:10" s="117" customFormat="1" ht="15" customHeight="1" x14ac:dyDescent="0.25">
      <c r="A451" s="111" t="s">
        <v>931</v>
      </c>
      <c r="B451" s="111" t="s">
        <v>932</v>
      </c>
      <c r="C451" s="149" t="s">
        <v>586</v>
      </c>
      <c r="D451" s="149" t="s">
        <v>586</v>
      </c>
      <c r="E451" s="148">
        <v>883</v>
      </c>
      <c r="F451" s="112">
        <v>36</v>
      </c>
      <c r="G451" s="186">
        <v>4.0770101925254814</v>
      </c>
      <c r="H451" s="150">
        <v>297</v>
      </c>
      <c r="I451" s="112">
        <v>20</v>
      </c>
      <c r="J451" s="186">
        <v>6.7340067340067344</v>
      </c>
    </row>
    <row r="452" spans="1:10" s="117" customFormat="1" ht="15" customHeight="1" x14ac:dyDescent="0.25">
      <c r="A452" s="111" t="s">
        <v>933</v>
      </c>
      <c r="B452" s="111" t="s">
        <v>934</v>
      </c>
      <c r="C452" s="149">
        <v>18</v>
      </c>
      <c r="D452" s="149">
        <v>14</v>
      </c>
      <c r="E452" s="148">
        <v>1824</v>
      </c>
      <c r="F452" s="112">
        <v>46</v>
      </c>
      <c r="G452" s="186">
        <v>2.5219298245614037</v>
      </c>
      <c r="H452" s="150">
        <v>829</v>
      </c>
      <c r="I452" s="112">
        <v>34</v>
      </c>
      <c r="J452" s="186">
        <v>4.101326899879373</v>
      </c>
    </row>
    <row r="453" spans="1:10" s="117" customFormat="1" ht="15" customHeight="1" x14ac:dyDescent="0.25">
      <c r="A453" s="111" t="s">
        <v>935</v>
      </c>
      <c r="B453" s="111" t="s">
        <v>936</v>
      </c>
      <c r="C453" s="149">
        <v>38</v>
      </c>
      <c r="D453" s="149">
        <v>26</v>
      </c>
      <c r="E453" s="148">
        <v>1426</v>
      </c>
      <c r="F453" s="112">
        <v>68</v>
      </c>
      <c r="G453" s="186">
        <v>4.7685834502103788</v>
      </c>
      <c r="H453" s="150">
        <v>573</v>
      </c>
      <c r="I453" s="112">
        <v>43</v>
      </c>
      <c r="J453" s="186">
        <v>7.504363001745201</v>
      </c>
    </row>
    <row r="454" spans="1:10" s="117" customFormat="1" ht="15" customHeight="1" x14ac:dyDescent="0.25">
      <c r="A454" s="118" t="s">
        <v>937</v>
      </c>
      <c r="B454" s="118" t="s">
        <v>938</v>
      </c>
      <c r="C454" s="189">
        <v>41</v>
      </c>
      <c r="D454" s="190">
        <v>27</v>
      </c>
      <c r="E454" s="158">
        <v>2049</v>
      </c>
      <c r="F454" s="119">
        <v>98</v>
      </c>
      <c r="G454" s="191">
        <v>4.7828208882381649</v>
      </c>
      <c r="H454" s="160">
        <v>885</v>
      </c>
      <c r="I454" s="119">
        <v>55</v>
      </c>
      <c r="J454" s="191">
        <v>6.2146892655367232</v>
      </c>
    </row>
    <row r="455" spans="1:10" s="126" customFormat="1" x14ac:dyDescent="0.25">
      <c r="A455" s="167"/>
      <c r="H455" s="315" t="s">
        <v>939</v>
      </c>
      <c r="I455" s="316"/>
      <c r="J455" s="316"/>
    </row>
    <row r="456" spans="1:10" s="126" customFormat="1" ht="12.6" customHeight="1" x14ac:dyDescent="0.25">
      <c r="A456" s="317" t="s">
        <v>940</v>
      </c>
      <c r="B456" s="317"/>
      <c r="C456" s="317"/>
      <c r="D456" s="317"/>
      <c r="E456" s="317"/>
      <c r="F456" s="317"/>
      <c r="G456" s="317"/>
      <c r="H456" s="317"/>
      <c r="I456" s="317"/>
      <c r="J456" s="317"/>
    </row>
    <row r="457" spans="1:10" s="126" customFormat="1" x14ac:dyDescent="0.25">
      <c r="A457" s="167" t="s">
        <v>942</v>
      </c>
    </row>
    <row r="458" spans="1:10" s="126" customFormat="1" x14ac:dyDescent="0.25"/>
  </sheetData>
  <mergeCells count="9">
    <mergeCell ref="I7:J8"/>
    <mergeCell ref="H455:J455"/>
    <mergeCell ref="A456:J456"/>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1">
    <pageSetUpPr autoPageBreaks="0"/>
  </sheetPr>
  <dimension ref="A1:J458"/>
  <sheetViews>
    <sheetView showGridLines="0" zoomScale="75" zoomScaleNormal="75" workbookViewId="0">
      <pane ySplit="10" topLeftCell="A11" activePane="bottomLeft" state="frozen"/>
      <selection pane="bottomLeft"/>
    </sheetView>
  </sheetViews>
  <sheetFormatPr baseColWidth="10" defaultColWidth="11.5546875" defaultRowHeight="13.2" x14ac:dyDescent="0.25"/>
  <cols>
    <col min="1" max="1" width="30.6640625" style="170" customWidth="1"/>
    <col min="2" max="2" width="9" style="131" customWidth="1"/>
    <col min="3" max="10" width="13.33203125" style="170" customWidth="1"/>
    <col min="11" max="16384" width="11.5546875" style="170"/>
  </cols>
  <sheetData>
    <row r="1" spans="1:10" s="197" customFormat="1" ht="33.75" customHeight="1" x14ac:dyDescent="0.25">
      <c r="A1" s="92"/>
      <c r="B1" s="92"/>
      <c r="C1" s="92"/>
      <c r="D1" s="92"/>
      <c r="E1" s="92"/>
      <c r="F1" s="92"/>
      <c r="G1" s="193"/>
      <c r="H1" s="193"/>
      <c r="I1" s="193"/>
      <c r="J1" s="194" t="s">
        <v>0</v>
      </c>
    </row>
    <row r="2" spans="1:10" ht="15" customHeight="1" x14ac:dyDescent="0.25">
      <c r="A2" s="42"/>
      <c r="B2" s="42"/>
      <c r="C2" s="42"/>
      <c r="D2" s="42"/>
      <c r="E2" s="42"/>
      <c r="F2" s="42"/>
      <c r="G2" s="42"/>
      <c r="H2" s="42"/>
      <c r="I2" s="42"/>
    </row>
    <row r="3" spans="1:10" ht="20.399999999999999" customHeight="1" x14ac:dyDescent="0.3">
      <c r="A3" s="132" t="s">
        <v>982</v>
      </c>
      <c r="B3" s="195"/>
      <c r="C3" s="94"/>
      <c r="D3" s="94"/>
      <c r="E3" s="94"/>
      <c r="F3" s="94"/>
      <c r="G3" s="94"/>
      <c r="H3" s="94"/>
      <c r="I3" s="319" t="s">
        <v>983</v>
      </c>
      <c r="J3" s="320"/>
    </row>
    <row r="4" spans="1:10" ht="15" customHeight="1" x14ac:dyDescent="0.25">
      <c r="A4" s="63" t="s">
        <v>7</v>
      </c>
      <c r="B4" s="195"/>
      <c r="C4" s="195"/>
      <c r="D4" s="195"/>
      <c r="E4" s="195"/>
      <c r="F4" s="195"/>
      <c r="G4" s="195"/>
      <c r="H4" s="195"/>
      <c r="I4" s="195"/>
      <c r="J4" s="195"/>
    </row>
    <row r="5" spans="1:10" ht="15" customHeight="1" x14ac:dyDescent="0.25">
      <c r="A5" s="63" t="s">
        <v>77</v>
      </c>
      <c r="B5" s="42"/>
      <c r="C5" s="63"/>
      <c r="D5" s="63"/>
      <c r="E5" s="63"/>
      <c r="F5" s="63"/>
      <c r="G5" s="63"/>
      <c r="H5" s="63"/>
      <c r="I5" s="63"/>
      <c r="J5" s="63"/>
    </row>
    <row r="6" spans="1:10" ht="15" customHeight="1" x14ac:dyDescent="0.25">
      <c r="A6" s="196"/>
      <c r="B6" s="133"/>
      <c r="C6" s="196"/>
      <c r="D6" s="196"/>
      <c r="E6" s="196"/>
      <c r="F6" s="196"/>
      <c r="G6" s="196"/>
      <c r="H6" s="196"/>
      <c r="I6" s="196"/>
      <c r="J6" s="196"/>
    </row>
    <row r="7" spans="1:10" s="95" customFormat="1" ht="13.5" customHeight="1" x14ac:dyDescent="0.2">
      <c r="A7" s="305" t="s">
        <v>78</v>
      </c>
      <c r="B7" s="305" t="s">
        <v>945</v>
      </c>
      <c r="C7" s="301" t="s">
        <v>962</v>
      </c>
      <c r="D7" s="302"/>
      <c r="E7" s="298" t="s">
        <v>984</v>
      </c>
      <c r="F7" s="301" t="s">
        <v>985</v>
      </c>
      <c r="G7" s="302"/>
      <c r="H7" s="298" t="s">
        <v>986</v>
      </c>
      <c r="I7" s="305" t="s">
        <v>987</v>
      </c>
      <c r="J7" s="306"/>
    </row>
    <row r="8" spans="1:10" s="95" customFormat="1" ht="26.25" customHeight="1" x14ac:dyDescent="0.2">
      <c r="A8" s="306"/>
      <c r="B8" s="305"/>
      <c r="C8" s="303"/>
      <c r="D8" s="304"/>
      <c r="E8" s="299"/>
      <c r="F8" s="303"/>
      <c r="G8" s="304"/>
      <c r="H8" s="299"/>
      <c r="I8" s="306"/>
      <c r="J8" s="306"/>
    </row>
    <row r="9" spans="1:10" s="95" customFormat="1" ht="132" customHeight="1" x14ac:dyDescent="0.2">
      <c r="A9" s="306"/>
      <c r="B9" s="305"/>
      <c r="C9" s="179" t="s">
        <v>988</v>
      </c>
      <c r="D9" s="179" t="s">
        <v>989</v>
      </c>
      <c r="E9" s="300"/>
      <c r="F9" s="180" t="s">
        <v>970</v>
      </c>
      <c r="G9" s="181" t="s">
        <v>980</v>
      </c>
      <c r="H9" s="300"/>
      <c r="I9" s="179" t="s">
        <v>970</v>
      </c>
      <c r="J9" s="179" t="s">
        <v>981</v>
      </c>
    </row>
    <row r="10" spans="1:10" s="95" customFormat="1" ht="11.4" x14ac:dyDescent="0.2">
      <c r="A10" s="309"/>
      <c r="B10" s="305"/>
      <c r="C10" s="137">
        <v>1</v>
      </c>
      <c r="D10" s="137">
        <v>2</v>
      </c>
      <c r="E10" s="137">
        <v>3</v>
      </c>
      <c r="F10" s="137">
        <v>4</v>
      </c>
      <c r="G10" s="138">
        <v>5</v>
      </c>
      <c r="H10" s="182">
        <v>6</v>
      </c>
      <c r="I10" s="137">
        <v>7</v>
      </c>
      <c r="J10" s="137">
        <v>8</v>
      </c>
    </row>
    <row r="11" spans="1:10" s="166" customFormat="1" ht="15" customHeight="1" x14ac:dyDescent="0.25">
      <c r="A11" s="140" t="s">
        <v>89</v>
      </c>
      <c r="B11" s="140"/>
      <c r="C11" s="142">
        <v>19438</v>
      </c>
      <c r="D11" s="142">
        <v>9309</v>
      </c>
      <c r="E11" s="183">
        <v>2151166</v>
      </c>
      <c r="F11" s="183">
        <v>45232</v>
      </c>
      <c r="G11" s="198">
        <v>2.102673619795032</v>
      </c>
      <c r="H11" s="141">
        <v>718750</v>
      </c>
      <c r="I11" s="183">
        <v>22476</v>
      </c>
      <c r="J11" s="184">
        <v>3.1270956521739128</v>
      </c>
    </row>
    <row r="12" spans="1:10" s="200" customFormat="1" ht="15" customHeight="1" x14ac:dyDescent="0.25">
      <c r="A12" s="199" t="s">
        <v>90</v>
      </c>
      <c r="B12" s="111"/>
      <c r="C12" s="149">
        <v>13000</v>
      </c>
      <c r="D12" s="149">
        <v>6556</v>
      </c>
      <c r="E12" s="112">
        <v>1587358</v>
      </c>
      <c r="F12" s="112">
        <v>30558</v>
      </c>
      <c r="G12" s="113">
        <v>1.9250855824583994</v>
      </c>
      <c r="H12" s="148">
        <v>535602</v>
      </c>
      <c r="I12" s="112">
        <v>15775</v>
      </c>
      <c r="J12" s="186">
        <v>2.9452839981926879</v>
      </c>
    </row>
    <row r="13" spans="1:10" s="200" customFormat="1" ht="15" customHeight="1" x14ac:dyDescent="0.25">
      <c r="A13" s="199" t="s">
        <v>91</v>
      </c>
      <c r="B13" s="111"/>
      <c r="C13" s="149">
        <v>6438</v>
      </c>
      <c r="D13" s="149">
        <v>2753</v>
      </c>
      <c r="E13" s="112">
        <v>563808</v>
      </c>
      <c r="F13" s="112">
        <v>14674</v>
      </c>
      <c r="G13" s="113">
        <v>2.6026590612407059</v>
      </c>
      <c r="H13" s="148">
        <v>183148</v>
      </c>
      <c r="I13" s="112">
        <v>6701</v>
      </c>
      <c r="J13" s="186">
        <v>3.6587896127721842</v>
      </c>
    </row>
    <row r="14" spans="1:10" s="200" customFormat="1" ht="15" customHeight="1" x14ac:dyDescent="0.25">
      <c r="A14" s="199"/>
      <c r="B14" s="111"/>
      <c r="C14" s="149"/>
      <c r="D14" s="149"/>
      <c r="E14" s="112"/>
      <c r="F14" s="112"/>
      <c r="G14" s="113"/>
      <c r="H14" s="148"/>
      <c r="I14" s="112"/>
      <c r="J14" s="186"/>
    </row>
    <row r="15" spans="1:10" s="200" customFormat="1" ht="15" customHeight="1" x14ac:dyDescent="0.25">
      <c r="A15" s="199" t="s">
        <v>92</v>
      </c>
      <c r="B15" s="111" t="s">
        <v>93</v>
      </c>
      <c r="C15" s="149">
        <v>658</v>
      </c>
      <c r="D15" s="149">
        <v>292</v>
      </c>
      <c r="E15" s="112">
        <v>78649</v>
      </c>
      <c r="F15" s="112">
        <v>1452</v>
      </c>
      <c r="G15" s="113">
        <v>1.8461773194827651</v>
      </c>
      <c r="H15" s="148">
        <v>25844</v>
      </c>
      <c r="I15" s="112">
        <v>709</v>
      </c>
      <c r="J15" s="186">
        <v>2.743383377186194</v>
      </c>
    </row>
    <row r="16" spans="1:10" s="200" customFormat="1" ht="15" customHeight="1" x14ac:dyDescent="0.25">
      <c r="A16" s="199" t="s">
        <v>94</v>
      </c>
      <c r="B16" s="111" t="s">
        <v>95</v>
      </c>
      <c r="C16" s="149">
        <v>656</v>
      </c>
      <c r="D16" s="149">
        <v>234</v>
      </c>
      <c r="E16" s="112">
        <v>67685</v>
      </c>
      <c r="F16" s="112">
        <v>1484</v>
      </c>
      <c r="G16" s="113">
        <v>2.1925094186304204</v>
      </c>
      <c r="H16" s="148">
        <v>19432</v>
      </c>
      <c r="I16" s="112">
        <v>574</v>
      </c>
      <c r="J16" s="186">
        <v>2.9538904899135447</v>
      </c>
    </row>
    <row r="17" spans="1:10" s="200" customFormat="1" ht="15" customHeight="1" x14ac:dyDescent="0.25">
      <c r="A17" s="199" t="s">
        <v>96</v>
      </c>
      <c r="B17" s="111" t="s">
        <v>97</v>
      </c>
      <c r="C17" s="149">
        <v>1738</v>
      </c>
      <c r="D17" s="149">
        <v>806</v>
      </c>
      <c r="E17" s="112">
        <v>209956</v>
      </c>
      <c r="F17" s="112">
        <v>4022</v>
      </c>
      <c r="G17" s="113">
        <v>1.9156394673169617</v>
      </c>
      <c r="H17" s="148">
        <v>70543</v>
      </c>
      <c r="I17" s="112">
        <v>1983</v>
      </c>
      <c r="J17" s="186">
        <v>2.8110514154487336</v>
      </c>
    </row>
    <row r="18" spans="1:10" s="200" customFormat="1" ht="15" customHeight="1" x14ac:dyDescent="0.25">
      <c r="A18" s="199" t="s">
        <v>98</v>
      </c>
      <c r="B18" s="111" t="s">
        <v>99</v>
      </c>
      <c r="C18" s="149">
        <v>266</v>
      </c>
      <c r="D18" s="149">
        <v>139</v>
      </c>
      <c r="E18" s="112">
        <v>35860</v>
      </c>
      <c r="F18" s="112">
        <v>583</v>
      </c>
      <c r="G18" s="113">
        <v>1.6257668711656441</v>
      </c>
      <c r="H18" s="148">
        <v>12137</v>
      </c>
      <c r="I18" s="112">
        <v>333</v>
      </c>
      <c r="J18" s="186">
        <v>2.7436763615390953</v>
      </c>
    </row>
    <row r="19" spans="1:10" s="200" customFormat="1" ht="15" customHeight="1" x14ac:dyDescent="0.25">
      <c r="A19" s="199" t="s">
        <v>100</v>
      </c>
      <c r="B19" s="111" t="s">
        <v>101</v>
      </c>
      <c r="C19" s="149">
        <v>4602</v>
      </c>
      <c r="D19" s="149">
        <v>2407</v>
      </c>
      <c r="E19" s="112">
        <v>601005</v>
      </c>
      <c r="F19" s="112">
        <v>11139</v>
      </c>
      <c r="G19" s="113">
        <v>1.8533955624329248</v>
      </c>
      <c r="H19" s="148">
        <v>222036</v>
      </c>
      <c r="I19" s="112">
        <v>6012</v>
      </c>
      <c r="J19" s="186">
        <v>2.7076690266443277</v>
      </c>
    </row>
    <row r="20" spans="1:10" s="200" customFormat="1" ht="15" customHeight="1" x14ac:dyDescent="0.25">
      <c r="A20" s="199" t="s">
        <v>102</v>
      </c>
      <c r="B20" s="111" t="s">
        <v>103</v>
      </c>
      <c r="C20" s="149">
        <v>1176</v>
      </c>
      <c r="D20" s="149">
        <v>651</v>
      </c>
      <c r="E20" s="112">
        <v>152948</v>
      </c>
      <c r="F20" s="112">
        <v>2879</v>
      </c>
      <c r="G20" s="113">
        <v>1.8823390956403483</v>
      </c>
      <c r="H20" s="148">
        <v>49895</v>
      </c>
      <c r="I20" s="112">
        <v>1486</v>
      </c>
      <c r="J20" s="186">
        <v>2.9782543341016132</v>
      </c>
    </row>
    <row r="21" spans="1:10" s="200" customFormat="1" ht="15" customHeight="1" x14ac:dyDescent="0.25">
      <c r="A21" s="199" t="s">
        <v>104</v>
      </c>
      <c r="B21" s="111" t="s">
        <v>105</v>
      </c>
      <c r="C21" s="149">
        <v>855</v>
      </c>
      <c r="D21" s="149">
        <v>444</v>
      </c>
      <c r="E21" s="112">
        <v>84083</v>
      </c>
      <c r="F21" s="112">
        <v>2124</v>
      </c>
      <c r="G21" s="113">
        <v>2.5260754254724498</v>
      </c>
      <c r="H21" s="148">
        <v>27874</v>
      </c>
      <c r="I21" s="112">
        <v>1152</v>
      </c>
      <c r="J21" s="186">
        <v>4.1328836908947411</v>
      </c>
    </row>
    <row r="22" spans="1:10" s="200" customFormat="1" ht="15" customHeight="1" x14ac:dyDescent="0.25">
      <c r="A22" s="199" t="s">
        <v>106</v>
      </c>
      <c r="B22" s="111" t="s">
        <v>107</v>
      </c>
      <c r="C22" s="149">
        <v>1376</v>
      </c>
      <c r="D22" s="149">
        <v>712</v>
      </c>
      <c r="E22" s="112">
        <v>166603</v>
      </c>
      <c r="F22" s="112">
        <v>3174</v>
      </c>
      <c r="G22" s="113">
        <v>1.9051277588038631</v>
      </c>
      <c r="H22" s="148">
        <v>50194</v>
      </c>
      <c r="I22" s="112">
        <v>1629</v>
      </c>
      <c r="J22" s="186">
        <v>3.2454078176674503</v>
      </c>
    </row>
    <row r="23" spans="1:10" s="200" customFormat="1" ht="15" customHeight="1" x14ac:dyDescent="0.25">
      <c r="A23" s="199" t="s">
        <v>108</v>
      </c>
      <c r="B23" s="111" t="s">
        <v>109</v>
      </c>
      <c r="C23" s="149">
        <v>1446</v>
      </c>
      <c r="D23" s="149">
        <v>752</v>
      </c>
      <c r="E23" s="112">
        <v>159494</v>
      </c>
      <c r="F23" s="112">
        <v>3199</v>
      </c>
      <c r="G23" s="113">
        <v>2.0057180834388753</v>
      </c>
      <c r="H23" s="148">
        <v>47266</v>
      </c>
      <c r="I23" s="112">
        <v>1632</v>
      </c>
      <c r="J23" s="186">
        <v>3.4527990521728094</v>
      </c>
    </row>
    <row r="24" spans="1:10" s="200" customFormat="1" ht="15" customHeight="1" x14ac:dyDescent="0.25">
      <c r="A24" s="199" t="s">
        <v>110</v>
      </c>
      <c r="B24" s="111" t="s">
        <v>111</v>
      </c>
      <c r="C24" s="149">
        <v>227</v>
      </c>
      <c r="D24" s="149">
        <v>119</v>
      </c>
      <c r="E24" s="112">
        <v>31075</v>
      </c>
      <c r="F24" s="112">
        <v>502</v>
      </c>
      <c r="G24" s="113">
        <v>1.6154465004022527</v>
      </c>
      <c r="H24" s="148">
        <v>10381</v>
      </c>
      <c r="I24" s="112">
        <v>265</v>
      </c>
      <c r="J24" s="186">
        <v>2.5527405837587902</v>
      </c>
    </row>
    <row r="25" spans="1:10" s="200" customFormat="1" ht="15" customHeight="1" x14ac:dyDescent="0.25">
      <c r="A25" s="199" t="s">
        <v>112</v>
      </c>
      <c r="B25" s="111" t="s">
        <v>113</v>
      </c>
      <c r="C25" s="149">
        <v>2934</v>
      </c>
      <c r="D25" s="149">
        <v>975</v>
      </c>
      <c r="E25" s="112">
        <v>186550</v>
      </c>
      <c r="F25" s="112">
        <v>6564</v>
      </c>
      <c r="G25" s="113">
        <v>3.5186277137496651</v>
      </c>
      <c r="H25" s="148">
        <v>50467</v>
      </c>
      <c r="I25" s="112">
        <v>2391</v>
      </c>
      <c r="J25" s="186">
        <v>4.7377494204133397</v>
      </c>
    </row>
    <row r="26" spans="1:10" s="200" customFormat="1" ht="15" customHeight="1" x14ac:dyDescent="0.25">
      <c r="A26" s="199" t="s">
        <v>114</v>
      </c>
      <c r="B26" s="111" t="s">
        <v>115</v>
      </c>
      <c r="C26" s="149">
        <v>622</v>
      </c>
      <c r="D26" s="149">
        <v>309</v>
      </c>
      <c r="E26" s="112">
        <v>71914</v>
      </c>
      <c r="F26" s="112">
        <v>1515</v>
      </c>
      <c r="G26" s="113">
        <v>2.1066829824512614</v>
      </c>
      <c r="H26" s="148">
        <v>25979</v>
      </c>
      <c r="I26" s="112">
        <v>776</v>
      </c>
      <c r="J26" s="186">
        <v>2.987027984141037</v>
      </c>
    </row>
    <row r="27" spans="1:10" s="200" customFormat="1" ht="15" customHeight="1" x14ac:dyDescent="0.25">
      <c r="A27" s="199" t="s">
        <v>116</v>
      </c>
      <c r="B27" s="111" t="s">
        <v>117</v>
      </c>
      <c r="C27" s="149">
        <v>473</v>
      </c>
      <c r="D27" s="149">
        <v>284</v>
      </c>
      <c r="E27" s="112">
        <v>54003</v>
      </c>
      <c r="F27" s="112">
        <v>1086</v>
      </c>
      <c r="G27" s="113">
        <v>2.0109993889228375</v>
      </c>
      <c r="H27" s="148">
        <v>18936</v>
      </c>
      <c r="I27" s="112">
        <v>629</v>
      </c>
      <c r="J27" s="186">
        <v>3.3217152513730461</v>
      </c>
    </row>
    <row r="28" spans="1:10" s="200" customFormat="1" ht="15" customHeight="1" x14ac:dyDescent="0.25">
      <c r="A28" s="199" t="s">
        <v>118</v>
      </c>
      <c r="B28" s="111" t="s">
        <v>119</v>
      </c>
      <c r="C28" s="149">
        <v>1137</v>
      </c>
      <c r="D28" s="149">
        <v>569</v>
      </c>
      <c r="E28" s="112">
        <v>112821</v>
      </c>
      <c r="F28" s="112">
        <v>2636</v>
      </c>
      <c r="G28" s="113">
        <v>2.336444456262575</v>
      </c>
      <c r="H28" s="148">
        <v>39499</v>
      </c>
      <c r="I28" s="112">
        <v>1380</v>
      </c>
      <c r="J28" s="186">
        <v>3.4937593356793841</v>
      </c>
    </row>
    <row r="29" spans="1:10" s="200" customFormat="1" ht="15" customHeight="1" x14ac:dyDescent="0.25">
      <c r="A29" s="199" t="s">
        <v>120</v>
      </c>
      <c r="B29" s="111" t="s">
        <v>121</v>
      </c>
      <c r="C29" s="149">
        <v>800</v>
      </c>
      <c r="D29" s="149">
        <v>386</v>
      </c>
      <c r="E29" s="112">
        <v>84017</v>
      </c>
      <c r="F29" s="112">
        <v>1772</v>
      </c>
      <c r="G29" s="113">
        <v>2.1090969684706669</v>
      </c>
      <c r="H29" s="148">
        <v>29741</v>
      </c>
      <c r="I29" s="112">
        <v>918</v>
      </c>
      <c r="J29" s="186">
        <v>3.0866480615984666</v>
      </c>
    </row>
    <row r="30" spans="1:10" s="200" customFormat="1" ht="15" customHeight="1" x14ac:dyDescent="0.25">
      <c r="A30" s="199" t="s">
        <v>122</v>
      </c>
      <c r="B30" s="111" t="s">
        <v>123</v>
      </c>
      <c r="C30" s="149">
        <v>472</v>
      </c>
      <c r="D30" s="149">
        <v>230</v>
      </c>
      <c r="E30" s="112">
        <v>54503</v>
      </c>
      <c r="F30" s="112">
        <v>1101</v>
      </c>
      <c r="G30" s="113">
        <v>2.0200722895987377</v>
      </c>
      <c r="H30" s="148">
        <v>18526</v>
      </c>
      <c r="I30" s="112">
        <v>607</v>
      </c>
      <c r="J30" s="186">
        <v>3.2764763035733564</v>
      </c>
    </row>
    <row r="31" spans="1:10" s="200" customFormat="1" ht="15" customHeight="1" x14ac:dyDescent="0.25">
      <c r="A31" s="199"/>
      <c r="B31" s="111"/>
      <c r="C31" s="149"/>
      <c r="D31" s="149"/>
      <c r="E31" s="112"/>
      <c r="F31" s="112"/>
      <c r="G31" s="113"/>
      <c r="H31" s="148"/>
      <c r="I31" s="112"/>
      <c r="J31" s="186"/>
    </row>
    <row r="32" spans="1:10" s="200" customFormat="1" ht="15" customHeight="1" x14ac:dyDescent="0.25">
      <c r="A32" s="201" t="s">
        <v>92</v>
      </c>
      <c r="B32" s="104" t="s">
        <v>93</v>
      </c>
      <c r="C32" s="142">
        <v>658</v>
      </c>
      <c r="D32" s="142">
        <v>292</v>
      </c>
      <c r="E32" s="106">
        <v>78649</v>
      </c>
      <c r="F32" s="106">
        <v>1452</v>
      </c>
      <c r="G32" s="107">
        <v>1.8461773194827651</v>
      </c>
      <c r="H32" s="152">
        <v>25844</v>
      </c>
      <c r="I32" s="106">
        <v>709</v>
      </c>
      <c r="J32" s="188">
        <v>2.743383377186194</v>
      </c>
    </row>
    <row r="33" spans="1:10" s="200" customFormat="1" ht="15" customHeight="1" x14ac:dyDescent="0.25">
      <c r="A33" s="199" t="s">
        <v>124</v>
      </c>
      <c r="B33" s="111" t="s">
        <v>125</v>
      </c>
      <c r="C33" s="149">
        <v>21</v>
      </c>
      <c r="D33" s="149">
        <v>9</v>
      </c>
      <c r="E33" s="112">
        <v>3834</v>
      </c>
      <c r="F33" s="112">
        <v>62</v>
      </c>
      <c r="G33" s="113">
        <v>1.6171100678142931</v>
      </c>
      <c r="H33" s="148">
        <v>1054</v>
      </c>
      <c r="I33" s="112">
        <v>26</v>
      </c>
      <c r="J33" s="186">
        <v>2.4667931688804554</v>
      </c>
    </row>
    <row r="34" spans="1:10" s="200" customFormat="1" ht="15" customHeight="1" x14ac:dyDescent="0.25">
      <c r="A34" s="199" t="s">
        <v>126</v>
      </c>
      <c r="B34" s="111" t="s">
        <v>127</v>
      </c>
      <c r="C34" s="149">
        <v>50</v>
      </c>
      <c r="D34" s="149">
        <v>12</v>
      </c>
      <c r="E34" s="112">
        <v>4705</v>
      </c>
      <c r="F34" s="112">
        <v>86</v>
      </c>
      <c r="G34" s="113">
        <v>1.8278427205100956</v>
      </c>
      <c r="H34" s="148">
        <v>1628</v>
      </c>
      <c r="I34" s="112">
        <v>29</v>
      </c>
      <c r="J34" s="186">
        <v>1.7813267813267812</v>
      </c>
    </row>
    <row r="35" spans="1:10" s="200" customFormat="1" ht="15" customHeight="1" x14ac:dyDescent="0.25">
      <c r="A35" s="199" t="s">
        <v>128</v>
      </c>
      <c r="B35" s="111" t="s">
        <v>129</v>
      </c>
      <c r="C35" s="149">
        <v>77</v>
      </c>
      <c r="D35" s="149">
        <v>35</v>
      </c>
      <c r="E35" s="112">
        <v>7293</v>
      </c>
      <c r="F35" s="112">
        <v>158</v>
      </c>
      <c r="G35" s="113">
        <v>2.1664609899904019</v>
      </c>
      <c r="H35" s="148">
        <v>2244</v>
      </c>
      <c r="I35" s="112">
        <v>70</v>
      </c>
      <c r="J35" s="186">
        <v>3.1194295900178255</v>
      </c>
    </row>
    <row r="36" spans="1:10" s="200" customFormat="1" ht="15" customHeight="1" x14ac:dyDescent="0.25">
      <c r="A36" s="199" t="s">
        <v>130</v>
      </c>
      <c r="B36" s="111" t="s">
        <v>131</v>
      </c>
      <c r="C36" s="149">
        <v>31</v>
      </c>
      <c r="D36" s="149">
        <v>23</v>
      </c>
      <c r="E36" s="112">
        <v>5424</v>
      </c>
      <c r="F36" s="112">
        <v>88</v>
      </c>
      <c r="G36" s="113">
        <v>1.6224188790560472</v>
      </c>
      <c r="H36" s="148">
        <v>1762</v>
      </c>
      <c r="I36" s="112">
        <v>61</v>
      </c>
      <c r="J36" s="186">
        <v>3.4619750283768447</v>
      </c>
    </row>
    <row r="37" spans="1:10" s="200" customFormat="1" ht="15" customHeight="1" x14ac:dyDescent="0.25">
      <c r="A37" s="199" t="s">
        <v>132</v>
      </c>
      <c r="B37" s="111" t="s">
        <v>133</v>
      </c>
      <c r="C37" s="149">
        <v>40</v>
      </c>
      <c r="D37" s="149">
        <v>20</v>
      </c>
      <c r="E37" s="112">
        <v>3936</v>
      </c>
      <c r="F37" s="112">
        <v>83</v>
      </c>
      <c r="G37" s="113">
        <v>2.1087398373983741</v>
      </c>
      <c r="H37" s="148">
        <v>1330</v>
      </c>
      <c r="I37" s="112">
        <v>46</v>
      </c>
      <c r="J37" s="186">
        <v>3.4586466165413534</v>
      </c>
    </row>
    <row r="38" spans="1:10" s="200" customFormat="1" ht="15" customHeight="1" x14ac:dyDescent="0.25">
      <c r="A38" s="199" t="s">
        <v>134</v>
      </c>
      <c r="B38" s="111" t="s">
        <v>135</v>
      </c>
      <c r="C38" s="149">
        <v>31</v>
      </c>
      <c r="D38" s="149">
        <v>22</v>
      </c>
      <c r="E38" s="112">
        <v>4736</v>
      </c>
      <c r="F38" s="112">
        <v>91</v>
      </c>
      <c r="G38" s="113">
        <v>1.9214527027027026</v>
      </c>
      <c r="H38" s="148">
        <v>1753</v>
      </c>
      <c r="I38" s="112">
        <v>57</v>
      </c>
      <c r="J38" s="186">
        <v>3.2515687393040502</v>
      </c>
    </row>
    <row r="39" spans="1:10" s="200" customFormat="1" ht="15" customHeight="1" x14ac:dyDescent="0.25">
      <c r="A39" s="199" t="s">
        <v>136</v>
      </c>
      <c r="B39" s="111" t="s">
        <v>137</v>
      </c>
      <c r="C39" s="149">
        <v>12</v>
      </c>
      <c r="D39" s="149">
        <v>7</v>
      </c>
      <c r="E39" s="112">
        <v>3624</v>
      </c>
      <c r="F39" s="112">
        <v>32</v>
      </c>
      <c r="G39" s="113">
        <v>0.88300220750551872</v>
      </c>
      <c r="H39" s="148">
        <v>1557</v>
      </c>
      <c r="I39" s="112">
        <v>19</v>
      </c>
      <c r="J39" s="186">
        <v>1.2202954399486192</v>
      </c>
    </row>
    <row r="40" spans="1:10" s="200" customFormat="1" ht="15" customHeight="1" x14ac:dyDescent="0.25">
      <c r="A40" s="199" t="s">
        <v>138</v>
      </c>
      <c r="B40" s="111" t="s">
        <v>139</v>
      </c>
      <c r="C40" s="149">
        <v>70</v>
      </c>
      <c r="D40" s="149">
        <v>22</v>
      </c>
      <c r="E40" s="112">
        <v>4229</v>
      </c>
      <c r="F40" s="112">
        <v>141</v>
      </c>
      <c r="G40" s="113">
        <v>3.3341215417356347</v>
      </c>
      <c r="H40" s="148">
        <v>1451</v>
      </c>
      <c r="I40" s="112">
        <v>50</v>
      </c>
      <c r="J40" s="186">
        <v>3.4458993797381114</v>
      </c>
    </row>
    <row r="41" spans="1:10" s="200" customFormat="1" ht="15" customHeight="1" x14ac:dyDescent="0.25">
      <c r="A41" s="199" t="s">
        <v>140</v>
      </c>
      <c r="B41" s="111" t="s">
        <v>141</v>
      </c>
      <c r="C41" s="149">
        <v>36</v>
      </c>
      <c r="D41" s="149">
        <v>15</v>
      </c>
      <c r="E41" s="112">
        <v>3559</v>
      </c>
      <c r="F41" s="112">
        <v>78</v>
      </c>
      <c r="G41" s="113">
        <v>2.1916268614779431</v>
      </c>
      <c r="H41" s="148">
        <v>1083</v>
      </c>
      <c r="I41" s="112">
        <v>39</v>
      </c>
      <c r="J41" s="186">
        <v>3.601108033240997</v>
      </c>
    </row>
    <row r="42" spans="1:10" s="200" customFormat="1" ht="15" customHeight="1" x14ac:dyDescent="0.25">
      <c r="A42" s="199" t="s">
        <v>142</v>
      </c>
      <c r="B42" s="111" t="s">
        <v>143</v>
      </c>
      <c r="C42" s="149">
        <v>99</v>
      </c>
      <c r="D42" s="149">
        <v>36</v>
      </c>
      <c r="E42" s="112">
        <v>11730</v>
      </c>
      <c r="F42" s="112">
        <v>201</v>
      </c>
      <c r="G42" s="113">
        <v>1.7135549872122762</v>
      </c>
      <c r="H42" s="148">
        <v>3848</v>
      </c>
      <c r="I42" s="112">
        <v>88</v>
      </c>
      <c r="J42" s="186">
        <v>2.2869022869022868</v>
      </c>
    </row>
    <row r="43" spans="1:10" s="200" customFormat="1" ht="15" customHeight="1" x14ac:dyDescent="0.25">
      <c r="A43" s="199" t="s">
        <v>144</v>
      </c>
      <c r="B43" s="111" t="s">
        <v>145</v>
      </c>
      <c r="C43" s="149">
        <v>19</v>
      </c>
      <c r="D43" s="149">
        <v>10</v>
      </c>
      <c r="E43" s="112">
        <v>2577</v>
      </c>
      <c r="F43" s="112">
        <v>36</v>
      </c>
      <c r="G43" s="113">
        <v>1.3969732246798603</v>
      </c>
      <c r="H43" s="148">
        <v>861</v>
      </c>
      <c r="I43" s="112">
        <v>14</v>
      </c>
      <c r="J43" s="186">
        <v>1.6260162601626016</v>
      </c>
    </row>
    <row r="44" spans="1:10" s="200" customFormat="1" ht="15" customHeight="1" x14ac:dyDescent="0.25">
      <c r="A44" s="199" t="s">
        <v>146</v>
      </c>
      <c r="B44" s="111" t="s">
        <v>147</v>
      </c>
      <c r="C44" s="149">
        <v>68</v>
      </c>
      <c r="D44" s="149">
        <v>36</v>
      </c>
      <c r="E44" s="112">
        <v>9800</v>
      </c>
      <c r="F44" s="112">
        <v>155</v>
      </c>
      <c r="G44" s="113">
        <v>1.5816326530612246</v>
      </c>
      <c r="H44" s="148">
        <v>2935</v>
      </c>
      <c r="I44" s="112">
        <v>79</v>
      </c>
      <c r="J44" s="186">
        <v>2.6916524701873934</v>
      </c>
    </row>
    <row r="45" spans="1:10" s="200" customFormat="1" ht="15" customHeight="1" x14ac:dyDescent="0.25">
      <c r="A45" s="199" t="s">
        <v>148</v>
      </c>
      <c r="B45" s="111" t="s">
        <v>149</v>
      </c>
      <c r="C45" s="149">
        <v>29</v>
      </c>
      <c r="D45" s="149">
        <v>15</v>
      </c>
      <c r="E45" s="112">
        <v>4325</v>
      </c>
      <c r="F45" s="112">
        <v>55</v>
      </c>
      <c r="G45" s="113">
        <v>1.2716763005780347</v>
      </c>
      <c r="H45" s="148">
        <v>1398</v>
      </c>
      <c r="I45" s="112">
        <v>32</v>
      </c>
      <c r="J45" s="186">
        <v>2.2889842632331905</v>
      </c>
    </row>
    <row r="46" spans="1:10" s="200" customFormat="1" ht="15" customHeight="1" x14ac:dyDescent="0.25">
      <c r="A46" s="199" t="s">
        <v>150</v>
      </c>
      <c r="B46" s="111" t="s">
        <v>151</v>
      </c>
      <c r="C46" s="149">
        <v>27</v>
      </c>
      <c r="D46" s="149">
        <v>16</v>
      </c>
      <c r="E46" s="112">
        <v>3441</v>
      </c>
      <c r="F46" s="112">
        <v>75</v>
      </c>
      <c r="G46" s="113">
        <v>2.1795989537925022</v>
      </c>
      <c r="H46" s="148">
        <v>1206</v>
      </c>
      <c r="I46" s="112">
        <v>46</v>
      </c>
      <c r="J46" s="186">
        <v>3.8142620232172471</v>
      </c>
    </row>
    <row r="47" spans="1:10" s="200" customFormat="1" ht="15" customHeight="1" x14ac:dyDescent="0.25">
      <c r="A47" s="199" t="s">
        <v>152</v>
      </c>
      <c r="B47" s="111" t="s">
        <v>153</v>
      </c>
      <c r="C47" s="149">
        <v>48</v>
      </c>
      <c r="D47" s="149">
        <v>14</v>
      </c>
      <c r="E47" s="112">
        <v>5436</v>
      </c>
      <c r="F47" s="112">
        <v>111</v>
      </c>
      <c r="G47" s="113">
        <v>2.0419426048565121</v>
      </c>
      <c r="H47" s="148">
        <v>1734</v>
      </c>
      <c r="I47" s="112">
        <v>53</v>
      </c>
      <c r="J47" s="186">
        <v>3.0565167243367934</v>
      </c>
    </row>
    <row r="48" spans="1:10" s="200" customFormat="1" ht="15" customHeight="1" x14ac:dyDescent="0.25">
      <c r="A48" s="201" t="s">
        <v>94</v>
      </c>
      <c r="B48" s="104" t="s">
        <v>95</v>
      </c>
      <c r="C48" s="142">
        <v>656</v>
      </c>
      <c r="D48" s="142">
        <v>234</v>
      </c>
      <c r="E48" s="106">
        <v>67685</v>
      </c>
      <c r="F48" s="106">
        <v>1484</v>
      </c>
      <c r="G48" s="107">
        <v>2.1925094186304204</v>
      </c>
      <c r="H48" s="152">
        <v>19432</v>
      </c>
      <c r="I48" s="106">
        <v>574</v>
      </c>
      <c r="J48" s="188">
        <v>2.9538904899135447</v>
      </c>
    </row>
    <row r="49" spans="1:10" s="200" customFormat="1" ht="15" customHeight="1" x14ac:dyDescent="0.25">
      <c r="A49" s="199" t="s">
        <v>154</v>
      </c>
      <c r="B49" s="111" t="s">
        <v>155</v>
      </c>
      <c r="C49" s="149">
        <v>656</v>
      </c>
      <c r="D49" s="149">
        <v>234</v>
      </c>
      <c r="E49" s="112">
        <v>67685</v>
      </c>
      <c r="F49" s="112">
        <v>1484</v>
      </c>
      <c r="G49" s="113">
        <v>2.1925094186304204</v>
      </c>
      <c r="H49" s="148">
        <v>19432</v>
      </c>
      <c r="I49" s="112">
        <v>574</v>
      </c>
      <c r="J49" s="186">
        <v>2.9538904899135447</v>
      </c>
    </row>
    <row r="50" spans="1:10" s="200" customFormat="1" ht="15" customHeight="1" x14ac:dyDescent="0.25">
      <c r="A50" s="201" t="s">
        <v>96</v>
      </c>
      <c r="B50" s="104" t="s">
        <v>97</v>
      </c>
      <c r="C50" s="142">
        <v>1738</v>
      </c>
      <c r="D50" s="142">
        <v>806</v>
      </c>
      <c r="E50" s="106">
        <v>209956</v>
      </c>
      <c r="F50" s="106">
        <v>4022</v>
      </c>
      <c r="G50" s="107">
        <v>1.9156394673169617</v>
      </c>
      <c r="H50" s="152">
        <v>70543</v>
      </c>
      <c r="I50" s="106">
        <v>1983</v>
      </c>
      <c r="J50" s="188">
        <v>2.8110514154487336</v>
      </c>
    </row>
    <row r="51" spans="1:10" s="200" customFormat="1" ht="15" customHeight="1" x14ac:dyDescent="0.25">
      <c r="A51" s="199" t="s">
        <v>156</v>
      </c>
      <c r="B51" s="111" t="s">
        <v>157</v>
      </c>
      <c r="C51" s="149">
        <v>73</v>
      </c>
      <c r="D51" s="149">
        <v>18</v>
      </c>
      <c r="E51" s="112">
        <v>6848</v>
      </c>
      <c r="F51" s="112">
        <v>178</v>
      </c>
      <c r="G51" s="113">
        <v>2.5992990654205608</v>
      </c>
      <c r="H51" s="148">
        <v>2319</v>
      </c>
      <c r="I51" s="112">
        <v>63</v>
      </c>
      <c r="J51" s="186">
        <v>2.7166882276843465</v>
      </c>
    </row>
    <row r="52" spans="1:10" s="200" customFormat="1" ht="15" customHeight="1" x14ac:dyDescent="0.25">
      <c r="A52" s="199" t="s">
        <v>158</v>
      </c>
      <c r="B52" s="111" t="s">
        <v>159</v>
      </c>
      <c r="C52" s="149">
        <v>52</v>
      </c>
      <c r="D52" s="149">
        <v>25</v>
      </c>
      <c r="E52" s="112">
        <v>4825</v>
      </c>
      <c r="F52" s="112">
        <v>107</v>
      </c>
      <c r="G52" s="113">
        <v>2.2176165803108807</v>
      </c>
      <c r="H52" s="148">
        <v>1874</v>
      </c>
      <c r="I52" s="112">
        <v>54</v>
      </c>
      <c r="J52" s="186">
        <v>2.8815368196371396</v>
      </c>
    </row>
    <row r="53" spans="1:10" s="200" customFormat="1" ht="15" customHeight="1" x14ac:dyDescent="0.25">
      <c r="A53" s="199" t="s">
        <v>160</v>
      </c>
      <c r="B53" s="111" t="s">
        <v>161</v>
      </c>
      <c r="C53" s="149">
        <v>17</v>
      </c>
      <c r="D53" s="149">
        <v>10</v>
      </c>
      <c r="E53" s="112">
        <v>2696</v>
      </c>
      <c r="F53" s="112">
        <v>43</v>
      </c>
      <c r="G53" s="113">
        <v>1.5949554896142433</v>
      </c>
      <c r="H53" s="148">
        <v>891</v>
      </c>
      <c r="I53" s="112">
        <v>28</v>
      </c>
      <c r="J53" s="186">
        <v>3.1425364758698091</v>
      </c>
    </row>
    <row r="54" spans="1:10" s="200" customFormat="1" ht="15" customHeight="1" x14ac:dyDescent="0.25">
      <c r="A54" s="199" t="s">
        <v>162</v>
      </c>
      <c r="B54" s="111" t="s">
        <v>163</v>
      </c>
      <c r="C54" s="149">
        <v>45</v>
      </c>
      <c r="D54" s="149">
        <v>19</v>
      </c>
      <c r="E54" s="112">
        <v>4269</v>
      </c>
      <c r="F54" s="112">
        <v>73</v>
      </c>
      <c r="G54" s="113">
        <v>1.7100023424689623</v>
      </c>
      <c r="H54" s="148">
        <v>1431</v>
      </c>
      <c r="I54" s="112">
        <v>36</v>
      </c>
      <c r="J54" s="186">
        <v>2.5157232704402515</v>
      </c>
    </row>
    <row r="55" spans="1:10" s="200" customFormat="1" ht="15" customHeight="1" x14ac:dyDescent="0.25">
      <c r="A55" s="199" t="s">
        <v>164</v>
      </c>
      <c r="B55" s="111" t="s">
        <v>165</v>
      </c>
      <c r="C55" s="149">
        <v>12</v>
      </c>
      <c r="D55" s="149" t="s">
        <v>586</v>
      </c>
      <c r="E55" s="112">
        <v>1837</v>
      </c>
      <c r="F55" s="112">
        <v>49</v>
      </c>
      <c r="G55" s="113">
        <v>2.6673924877517692</v>
      </c>
      <c r="H55" s="148">
        <v>505</v>
      </c>
      <c r="I55" s="112">
        <v>15</v>
      </c>
      <c r="J55" s="186">
        <v>2.9702970297029703</v>
      </c>
    </row>
    <row r="56" spans="1:10" s="200" customFormat="1" ht="15" customHeight="1" x14ac:dyDescent="0.25">
      <c r="A56" s="199" t="s">
        <v>166</v>
      </c>
      <c r="B56" s="111" t="s">
        <v>167</v>
      </c>
      <c r="C56" s="149">
        <v>82</v>
      </c>
      <c r="D56" s="149">
        <v>26</v>
      </c>
      <c r="E56" s="112">
        <v>5250</v>
      </c>
      <c r="F56" s="112">
        <v>158</v>
      </c>
      <c r="G56" s="113">
        <v>3.0095238095238095</v>
      </c>
      <c r="H56" s="148">
        <v>1794</v>
      </c>
      <c r="I56" s="112">
        <v>73</v>
      </c>
      <c r="J56" s="186">
        <v>4.069119286510591</v>
      </c>
    </row>
    <row r="57" spans="1:10" s="200" customFormat="1" ht="15" customHeight="1" x14ac:dyDescent="0.25">
      <c r="A57" s="199" t="s">
        <v>168</v>
      </c>
      <c r="B57" s="111" t="s">
        <v>169</v>
      </c>
      <c r="C57" s="149">
        <v>29</v>
      </c>
      <c r="D57" s="149">
        <v>19</v>
      </c>
      <c r="E57" s="112">
        <v>3657</v>
      </c>
      <c r="F57" s="112">
        <v>73</v>
      </c>
      <c r="G57" s="113">
        <v>1.9961717254580258</v>
      </c>
      <c r="H57" s="148">
        <v>1316</v>
      </c>
      <c r="I57" s="112">
        <v>50</v>
      </c>
      <c r="J57" s="186">
        <v>3.7993920972644375</v>
      </c>
    </row>
    <row r="58" spans="1:10" s="200" customFormat="1" ht="15" customHeight="1" x14ac:dyDescent="0.25">
      <c r="A58" s="199" t="s">
        <v>170</v>
      </c>
      <c r="B58" s="111" t="s">
        <v>171</v>
      </c>
      <c r="C58" s="149">
        <v>10</v>
      </c>
      <c r="D58" s="149">
        <v>6</v>
      </c>
      <c r="E58" s="112">
        <v>2027</v>
      </c>
      <c r="F58" s="112">
        <v>31</v>
      </c>
      <c r="G58" s="113">
        <v>1.5293537247163296</v>
      </c>
      <c r="H58" s="148">
        <v>707</v>
      </c>
      <c r="I58" s="112">
        <v>21</v>
      </c>
      <c r="J58" s="186">
        <v>2.9702970297029703</v>
      </c>
    </row>
    <row r="59" spans="1:10" s="200" customFormat="1" ht="15" customHeight="1" x14ac:dyDescent="0.25">
      <c r="A59" s="199" t="s">
        <v>172</v>
      </c>
      <c r="B59" s="111" t="s">
        <v>173</v>
      </c>
      <c r="C59" s="149">
        <v>18</v>
      </c>
      <c r="D59" s="149">
        <v>9</v>
      </c>
      <c r="E59" s="112">
        <v>3703</v>
      </c>
      <c r="F59" s="112">
        <v>62</v>
      </c>
      <c r="G59" s="113">
        <v>1.6743181204428841</v>
      </c>
      <c r="H59" s="148">
        <v>1326</v>
      </c>
      <c r="I59" s="112">
        <v>27</v>
      </c>
      <c r="J59" s="186">
        <v>2.0361990950226243</v>
      </c>
    </row>
    <row r="60" spans="1:10" s="200" customFormat="1" ht="15" customHeight="1" x14ac:dyDescent="0.25">
      <c r="A60" s="199" t="s">
        <v>174</v>
      </c>
      <c r="B60" s="111" t="s">
        <v>175</v>
      </c>
      <c r="C60" s="149">
        <v>8</v>
      </c>
      <c r="D60" s="149">
        <v>7</v>
      </c>
      <c r="E60" s="112">
        <v>1286</v>
      </c>
      <c r="F60" s="112">
        <v>16</v>
      </c>
      <c r="G60" s="113">
        <v>1.2441679626749611</v>
      </c>
      <c r="H60" s="148">
        <v>367</v>
      </c>
      <c r="I60" s="112">
        <v>14</v>
      </c>
      <c r="J60" s="186">
        <v>3.8147138964577656</v>
      </c>
    </row>
    <row r="61" spans="1:10" s="200" customFormat="1" ht="15" customHeight="1" x14ac:dyDescent="0.25">
      <c r="A61" s="199" t="s">
        <v>176</v>
      </c>
      <c r="B61" s="111" t="s">
        <v>177</v>
      </c>
      <c r="C61" s="149">
        <v>47</v>
      </c>
      <c r="D61" s="149">
        <v>31</v>
      </c>
      <c r="E61" s="112">
        <v>5049</v>
      </c>
      <c r="F61" s="112">
        <v>107</v>
      </c>
      <c r="G61" s="113">
        <v>2.1192315309962368</v>
      </c>
      <c r="H61" s="148">
        <v>1854</v>
      </c>
      <c r="I61" s="112">
        <v>71</v>
      </c>
      <c r="J61" s="186">
        <v>3.8295577130528589</v>
      </c>
    </row>
    <row r="62" spans="1:10" s="200" customFormat="1" ht="15" customHeight="1" x14ac:dyDescent="0.25">
      <c r="A62" s="199" t="s">
        <v>178</v>
      </c>
      <c r="B62" s="111" t="s">
        <v>179</v>
      </c>
      <c r="C62" s="149">
        <v>45</v>
      </c>
      <c r="D62" s="149">
        <v>26</v>
      </c>
      <c r="E62" s="112">
        <v>7415</v>
      </c>
      <c r="F62" s="112">
        <v>115</v>
      </c>
      <c r="G62" s="113">
        <v>1.5509103169251517</v>
      </c>
      <c r="H62" s="148">
        <v>3066</v>
      </c>
      <c r="I62" s="112">
        <v>68</v>
      </c>
      <c r="J62" s="186">
        <v>2.217873450750163</v>
      </c>
    </row>
    <row r="63" spans="1:10" s="200" customFormat="1" ht="15" customHeight="1" x14ac:dyDescent="0.25">
      <c r="A63" s="199" t="s">
        <v>180</v>
      </c>
      <c r="B63" s="111" t="s">
        <v>181</v>
      </c>
      <c r="C63" s="149">
        <v>15</v>
      </c>
      <c r="D63" s="149">
        <v>11</v>
      </c>
      <c r="E63" s="112">
        <v>3195</v>
      </c>
      <c r="F63" s="112">
        <v>46</v>
      </c>
      <c r="G63" s="113">
        <v>1.4397496087636932</v>
      </c>
      <c r="H63" s="148">
        <v>1100</v>
      </c>
      <c r="I63" s="112">
        <v>28</v>
      </c>
      <c r="J63" s="186">
        <v>2.5454545454545454</v>
      </c>
    </row>
    <row r="64" spans="1:10" s="200" customFormat="1" ht="15" customHeight="1" x14ac:dyDescent="0.25">
      <c r="A64" s="199" t="s">
        <v>182</v>
      </c>
      <c r="B64" s="111" t="s">
        <v>183</v>
      </c>
      <c r="C64" s="149">
        <v>14</v>
      </c>
      <c r="D64" s="149">
        <v>5</v>
      </c>
      <c r="E64" s="112">
        <v>1917</v>
      </c>
      <c r="F64" s="112">
        <v>34</v>
      </c>
      <c r="G64" s="113">
        <v>1.7736045905059989</v>
      </c>
      <c r="H64" s="148">
        <v>681</v>
      </c>
      <c r="I64" s="112">
        <v>17</v>
      </c>
      <c r="J64" s="186">
        <v>2.4963289280469896</v>
      </c>
    </row>
    <row r="65" spans="1:10" s="200" customFormat="1" ht="15" customHeight="1" x14ac:dyDescent="0.25">
      <c r="A65" s="199" t="s">
        <v>184</v>
      </c>
      <c r="B65" s="111" t="s">
        <v>185</v>
      </c>
      <c r="C65" s="149">
        <v>36</v>
      </c>
      <c r="D65" s="149">
        <v>14</v>
      </c>
      <c r="E65" s="112">
        <v>4609</v>
      </c>
      <c r="F65" s="112">
        <v>73</v>
      </c>
      <c r="G65" s="113">
        <v>1.5838576697765241</v>
      </c>
      <c r="H65" s="148">
        <v>1501</v>
      </c>
      <c r="I65" s="112">
        <v>30</v>
      </c>
      <c r="J65" s="186">
        <v>1.9986675549633577</v>
      </c>
    </row>
    <row r="66" spans="1:10" s="200" customFormat="1" ht="15" customHeight="1" x14ac:dyDescent="0.25">
      <c r="A66" s="199" t="s">
        <v>186</v>
      </c>
      <c r="B66" s="111" t="s">
        <v>187</v>
      </c>
      <c r="C66" s="149">
        <v>41</v>
      </c>
      <c r="D66" s="149">
        <v>34</v>
      </c>
      <c r="E66" s="112">
        <v>4192</v>
      </c>
      <c r="F66" s="112">
        <v>92</v>
      </c>
      <c r="G66" s="113">
        <v>2.1946564885496183</v>
      </c>
      <c r="H66" s="148">
        <v>1372</v>
      </c>
      <c r="I66" s="112">
        <v>63</v>
      </c>
      <c r="J66" s="186">
        <v>4.591836734693878</v>
      </c>
    </row>
    <row r="67" spans="1:10" s="200" customFormat="1" ht="15" customHeight="1" x14ac:dyDescent="0.25">
      <c r="A67" s="199" t="s">
        <v>188</v>
      </c>
      <c r="B67" s="111" t="s">
        <v>189</v>
      </c>
      <c r="C67" s="149">
        <v>289</v>
      </c>
      <c r="D67" s="149">
        <v>117</v>
      </c>
      <c r="E67" s="112">
        <v>42247</v>
      </c>
      <c r="F67" s="112">
        <v>678</v>
      </c>
      <c r="G67" s="113">
        <v>1.604847681492177</v>
      </c>
      <c r="H67" s="148">
        <v>14109</v>
      </c>
      <c r="I67" s="112">
        <v>316</v>
      </c>
      <c r="J67" s="186">
        <v>2.2397051527393863</v>
      </c>
    </row>
    <row r="68" spans="1:10" s="200" customFormat="1" ht="15" customHeight="1" x14ac:dyDescent="0.25">
      <c r="A68" s="199" t="s">
        <v>190</v>
      </c>
      <c r="B68" s="111" t="s">
        <v>191</v>
      </c>
      <c r="C68" s="149">
        <v>33</v>
      </c>
      <c r="D68" s="149">
        <v>18</v>
      </c>
      <c r="E68" s="112">
        <v>2433</v>
      </c>
      <c r="F68" s="112">
        <v>68</v>
      </c>
      <c r="G68" s="113">
        <v>2.7949034114262226</v>
      </c>
      <c r="H68" s="148">
        <v>954</v>
      </c>
      <c r="I68" s="112">
        <v>46</v>
      </c>
      <c r="J68" s="186">
        <v>4.8218029350104823</v>
      </c>
    </row>
    <row r="69" spans="1:10" s="200" customFormat="1" ht="15" customHeight="1" x14ac:dyDescent="0.25">
      <c r="A69" s="199" t="s">
        <v>192</v>
      </c>
      <c r="B69" s="111" t="s">
        <v>193</v>
      </c>
      <c r="C69" s="149">
        <v>21</v>
      </c>
      <c r="D69" s="149">
        <v>11</v>
      </c>
      <c r="E69" s="112">
        <v>3075</v>
      </c>
      <c r="F69" s="112">
        <v>44</v>
      </c>
      <c r="G69" s="113">
        <v>1.4308943089430894</v>
      </c>
      <c r="H69" s="148">
        <v>1086</v>
      </c>
      <c r="I69" s="112">
        <v>24</v>
      </c>
      <c r="J69" s="186">
        <v>2.2099447513812156</v>
      </c>
    </row>
    <row r="70" spans="1:10" s="200" customFormat="1" ht="15" customHeight="1" x14ac:dyDescent="0.25">
      <c r="A70" s="199" t="s">
        <v>194</v>
      </c>
      <c r="B70" s="111" t="s">
        <v>195</v>
      </c>
      <c r="C70" s="149">
        <v>52</v>
      </c>
      <c r="D70" s="149">
        <v>16</v>
      </c>
      <c r="E70" s="112">
        <v>2887</v>
      </c>
      <c r="F70" s="112">
        <v>97</v>
      </c>
      <c r="G70" s="113">
        <v>3.3598891582958088</v>
      </c>
      <c r="H70" s="148">
        <v>975</v>
      </c>
      <c r="I70" s="112">
        <v>37</v>
      </c>
      <c r="J70" s="186">
        <v>3.7948717948717947</v>
      </c>
    </row>
    <row r="71" spans="1:10" s="200" customFormat="1" ht="15" customHeight="1" x14ac:dyDescent="0.25">
      <c r="A71" s="199" t="s">
        <v>196</v>
      </c>
      <c r="B71" s="111" t="s">
        <v>197</v>
      </c>
      <c r="C71" s="149">
        <v>73</v>
      </c>
      <c r="D71" s="149">
        <v>32</v>
      </c>
      <c r="E71" s="112">
        <v>7388</v>
      </c>
      <c r="F71" s="112">
        <v>167</v>
      </c>
      <c r="G71" s="113">
        <v>2.2604223064428806</v>
      </c>
      <c r="H71" s="148">
        <v>2768</v>
      </c>
      <c r="I71" s="112">
        <v>74</v>
      </c>
      <c r="J71" s="186">
        <v>2.6734104046242773</v>
      </c>
    </row>
    <row r="72" spans="1:10" s="200" customFormat="1" ht="15" customHeight="1" x14ac:dyDescent="0.25">
      <c r="A72" s="199" t="s">
        <v>198</v>
      </c>
      <c r="B72" s="111" t="s">
        <v>199</v>
      </c>
      <c r="C72" s="149">
        <v>43</v>
      </c>
      <c r="D72" s="149">
        <v>9</v>
      </c>
      <c r="E72" s="112">
        <v>3389</v>
      </c>
      <c r="F72" s="112">
        <v>97</v>
      </c>
      <c r="G72" s="113">
        <v>2.8622012393036296</v>
      </c>
      <c r="H72" s="148">
        <v>1133</v>
      </c>
      <c r="I72" s="112">
        <v>26</v>
      </c>
      <c r="J72" s="186">
        <v>2.2947925860547218</v>
      </c>
    </row>
    <row r="73" spans="1:10" s="200" customFormat="1" ht="15" customHeight="1" x14ac:dyDescent="0.25">
      <c r="A73" s="199" t="s">
        <v>200</v>
      </c>
      <c r="B73" s="111" t="s">
        <v>201</v>
      </c>
      <c r="C73" s="149">
        <v>27</v>
      </c>
      <c r="D73" s="149">
        <v>12</v>
      </c>
      <c r="E73" s="112">
        <v>4284</v>
      </c>
      <c r="F73" s="112">
        <v>74</v>
      </c>
      <c r="G73" s="113">
        <v>1.727357609710551</v>
      </c>
      <c r="H73" s="148">
        <v>1266</v>
      </c>
      <c r="I73" s="112">
        <v>30</v>
      </c>
      <c r="J73" s="186">
        <v>2.3696682464454977</v>
      </c>
    </row>
    <row r="74" spans="1:10" s="200" customFormat="1" ht="15" customHeight="1" x14ac:dyDescent="0.25">
      <c r="A74" s="199" t="s">
        <v>202</v>
      </c>
      <c r="B74" s="111" t="s">
        <v>203</v>
      </c>
      <c r="C74" s="149">
        <v>38</v>
      </c>
      <c r="D74" s="149">
        <v>16</v>
      </c>
      <c r="E74" s="112">
        <v>4043</v>
      </c>
      <c r="F74" s="112">
        <v>78</v>
      </c>
      <c r="G74" s="113">
        <v>1.9292604501607717</v>
      </c>
      <c r="H74" s="148">
        <v>1252</v>
      </c>
      <c r="I74" s="112">
        <v>30</v>
      </c>
      <c r="J74" s="186">
        <v>2.3961661341853033</v>
      </c>
    </row>
    <row r="75" spans="1:10" s="200" customFormat="1" ht="15" customHeight="1" x14ac:dyDescent="0.25">
      <c r="A75" s="199" t="s">
        <v>204</v>
      </c>
      <c r="B75" s="111" t="s">
        <v>205</v>
      </c>
      <c r="C75" s="149">
        <v>4</v>
      </c>
      <c r="D75" s="149" t="s">
        <v>586</v>
      </c>
      <c r="E75" s="112">
        <v>1419</v>
      </c>
      <c r="F75" s="112">
        <v>13</v>
      </c>
      <c r="G75" s="113">
        <v>0.91613812544045103</v>
      </c>
      <c r="H75" s="148">
        <v>549</v>
      </c>
      <c r="I75" s="112">
        <v>7</v>
      </c>
      <c r="J75" s="186">
        <v>1.2750455373406193</v>
      </c>
    </row>
    <row r="76" spans="1:10" s="200" customFormat="1" ht="15" customHeight="1" x14ac:dyDescent="0.25">
      <c r="A76" s="199" t="s">
        <v>206</v>
      </c>
      <c r="B76" s="111" t="s">
        <v>207</v>
      </c>
      <c r="C76" s="149">
        <v>10</v>
      </c>
      <c r="D76" s="149">
        <v>4</v>
      </c>
      <c r="E76" s="112">
        <v>2062</v>
      </c>
      <c r="F76" s="112">
        <v>49</v>
      </c>
      <c r="G76" s="113">
        <v>2.376333656644035</v>
      </c>
      <c r="H76" s="148">
        <v>664</v>
      </c>
      <c r="I76" s="112">
        <v>24</v>
      </c>
      <c r="J76" s="186">
        <v>3.6144578313253013</v>
      </c>
    </row>
    <row r="77" spans="1:10" s="200" customFormat="1" ht="15" customHeight="1" x14ac:dyDescent="0.25">
      <c r="A77" s="199" t="s">
        <v>208</v>
      </c>
      <c r="B77" s="111" t="s">
        <v>209</v>
      </c>
      <c r="C77" s="149">
        <v>16</v>
      </c>
      <c r="D77" s="149">
        <v>7</v>
      </c>
      <c r="E77" s="112">
        <v>2613</v>
      </c>
      <c r="F77" s="112">
        <v>56</v>
      </c>
      <c r="G77" s="113">
        <v>2.1431305013394564</v>
      </c>
      <c r="H77" s="148">
        <v>754</v>
      </c>
      <c r="I77" s="112">
        <v>28</v>
      </c>
      <c r="J77" s="186">
        <v>3.7135278514588861</v>
      </c>
    </row>
    <row r="78" spans="1:10" s="200" customFormat="1" ht="15" customHeight="1" x14ac:dyDescent="0.25">
      <c r="A78" s="199" t="s">
        <v>210</v>
      </c>
      <c r="B78" s="111" t="s">
        <v>211</v>
      </c>
      <c r="C78" s="149">
        <v>18</v>
      </c>
      <c r="D78" s="149">
        <v>12</v>
      </c>
      <c r="E78" s="112">
        <v>5541</v>
      </c>
      <c r="F78" s="112">
        <v>49</v>
      </c>
      <c r="G78" s="113">
        <v>0.88431691030499915</v>
      </c>
      <c r="H78" s="148">
        <v>1171</v>
      </c>
      <c r="I78" s="112">
        <v>27</v>
      </c>
      <c r="J78" s="186">
        <v>2.3057216054654144</v>
      </c>
    </row>
    <row r="79" spans="1:10" s="200" customFormat="1" ht="15" customHeight="1" x14ac:dyDescent="0.25">
      <c r="A79" s="199" t="s">
        <v>212</v>
      </c>
      <c r="B79" s="111" t="s">
        <v>213</v>
      </c>
      <c r="C79" s="149">
        <v>29</v>
      </c>
      <c r="D79" s="149">
        <v>14</v>
      </c>
      <c r="E79" s="112">
        <v>4136</v>
      </c>
      <c r="F79" s="112">
        <v>103</v>
      </c>
      <c r="G79" s="113">
        <v>2.4903288201160541</v>
      </c>
      <c r="H79" s="148">
        <v>1374</v>
      </c>
      <c r="I79" s="112">
        <v>44</v>
      </c>
      <c r="J79" s="186">
        <v>3.2023289665211063</v>
      </c>
    </row>
    <row r="80" spans="1:10" s="200" customFormat="1" ht="15" customHeight="1" x14ac:dyDescent="0.25">
      <c r="A80" s="199" t="s">
        <v>214</v>
      </c>
      <c r="B80" s="111" t="s">
        <v>215</v>
      </c>
      <c r="C80" s="149">
        <v>41</v>
      </c>
      <c r="D80" s="149">
        <v>27</v>
      </c>
      <c r="E80" s="112">
        <v>6451</v>
      </c>
      <c r="F80" s="112">
        <v>87</v>
      </c>
      <c r="G80" s="113">
        <v>1.3486281196713688</v>
      </c>
      <c r="H80" s="148">
        <v>2082</v>
      </c>
      <c r="I80" s="112">
        <v>50</v>
      </c>
      <c r="J80" s="186">
        <v>2.4015369836695486</v>
      </c>
    </row>
    <row r="81" spans="1:10" s="200" customFormat="1" ht="15" customHeight="1" x14ac:dyDescent="0.25">
      <c r="A81" s="199" t="s">
        <v>216</v>
      </c>
      <c r="B81" s="111" t="s">
        <v>217</v>
      </c>
      <c r="C81" s="149">
        <v>33</v>
      </c>
      <c r="D81" s="149">
        <v>16</v>
      </c>
      <c r="E81" s="112">
        <v>2685</v>
      </c>
      <c r="F81" s="112">
        <v>80</v>
      </c>
      <c r="G81" s="113">
        <v>2.9795158286778398</v>
      </c>
      <c r="H81" s="148">
        <v>1058</v>
      </c>
      <c r="I81" s="112">
        <v>41</v>
      </c>
      <c r="J81" s="186">
        <v>3.8752362948960304</v>
      </c>
    </row>
    <row r="82" spans="1:10" s="200" customFormat="1" ht="15" customHeight="1" x14ac:dyDescent="0.25">
      <c r="A82" s="199" t="s">
        <v>218</v>
      </c>
      <c r="B82" s="111" t="s">
        <v>219</v>
      </c>
      <c r="C82" s="149">
        <v>8</v>
      </c>
      <c r="D82" s="149">
        <v>6</v>
      </c>
      <c r="E82" s="112">
        <v>2431</v>
      </c>
      <c r="F82" s="112">
        <v>26</v>
      </c>
      <c r="G82" s="113">
        <v>1.0695187165775402</v>
      </c>
      <c r="H82" s="148">
        <v>592</v>
      </c>
      <c r="I82" s="112">
        <v>15</v>
      </c>
      <c r="J82" s="186">
        <v>2.5337837837837838</v>
      </c>
    </row>
    <row r="83" spans="1:10" s="200" customFormat="1" ht="15" customHeight="1" x14ac:dyDescent="0.25">
      <c r="A83" s="199" t="s">
        <v>220</v>
      </c>
      <c r="B83" s="111" t="s">
        <v>221</v>
      </c>
      <c r="C83" s="149">
        <v>18</v>
      </c>
      <c r="D83" s="149">
        <v>10</v>
      </c>
      <c r="E83" s="112">
        <v>2479</v>
      </c>
      <c r="F83" s="112">
        <v>56</v>
      </c>
      <c r="G83" s="113">
        <v>2.2589753933037513</v>
      </c>
      <c r="H83" s="148">
        <v>676</v>
      </c>
      <c r="I83" s="112">
        <v>31</v>
      </c>
      <c r="J83" s="186">
        <v>4.5857988165680474</v>
      </c>
    </row>
    <row r="84" spans="1:10" s="200" customFormat="1" ht="15" customHeight="1" x14ac:dyDescent="0.25">
      <c r="A84" s="199" t="s">
        <v>222</v>
      </c>
      <c r="B84" s="111" t="s">
        <v>223</v>
      </c>
      <c r="C84" s="149">
        <v>53</v>
      </c>
      <c r="D84" s="149">
        <v>27</v>
      </c>
      <c r="E84" s="112">
        <v>4080</v>
      </c>
      <c r="F84" s="112">
        <v>108</v>
      </c>
      <c r="G84" s="113">
        <v>2.6470588235294117</v>
      </c>
      <c r="H84" s="148">
        <v>1427</v>
      </c>
      <c r="I84" s="112">
        <v>46</v>
      </c>
      <c r="J84" s="186">
        <v>3.2235459004905396</v>
      </c>
    </row>
    <row r="85" spans="1:10" s="200" customFormat="1" ht="15" customHeight="1" x14ac:dyDescent="0.25">
      <c r="A85" s="199" t="s">
        <v>224</v>
      </c>
      <c r="B85" s="111" t="s">
        <v>225</v>
      </c>
      <c r="C85" s="149">
        <v>41</v>
      </c>
      <c r="D85" s="149">
        <v>11</v>
      </c>
      <c r="E85" s="112">
        <v>2073</v>
      </c>
      <c r="F85" s="112">
        <v>72</v>
      </c>
      <c r="G85" s="113">
        <v>3.4732272069464543</v>
      </c>
      <c r="H85" s="148">
        <v>663</v>
      </c>
      <c r="I85" s="112">
        <v>28</v>
      </c>
      <c r="J85" s="186">
        <v>4.2232277526395174</v>
      </c>
    </row>
    <row r="86" spans="1:10" s="200" customFormat="1" ht="15" customHeight="1" x14ac:dyDescent="0.25">
      <c r="A86" s="199" t="s">
        <v>226</v>
      </c>
      <c r="B86" s="111" t="s">
        <v>227</v>
      </c>
      <c r="C86" s="149">
        <v>64</v>
      </c>
      <c r="D86" s="149">
        <v>31</v>
      </c>
      <c r="E86" s="112">
        <v>6175</v>
      </c>
      <c r="F86" s="112">
        <v>148</v>
      </c>
      <c r="G86" s="113">
        <v>2.3967611336032388</v>
      </c>
      <c r="H86" s="148">
        <v>2261</v>
      </c>
      <c r="I86" s="112">
        <v>79</v>
      </c>
      <c r="J86" s="186">
        <v>3.4940291906236181</v>
      </c>
    </row>
    <row r="87" spans="1:10" s="200" customFormat="1" ht="15" customHeight="1" x14ac:dyDescent="0.25">
      <c r="A87" s="199" t="s">
        <v>228</v>
      </c>
      <c r="B87" s="111" t="s">
        <v>229</v>
      </c>
      <c r="C87" s="149">
        <v>35</v>
      </c>
      <c r="D87" s="149">
        <v>12</v>
      </c>
      <c r="E87" s="112">
        <v>5520</v>
      </c>
      <c r="F87" s="112">
        <v>73</v>
      </c>
      <c r="G87" s="113">
        <v>1.3224637681159421</v>
      </c>
      <c r="H87" s="148">
        <v>1736</v>
      </c>
      <c r="I87" s="112">
        <v>30</v>
      </c>
      <c r="J87" s="186">
        <v>1.728110599078341</v>
      </c>
    </row>
    <row r="88" spans="1:10" s="200" customFormat="1" ht="15" customHeight="1" x14ac:dyDescent="0.25">
      <c r="A88" s="199" t="s">
        <v>230</v>
      </c>
      <c r="B88" s="111" t="s">
        <v>231</v>
      </c>
      <c r="C88" s="149">
        <v>59</v>
      </c>
      <c r="D88" s="149">
        <v>27</v>
      </c>
      <c r="E88" s="112">
        <v>5354</v>
      </c>
      <c r="F88" s="112">
        <v>99</v>
      </c>
      <c r="G88" s="113">
        <v>1.8490847964138961</v>
      </c>
      <c r="H88" s="148">
        <v>1806</v>
      </c>
      <c r="I88" s="112">
        <v>51</v>
      </c>
      <c r="J88" s="186">
        <v>2.823920265780731</v>
      </c>
    </row>
    <row r="89" spans="1:10" s="200" customFormat="1" ht="15" customHeight="1" x14ac:dyDescent="0.25">
      <c r="A89" s="199" t="s">
        <v>232</v>
      </c>
      <c r="B89" s="111" t="s">
        <v>233</v>
      </c>
      <c r="C89" s="149">
        <v>14</v>
      </c>
      <c r="D89" s="149">
        <v>5</v>
      </c>
      <c r="E89" s="112">
        <v>4750</v>
      </c>
      <c r="F89" s="112">
        <v>49</v>
      </c>
      <c r="G89" s="113">
        <v>1.0315789473684212</v>
      </c>
      <c r="H89" s="148">
        <v>1502</v>
      </c>
      <c r="I89" s="112">
        <v>22</v>
      </c>
      <c r="J89" s="186">
        <v>1.4647137150466045</v>
      </c>
    </row>
    <row r="90" spans="1:10" s="200" customFormat="1" ht="15" customHeight="1" x14ac:dyDescent="0.25">
      <c r="A90" s="199" t="s">
        <v>234</v>
      </c>
      <c r="B90" s="111" t="s">
        <v>235</v>
      </c>
      <c r="C90" s="149">
        <v>17</v>
      </c>
      <c r="D90" s="149">
        <v>10</v>
      </c>
      <c r="E90" s="112">
        <v>2761</v>
      </c>
      <c r="F90" s="112">
        <v>46</v>
      </c>
      <c r="G90" s="113">
        <v>1.666063020644694</v>
      </c>
      <c r="H90" s="148">
        <v>1090</v>
      </c>
      <c r="I90" s="112">
        <v>31</v>
      </c>
      <c r="J90" s="186">
        <v>2.8440366972477062</v>
      </c>
    </row>
    <row r="91" spans="1:10" s="200" customFormat="1" ht="15" customHeight="1" x14ac:dyDescent="0.25">
      <c r="A91" s="199" t="s">
        <v>236</v>
      </c>
      <c r="B91" s="111" t="s">
        <v>237</v>
      </c>
      <c r="C91" s="149">
        <v>24</v>
      </c>
      <c r="D91" s="149">
        <v>13</v>
      </c>
      <c r="E91" s="112">
        <v>2700</v>
      </c>
      <c r="F91" s="112">
        <v>46</v>
      </c>
      <c r="G91" s="113">
        <v>1.7037037037037037</v>
      </c>
      <c r="H91" s="148">
        <v>839</v>
      </c>
      <c r="I91" s="112">
        <v>22</v>
      </c>
      <c r="J91" s="186">
        <v>2.6221692491060788</v>
      </c>
    </row>
    <row r="92" spans="1:10" s="200" customFormat="1" ht="15" customHeight="1" x14ac:dyDescent="0.25">
      <c r="A92" s="199" t="s">
        <v>238</v>
      </c>
      <c r="B92" s="111" t="s">
        <v>239</v>
      </c>
      <c r="C92" s="149">
        <v>46</v>
      </c>
      <c r="D92" s="149">
        <v>36</v>
      </c>
      <c r="E92" s="112">
        <v>3494</v>
      </c>
      <c r="F92" s="112">
        <v>98</v>
      </c>
      <c r="G92" s="113">
        <v>2.8048082427017746</v>
      </c>
      <c r="H92" s="148">
        <v>1314</v>
      </c>
      <c r="I92" s="112">
        <v>64</v>
      </c>
      <c r="J92" s="186">
        <v>4.8706240487062402</v>
      </c>
    </row>
    <row r="93" spans="1:10" s="200" customFormat="1" ht="15" customHeight="1" x14ac:dyDescent="0.25">
      <c r="A93" s="199" t="s">
        <v>240</v>
      </c>
      <c r="B93" s="111" t="s">
        <v>241</v>
      </c>
      <c r="C93" s="149">
        <v>31</v>
      </c>
      <c r="D93" s="149">
        <v>19</v>
      </c>
      <c r="E93" s="112">
        <v>2932</v>
      </c>
      <c r="F93" s="112">
        <v>69</v>
      </c>
      <c r="G93" s="113">
        <v>2.3533424283765347</v>
      </c>
      <c r="H93" s="148">
        <v>928</v>
      </c>
      <c r="I93" s="112">
        <v>37</v>
      </c>
      <c r="J93" s="186">
        <v>3.9870689655172415</v>
      </c>
    </row>
    <row r="94" spans="1:10" s="200" customFormat="1" ht="15" customHeight="1" x14ac:dyDescent="0.25">
      <c r="A94" s="199" t="s">
        <v>242</v>
      </c>
      <c r="B94" s="111" t="s">
        <v>243</v>
      </c>
      <c r="C94" s="149">
        <v>43</v>
      </c>
      <c r="D94" s="149">
        <v>17</v>
      </c>
      <c r="E94" s="112">
        <v>4528</v>
      </c>
      <c r="F94" s="112">
        <v>90</v>
      </c>
      <c r="G94" s="113">
        <v>1.9876325088339222</v>
      </c>
      <c r="H94" s="148">
        <v>1402</v>
      </c>
      <c r="I94" s="112">
        <v>38</v>
      </c>
      <c r="J94" s="186">
        <v>2.7104136947218258</v>
      </c>
    </row>
    <row r="95" spans="1:10" s="200" customFormat="1" ht="15" customHeight="1" x14ac:dyDescent="0.25">
      <c r="A95" s="199" t="s">
        <v>244</v>
      </c>
      <c r="B95" s="111" t="s">
        <v>245</v>
      </c>
      <c r="C95" s="149">
        <v>15</v>
      </c>
      <c r="D95" s="149">
        <v>7</v>
      </c>
      <c r="E95" s="112">
        <v>3251</v>
      </c>
      <c r="F95" s="112">
        <v>45</v>
      </c>
      <c r="G95" s="113">
        <v>1.3841894801599508</v>
      </c>
      <c r="H95" s="148">
        <v>1008</v>
      </c>
      <c r="I95" s="112">
        <v>27</v>
      </c>
      <c r="J95" s="186">
        <v>2.6785714285714284</v>
      </c>
    </row>
    <row r="96" spans="1:10" s="200" customFormat="1" ht="15" customHeight="1" x14ac:dyDescent="0.25">
      <c r="A96" s="201" t="s">
        <v>98</v>
      </c>
      <c r="B96" s="104" t="s">
        <v>99</v>
      </c>
      <c r="C96" s="142">
        <v>266</v>
      </c>
      <c r="D96" s="142">
        <v>139</v>
      </c>
      <c r="E96" s="106">
        <v>35860</v>
      </c>
      <c r="F96" s="106">
        <v>583</v>
      </c>
      <c r="G96" s="107">
        <v>1.6257668711656441</v>
      </c>
      <c r="H96" s="152">
        <v>12137</v>
      </c>
      <c r="I96" s="106">
        <v>333</v>
      </c>
      <c r="J96" s="188">
        <v>2.7436763615390953</v>
      </c>
    </row>
    <row r="97" spans="1:10" s="200" customFormat="1" ht="15" customHeight="1" x14ac:dyDescent="0.25">
      <c r="A97" s="199" t="s">
        <v>246</v>
      </c>
      <c r="B97" s="111" t="s">
        <v>247</v>
      </c>
      <c r="C97" s="149">
        <v>170</v>
      </c>
      <c r="D97" s="149">
        <v>98</v>
      </c>
      <c r="E97" s="112">
        <v>28466</v>
      </c>
      <c r="F97" s="112">
        <v>392</v>
      </c>
      <c r="G97" s="113">
        <v>1.3770814304784655</v>
      </c>
      <c r="H97" s="148">
        <v>9634</v>
      </c>
      <c r="I97" s="112">
        <v>235</v>
      </c>
      <c r="J97" s="186">
        <v>2.4392775586464603</v>
      </c>
    </row>
    <row r="98" spans="1:10" s="200" customFormat="1" ht="15" customHeight="1" x14ac:dyDescent="0.25">
      <c r="A98" s="199" t="s">
        <v>248</v>
      </c>
      <c r="B98" s="111" t="s">
        <v>249</v>
      </c>
      <c r="C98" s="149">
        <v>96</v>
      </c>
      <c r="D98" s="149">
        <v>41</v>
      </c>
      <c r="E98" s="112">
        <v>7394</v>
      </c>
      <c r="F98" s="112">
        <v>191</v>
      </c>
      <c r="G98" s="113">
        <v>2.583175547741412</v>
      </c>
      <c r="H98" s="148">
        <v>2503</v>
      </c>
      <c r="I98" s="112">
        <v>98</v>
      </c>
      <c r="J98" s="186">
        <v>3.9153016380343586</v>
      </c>
    </row>
    <row r="99" spans="1:10" s="200" customFormat="1" ht="15" customHeight="1" x14ac:dyDescent="0.25">
      <c r="A99" s="201" t="s">
        <v>100</v>
      </c>
      <c r="B99" s="104" t="s">
        <v>101</v>
      </c>
      <c r="C99" s="142">
        <v>4602</v>
      </c>
      <c r="D99" s="142">
        <v>2407</v>
      </c>
      <c r="E99" s="106">
        <v>601005</v>
      </c>
      <c r="F99" s="106">
        <v>11139</v>
      </c>
      <c r="G99" s="107">
        <v>1.8533955624329248</v>
      </c>
      <c r="H99" s="152">
        <v>222036</v>
      </c>
      <c r="I99" s="106">
        <v>6012</v>
      </c>
      <c r="J99" s="188">
        <v>2.7076690266443277</v>
      </c>
    </row>
    <row r="100" spans="1:10" s="200" customFormat="1" ht="15" customHeight="1" x14ac:dyDescent="0.25">
      <c r="A100" s="199" t="s">
        <v>250</v>
      </c>
      <c r="B100" s="111" t="s">
        <v>251</v>
      </c>
      <c r="C100" s="149">
        <v>54</v>
      </c>
      <c r="D100" s="149">
        <v>24</v>
      </c>
      <c r="E100" s="112">
        <v>6109</v>
      </c>
      <c r="F100" s="112">
        <v>126</v>
      </c>
      <c r="G100" s="113">
        <v>2.0625306924210181</v>
      </c>
      <c r="H100" s="148">
        <v>2169</v>
      </c>
      <c r="I100" s="112">
        <v>69</v>
      </c>
      <c r="J100" s="186">
        <v>3.18118948824343</v>
      </c>
    </row>
    <row r="101" spans="1:10" s="200" customFormat="1" ht="15" customHeight="1" x14ac:dyDescent="0.25">
      <c r="A101" s="199" t="s">
        <v>252</v>
      </c>
      <c r="B101" s="111" t="s">
        <v>253</v>
      </c>
      <c r="C101" s="149">
        <v>131</v>
      </c>
      <c r="D101" s="149">
        <v>61</v>
      </c>
      <c r="E101" s="112">
        <v>19342</v>
      </c>
      <c r="F101" s="112">
        <v>311</v>
      </c>
      <c r="G101" s="113">
        <v>1.6078999069382691</v>
      </c>
      <c r="H101" s="148">
        <v>7353</v>
      </c>
      <c r="I101" s="112">
        <v>149</v>
      </c>
      <c r="J101" s="186">
        <v>2.0263837889296887</v>
      </c>
    </row>
    <row r="102" spans="1:10" s="200" customFormat="1" ht="15" customHeight="1" x14ac:dyDescent="0.25">
      <c r="A102" s="199" t="s">
        <v>254</v>
      </c>
      <c r="B102" s="111" t="s">
        <v>255</v>
      </c>
      <c r="C102" s="149">
        <v>38</v>
      </c>
      <c r="D102" s="149">
        <v>29</v>
      </c>
      <c r="E102" s="112">
        <v>8146</v>
      </c>
      <c r="F102" s="112">
        <v>112</v>
      </c>
      <c r="G102" s="113">
        <v>1.3749079302725264</v>
      </c>
      <c r="H102" s="148">
        <v>3104</v>
      </c>
      <c r="I102" s="112">
        <v>84</v>
      </c>
      <c r="J102" s="186">
        <v>2.7061855670103094</v>
      </c>
    </row>
    <row r="103" spans="1:10" s="200" customFormat="1" ht="15" customHeight="1" x14ac:dyDescent="0.25">
      <c r="A103" s="199" t="s">
        <v>256</v>
      </c>
      <c r="B103" s="111" t="s">
        <v>257</v>
      </c>
      <c r="C103" s="149">
        <v>75</v>
      </c>
      <c r="D103" s="149">
        <v>38</v>
      </c>
      <c r="E103" s="112">
        <v>6229</v>
      </c>
      <c r="F103" s="112">
        <v>188</v>
      </c>
      <c r="G103" s="113">
        <v>3.0181409536041097</v>
      </c>
      <c r="H103" s="148">
        <v>2028</v>
      </c>
      <c r="I103" s="112">
        <v>101</v>
      </c>
      <c r="J103" s="186">
        <v>4.9802761341222883</v>
      </c>
    </row>
    <row r="104" spans="1:10" s="200" customFormat="1" ht="15" customHeight="1" x14ac:dyDescent="0.25">
      <c r="A104" s="199" t="s">
        <v>258</v>
      </c>
      <c r="B104" s="111" t="s">
        <v>259</v>
      </c>
      <c r="C104" s="149">
        <v>31</v>
      </c>
      <c r="D104" s="149">
        <v>17</v>
      </c>
      <c r="E104" s="112">
        <v>5527</v>
      </c>
      <c r="F104" s="112">
        <v>84</v>
      </c>
      <c r="G104" s="113">
        <v>1.5198118328206984</v>
      </c>
      <c r="H104" s="148">
        <v>2028</v>
      </c>
      <c r="I104" s="112">
        <v>47</v>
      </c>
      <c r="J104" s="186">
        <v>2.3175542406311638</v>
      </c>
    </row>
    <row r="105" spans="1:10" s="200" customFormat="1" ht="15" customHeight="1" x14ac:dyDescent="0.25">
      <c r="A105" s="199" t="s">
        <v>260</v>
      </c>
      <c r="B105" s="111" t="s">
        <v>261</v>
      </c>
      <c r="C105" s="149">
        <v>30</v>
      </c>
      <c r="D105" s="149">
        <v>18</v>
      </c>
      <c r="E105" s="112">
        <v>6381</v>
      </c>
      <c r="F105" s="112">
        <v>81</v>
      </c>
      <c r="G105" s="113">
        <v>1.2693935119887165</v>
      </c>
      <c r="H105" s="148">
        <v>2472</v>
      </c>
      <c r="I105" s="112">
        <v>46</v>
      </c>
      <c r="J105" s="186">
        <v>1.8608414239482201</v>
      </c>
    </row>
    <row r="106" spans="1:10" s="200" customFormat="1" ht="15" customHeight="1" x14ac:dyDescent="0.25">
      <c r="A106" s="199" t="s">
        <v>262</v>
      </c>
      <c r="B106" s="111" t="s">
        <v>263</v>
      </c>
      <c r="C106" s="149">
        <v>44</v>
      </c>
      <c r="D106" s="149">
        <v>22</v>
      </c>
      <c r="E106" s="112">
        <v>13519</v>
      </c>
      <c r="F106" s="112">
        <v>114</v>
      </c>
      <c r="G106" s="113">
        <v>0.84325763739921589</v>
      </c>
      <c r="H106" s="148">
        <v>4613</v>
      </c>
      <c r="I106" s="112">
        <v>60</v>
      </c>
      <c r="J106" s="186">
        <v>1.3006720138738348</v>
      </c>
    </row>
    <row r="107" spans="1:10" s="200" customFormat="1" ht="15" customHeight="1" x14ac:dyDescent="0.25">
      <c r="A107" s="199" t="s">
        <v>264</v>
      </c>
      <c r="B107" s="111" t="s">
        <v>265</v>
      </c>
      <c r="C107" s="149">
        <v>30</v>
      </c>
      <c r="D107" s="149">
        <v>20</v>
      </c>
      <c r="E107" s="112">
        <v>6904</v>
      </c>
      <c r="F107" s="112">
        <v>86</v>
      </c>
      <c r="G107" s="113">
        <v>1.2456546929316339</v>
      </c>
      <c r="H107" s="148">
        <v>2619</v>
      </c>
      <c r="I107" s="112">
        <v>50</v>
      </c>
      <c r="J107" s="186">
        <v>1.9091256204658267</v>
      </c>
    </row>
    <row r="108" spans="1:10" s="200" customFormat="1" ht="15" customHeight="1" x14ac:dyDescent="0.25">
      <c r="A108" s="199" t="s">
        <v>266</v>
      </c>
      <c r="B108" s="111" t="s">
        <v>267</v>
      </c>
      <c r="C108" s="149">
        <v>98</v>
      </c>
      <c r="D108" s="149">
        <v>43</v>
      </c>
      <c r="E108" s="112">
        <v>15617</v>
      </c>
      <c r="F108" s="112">
        <v>236</v>
      </c>
      <c r="G108" s="113">
        <v>1.5111737209451239</v>
      </c>
      <c r="H108" s="148">
        <v>5762</v>
      </c>
      <c r="I108" s="112">
        <v>118</v>
      </c>
      <c r="J108" s="186">
        <v>2.0479000347101701</v>
      </c>
    </row>
    <row r="109" spans="1:10" s="200" customFormat="1" ht="15" customHeight="1" x14ac:dyDescent="0.25">
      <c r="A109" s="199" t="s">
        <v>268</v>
      </c>
      <c r="B109" s="111" t="s">
        <v>269</v>
      </c>
      <c r="C109" s="149">
        <v>79</v>
      </c>
      <c r="D109" s="149">
        <v>38</v>
      </c>
      <c r="E109" s="112">
        <v>8284</v>
      </c>
      <c r="F109" s="112">
        <v>169</v>
      </c>
      <c r="G109" s="113">
        <v>2.0400772573635924</v>
      </c>
      <c r="H109" s="148">
        <v>3070</v>
      </c>
      <c r="I109" s="112">
        <v>86</v>
      </c>
      <c r="J109" s="186">
        <v>2.8013029315960911</v>
      </c>
    </row>
    <row r="110" spans="1:10" s="200" customFormat="1" ht="15" customHeight="1" x14ac:dyDescent="0.25">
      <c r="A110" s="199" t="s">
        <v>270</v>
      </c>
      <c r="B110" s="111" t="s">
        <v>271</v>
      </c>
      <c r="C110" s="149">
        <v>83</v>
      </c>
      <c r="D110" s="149">
        <v>48</v>
      </c>
      <c r="E110" s="112">
        <v>10775</v>
      </c>
      <c r="F110" s="112">
        <v>201</v>
      </c>
      <c r="G110" s="113">
        <v>1.8654292343387471</v>
      </c>
      <c r="H110" s="148">
        <v>3634</v>
      </c>
      <c r="I110" s="112">
        <v>106</v>
      </c>
      <c r="J110" s="186">
        <v>2.9168959823885525</v>
      </c>
    </row>
    <row r="111" spans="1:10" s="200" customFormat="1" ht="15" customHeight="1" x14ac:dyDescent="0.25">
      <c r="A111" s="199" t="s">
        <v>272</v>
      </c>
      <c r="B111" s="111" t="s">
        <v>273</v>
      </c>
      <c r="C111" s="149">
        <v>94</v>
      </c>
      <c r="D111" s="149">
        <v>39</v>
      </c>
      <c r="E111" s="112">
        <v>13356</v>
      </c>
      <c r="F111" s="112">
        <v>230</v>
      </c>
      <c r="G111" s="113">
        <v>1.722072476789458</v>
      </c>
      <c r="H111" s="148">
        <v>4691</v>
      </c>
      <c r="I111" s="112">
        <v>108</v>
      </c>
      <c r="J111" s="186">
        <v>2.3022809635472181</v>
      </c>
    </row>
    <row r="112" spans="1:10" s="200" customFormat="1" ht="15" customHeight="1" x14ac:dyDescent="0.25">
      <c r="A112" s="199" t="s">
        <v>274</v>
      </c>
      <c r="B112" s="111" t="s">
        <v>275</v>
      </c>
      <c r="C112" s="149">
        <v>67</v>
      </c>
      <c r="D112" s="149">
        <v>37</v>
      </c>
      <c r="E112" s="112">
        <v>13575</v>
      </c>
      <c r="F112" s="112">
        <v>190</v>
      </c>
      <c r="G112" s="113">
        <v>1.3996316758747698</v>
      </c>
      <c r="H112" s="148">
        <v>5075</v>
      </c>
      <c r="I112" s="112">
        <v>128</v>
      </c>
      <c r="J112" s="186">
        <v>2.5221674876847291</v>
      </c>
    </row>
    <row r="113" spans="1:10" s="200" customFormat="1" ht="15" customHeight="1" x14ac:dyDescent="0.25">
      <c r="A113" s="199" t="s">
        <v>276</v>
      </c>
      <c r="B113" s="111" t="s">
        <v>277</v>
      </c>
      <c r="C113" s="149">
        <v>23</v>
      </c>
      <c r="D113" s="149">
        <v>11</v>
      </c>
      <c r="E113" s="112">
        <v>4117</v>
      </c>
      <c r="F113" s="112">
        <v>55</v>
      </c>
      <c r="G113" s="113">
        <v>1.3359242166626184</v>
      </c>
      <c r="H113" s="148">
        <v>1630</v>
      </c>
      <c r="I113" s="112">
        <v>32</v>
      </c>
      <c r="J113" s="186">
        <v>1.9631901840490797</v>
      </c>
    </row>
    <row r="114" spans="1:10" s="200" customFormat="1" ht="15" customHeight="1" x14ac:dyDescent="0.25">
      <c r="A114" s="199" t="s">
        <v>278</v>
      </c>
      <c r="B114" s="111" t="s">
        <v>279</v>
      </c>
      <c r="C114" s="149">
        <v>40</v>
      </c>
      <c r="D114" s="149">
        <v>25</v>
      </c>
      <c r="E114" s="112">
        <v>6044</v>
      </c>
      <c r="F114" s="112">
        <v>105</v>
      </c>
      <c r="G114" s="113">
        <v>1.7372600926538717</v>
      </c>
      <c r="H114" s="148">
        <v>2294</v>
      </c>
      <c r="I114" s="112">
        <v>63</v>
      </c>
      <c r="J114" s="186">
        <v>2.746294681778553</v>
      </c>
    </row>
    <row r="115" spans="1:10" s="200" customFormat="1" ht="15" customHeight="1" x14ac:dyDescent="0.25">
      <c r="A115" s="199" t="s">
        <v>280</v>
      </c>
      <c r="B115" s="111" t="s">
        <v>281</v>
      </c>
      <c r="C115" s="149">
        <v>29</v>
      </c>
      <c r="D115" s="149">
        <v>17</v>
      </c>
      <c r="E115" s="112">
        <v>3257</v>
      </c>
      <c r="F115" s="112">
        <v>60</v>
      </c>
      <c r="G115" s="113">
        <v>1.8421860607921401</v>
      </c>
      <c r="H115" s="148">
        <v>811</v>
      </c>
      <c r="I115" s="112">
        <v>32</v>
      </c>
      <c r="J115" s="186">
        <v>3.9457459926017262</v>
      </c>
    </row>
    <row r="116" spans="1:10" s="200" customFormat="1" ht="15" customHeight="1" x14ac:dyDescent="0.25">
      <c r="A116" s="199" t="s">
        <v>282</v>
      </c>
      <c r="B116" s="111" t="s">
        <v>283</v>
      </c>
      <c r="C116" s="149">
        <v>66</v>
      </c>
      <c r="D116" s="149">
        <v>52</v>
      </c>
      <c r="E116" s="112">
        <v>9715</v>
      </c>
      <c r="F116" s="112">
        <v>212</v>
      </c>
      <c r="G116" s="113">
        <v>2.1821924858466288</v>
      </c>
      <c r="H116" s="148">
        <v>3818</v>
      </c>
      <c r="I116" s="112">
        <v>152</v>
      </c>
      <c r="J116" s="186">
        <v>3.9811419591409116</v>
      </c>
    </row>
    <row r="117" spans="1:10" s="200" customFormat="1" ht="15" customHeight="1" x14ac:dyDescent="0.25">
      <c r="A117" s="199" t="s">
        <v>284</v>
      </c>
      <c r="B117" s="111" t="s">
        <v>285</v>
      </c>
      <c r="C117" s="149">
        <v>312</v>
      </c>
      <c r="D117" s="149">
        <v>147</v>
      </c>
      <c r="E117" s="112">
        <v>30474</v>
      </c>
      <c r="F117" s="112">
        <v>758</v>
      </c>
      <c r="G117" s="113">
        <v>2.4873662794513356</v>
      </c>
      <c r="H117" s="148">
        <v>11276</v>
      </c>
      <c r="I117" s="112">
        <v>364</v>
      </c>
      <c r="J117" s="186">
        <v>3.2280950691734658</v>
      </c>
    </row>
    <row r="118" spans="1:10" s="200" customFormat="1" ht="15" customHeight="1" x14ac:dyDescent="0.25">
      <c r="A118" s="199" t="s">
        <v>286</v>
      </c>
      <c r="B118" s="111" t="s">
        <v>287</v>
      </c>
      <c r="C118" s="149">
        <v>221</v>
      </c>
      <c r="D118" s="149">
        <v>87</v>
      </c>
      <c r="E118" s="112">
        <v>21921</v>
      </c>
      <c r="F118" s="112">
        <v>564</v>
      </c>
      <c r="G118" s="113">
        <v>2.5728753250307923</v>
      </c>
      <c r="H118" s="148">
        <v>7089</v>
      </c>
      <c r="I118" s="112">
        <v>249</v>
      </c>
      <c r="J118" s="186">
        <v>3.5124841303427847</v>
      </c>
    </row>
    <row r="119" spans="1:10" s="200" customFormat="1" ht="15" customHeight="1" x14ac:dyDescent="0.25">
      <c r="A119" s="199" t="s">
        <v>288</v>
      </c>
      <c r="B119" s="111" t="s">
        <v>289</v>
      </c>
      <c r="C119" s="149">
        <v>404</v>
      </c>
      <c r="D119" s="149">
        <v>185</v>
      </c>
      <c r="E119" s="112">
        <v>26880</v>
      </c>
      <c r="F119" s="112">
        <v>891</v>
      </c>
      <c r="G119" s="113">
        <v>3.3147321428571428</v>
      </c>
      <c r="H119" s="148">
        <v>11272</v>
      </c>
      <c r="I119" s="112">
        <v>407</v>
      </c>
      <c r="J119" s="186">
        <v>3.6107168204400284</v>
      </c>
    </row>
    <row r="120" spans="1:10" s="200" customFormat="1" ht="15" customHeight="1" x14ac:dyDescent="0.25">
      <c r="A120" s="199" t="s">
        <v>290</v>
      </c>
      <c r="B120" s="111" t="s">
        <v>291</v>
      </c>
      <c r="C120" s="149">
        <v>274</v>
      </c>
      <c r="D120" s="149">
        <v>154</v>
      </c>
      <c r="E120" s="112">
        <v>32641</v>
      </c>
      <c r="F120" s="112">
        <v>667</v>
      </c>
      <c r="G120" s="113">
        <v>2.0434422964982693</v>
      </c>
      <c r="H120" s="148">
        <v>11801</v>
      </c>
      <c r="I120" s="112">
        <v>365</v>
      </c>
      <c r="J120" s="186">
        <v>3.0929582238793323</v>
      </c>
    </row>
    <row r="121" spans="1:10" s="200" customFormat="1" ht="15" customHeight="1" x14ac:dyDescent="0.25">
      <c r="A121" s="199" t="s">
        <v>292</v>
      </c>
      <c r="B121" s="111" t="s">
        <v>293</v>
      </c>
      <c r="C121" s="149">
        <v>127</v>
      </c>
      <c r="D121" s="149">
        <v>66</v>
      </c>
      <c r="E121" s="112">
        <v>17653</v>
      </c>
      <c r="F121" s="112">
        <v>365</v>
      </c>
      <c r="G121" s="113">
        <v>2.0676372287996374</v>
      </c>
      <c r="H121" s="148">
        <v>6341</v>
      </c>
      <c r="I121" s="112">
        <v>200</v>
      </c>
      <c r="J121" s="186">
        <v>3.1540766440624508</v>
      </c>
    </row>
    <row r="122" spans="1:10" s="200" customFormat="1" ht="15" customHeight="1" x14ac:dyDescent="0.25">
      <c r="A122" s="199" t="s">
        <v>294</v>
      </c>
      <c r="B122" s="111" t="s">
        <v>295</v>
      </c>
      <c r="C122" s="149">
        <v>46</v>
      </c>
      <c r="D122" s="149">
        <v>23</v>
      </c>
      <c r="E122" s="112">
        <v>4353</v>
      </c>
      <c r="F122" s="112">
        <v>79</v>
      </c>
      <c r="G122" s="113">
        <v>1.8148403399954054</v>
      </c>
      <c r="H122" s="148">
        <v>1350</v>
      </c>
      <c r="I122" s="112">
        <v>44</v>
      </c>
      <c r="J122" s="186">
        <v>3.2592592592592591</v>
      </c>
    </row>
    <row r="123" spans="1:10" s="200" customFormat="1" ht="15" customHeight="1" x14ac:dyDescent="0.25">
      <c r="A123" s="199" t="s">
        <v>296</v>
      </c>
      <c r="B123" s="111" t="s">
        <v>297</v>
      </c>
      <c r="C123" s="149">
        <v>82</v>
      </c>
      <c r="D123" s="149">
        <v>52</v>
      </c>
      <c r="E123" s="112">
        <v>9752</v>
      </c>
      <c r="F123" s="112">
        <v>178</v>
      </c>
      <c r="G123" s="113">
        <v>1.8252666119770304</v>
      </c>
      <c r="H123" s="148">
        <v>3111</v>
      </c>
      <c r="I123" s="112">
        <v>102</v>
      </c>
      <c r="J123" s="186">
        <v>3.278688524590164</v>
      </c>
    </row>
    <row r="124" spans="1:10" s="200" customFormat="1" ht="15" customHeight="1" x14ac:dyDescent="0.25">
      <c r="A124" s="199" t="s">
        <v>298</v>
      </c>
      <c r="B124" s="111" t="s">
        <v>299</v>
      </c>
      <c r="C124" s="149">
        <v>78</v>
      </c>
      <c r="D124" s="149">
        <v>35</v>
      </c>
      <c r="E124" s="112">
        <v>9182</v>
      </c>
      <c r="F124" s="112">
        <v>173</v>
      </c>
      <c r="G124" s="113">
        <v>1.8841211065127423</v>
      </c>
      <c r="H124" s="148">
        <v>3315</v>
      </c>
      <c r="I124" s="112">
        <v>78</v>
      </c>
      <c r="J124" s="186">
        <v>2.3529411764705883</v>
      </c>
    </row>
    <row r="125" spans="1:10" s="200" customFormat="1" ht="15" customHeight="1" x14ac:dyDescent="0.25">
      <c r="A125" s="199" t="s">
        <v>300</v>
      </c>
      <c r="B125" s="111" t="s">
        <v>301</v>
      </c>
      <c r="C125" s="149">
        <v>88</v>
      </c>
      <c r="D125" s="149">
        <v>57</v>
      </c>
      <c r="E125" s="112">
        <v>7887</v>
      </c>
      <c r="F125" s="112">
        <v>206</v>
      </c>
      <c r="G125" s="113">
        <v>2.6118929884620261</v>
      </c>
      <c r="H125" s="148">
        <v>3286</v>
      </c>
      <c r="I125" s="112">
        <v>145</v>
      </c>
      <c r="J125" s="186">
        <v>4.4126597687157636</v>
      </c>
    </row>
    <row r="126" spans="1:10" s="200" customFormat="1" ht="15" customHeight="1" x14ac:dyDescent="0.25">
      <c r="A126" s="199" t="s">
        <v>302</v>
      </c>
      <c r="B126" s="111" t="s">
        <v>303</v>
      </c>
      <c r="C126" s="149">
        <v>185</v>
      </c>
      <c r="D126" s="149">
        <v>82</v>
      </c>
      <c r="E126" s="112">
        <v>14014</v>
      </c>
      <c r="F126" s="112">
        <v>383</v>
      </c>
      <c r="G126" s="113">
        <v>2.7329813044098756</v>
      </c>
      <c r="H126" s="148">
        <v>5232</v>
      </c>
      <c r="I126" s="112">
        <v>192</v>
      </c>
      <c r="J126" s="186">
        <v>3.669724770642202</v>
      </c>
    </row>
    <row r="127" spans="1:10" s="200" customFormat="1" ht="15" customHeight="1" x14ac:dyDescent="0.25">
      <c r="A127" s="199" t="s">
        <v>304</v>
      </c>
      <c r="B127" s="111" t="s">
        <v>305</v>
      </c>
      <c r="C127" s="149">
        <v>47</v>
      </c>
      <c r="D127" s="149">
        <v>30</v>
      </c>
      <c r="E127" s="112">
        <v>5985</v>
      </c>
      <c r="F127" s="112">
        <v>93</v>
      </c>
      <c r="G127" s="113">
        <v>1.5538847117794485</v>
      </c>
      <c r="H127" s="148">
        <v>2222</v>
      </c>
      <c r="I127" s="112">
        <v>63</v>
      </c>
      <c r="J127" s="186">
        <v>2.8352835283528353</v>
      </c>
    </row>
    <row r="128" spans="1:10" s="200" customFormat="1" ht="15" customHeight="1" x14ac:dyDescent="0.25">
      <c r="A128" s="199" t="s">
        <v>306</v>
      </c>
      <c r="B128" s="111" t="s">
        <v>307</v>
      </c>
      <c r="C128" s="149">
        <v>40</v>
      </c>
      <c r="D128" s="149">
        <v>27</v>
      </c>
      <c r="E128" s="112">
        <v>7920</v>
      </c>
      <c r="F128" s="112">
        <v>118</v>
      </c>
      <c r="G128" s="113">
        <v>1.4898989898989898</v>
      </c>
      <c r="H128" s="148">
        <v>2326</v>
      </c>
      <c r="I128" s="112">
        <v>75</v>
      </c>
      <c r="J128" s="186">
        <v>3.224419604471195</v>
      </c>
    </row>
    <row r="129" spans="1:10" s="200" customFormat="1" ht="15" customHeight="1" x14ac:dyDescent="0.25">
      <c r="A129" s="199" t="s">
        <v>308</v>
      </c>
      <c r="B129" s="111" t="s">
        <v>309</v>
      </c>
      <c r="C129" s="149">
        <v>64</v>
      </c>
      <c r="D129" s="149">
        <v>34</v>
      </c>
      <c r="E129" s="112">
        <v>11793</v>
      </c>
      <c r="F129" s="112">
        <v>155</v>
      </c>
      <c r="G129" s="113">
        <v>1.3143390146697194</v>
      </c>
      <c r="H129" s="148">
        <v>4409</v>
      </c>
      <c r="I129" s="112">
        <v>85</v>
      </c>
      <c r="J129" s="186">
        <v>1.9278748015422997</v>
      </c>
    </row>
    <row r="130" spans="1:10" s="200" customFormat="1" ht="15" customHeight="1" x14ac:dyDescent="0.25">
      <c r="A130" s="199" t="s">
        <v>310</v>
      </c>
      <c r="B130" s="111" t="s">
        <v>311</v>
      </c>
      <c r="C130" s="149">
        <v>357</v>
      </c>
      <c r="D130" s="149">
        <v>176</v>
      </c>
      <c r="E130" s="112">
        <v>42053</v>
      </c>
      <c r="F130" s="112">
        <v>734</v>
      </c>
      <c r="G130" s="113">
        <v>1.7454164982284259</v>
      </c>
      <c r="H130" s="148">
        <v>15772</v>
      </c>
      <c r="I130" s="112">
        <v>381</v>
      </c>
      <c r="J130" s="186">
        <v>2.4156733451686532</v>
      </c>
    </row>
    <row r="131" spans="1:10" s="200" customFormat="1" ht="15" customHeight="1" x14ac:dyDescent="0.25">
      <c r="A131" s="199" t="s">
        <v>312</v>
      </c>
      <c r="B131" s="111" t="s">
        <v>313</v>
      </c>
      <c r="C131" s="149">
        <v>55</v>
      </c>
      <c r="D131" s="149">
        <v>19</v>
      </c>
      <c r="E131" s="112">
        <v>10706</v>
      </c>
      <c r="F131" s="112">
        <v>123</v>
      </c>
      <c r="G131" s="113">
        <v>1.1488884737530356</v>
      </c>
      <c r="H131" s="148">
        <v>4070</v>
      </c>
      <c r="I131" s="112">
        <v>62</v>
      </c>
      <c r="J131" s="186">
        <v>1.5233415233415233</v>
      </c>
    </row>
    <row r="132" spans="1:10" s="200" customFormat="1" ht="15" customHeight="1" x14ac:dyDescent="0.25">
      <c r="A132" s="199" t="s">
        <v>314</v>
      </c>
      <c r="B132" s="111" t="s">
        <v>315</v>
      </c>
      <c r="C132" s="149">
        <v>40</v>
      </c>
      <c r="D132" s="149">
        <v>24</v>
      </c>
      <c r="E132" s="112">
        <v>7311</v>
      </c>
      <c r="F132" s="112">
        <v>122</v>
      </c>
      <c r="G132" s="113">
        <v>1.6687183695800849</v>
      </c>
      <c r="H132" s="148">
        <v>2871</v>
      </c>
      <c r="I132" s="112">
        <v>78</v>
      </c>
      <c r="J132" s="186">
        <v>2.716823406478579</v>
      </c>
    </row>
    <row r="133" spans="1:10" s="200" customFormat="1" ht="15" customHeight="1" x14ac:dyDescent="0.25">
      <c r="A133" s="199" t="s">
        <v>316</v>
      </c>
      <c r="B133" s="111" t="s">
        <v>317</v>
      </c>
      <c r="C133" s="149">
        <v>103</v>
      </c>
      <c r="D133" s="149">
        <v>60</v>
      </c>
      <c r="E133" s="112">
        <v>13874</v>
      </c>
      <c r="F133" s="112">
        <v>249</v>
      </c>
      <c r="G133" s="113">
        <v>1.7947239440680409</v>
      </c>
      <c r="H133" s="148">
        <v>4876</v>
      </c>
      <c r="I133" s="112">
        <v>141</v>
      </c>
      <c r="J133" s="186">
        <v>2.8917145200984415</v>
      </c>
    </row>
    <row r="134" spans="1:10" s="200" customFormat="1" ht="15" customHeight="1" x14ac:dyDescent="0.25">
      <c r="A134" s="199" t="s">
        <v>318</v>
      </c>
      <c r="B134" s="111" t="s">
        <v>319</v>
      </c>
      <c r="C134" s="149">
        <v>54</v>
      </c>
      <c r="D134" s="149">
        <v>38</v>
      </c>
      <c r="E134" s="112">
        <v>13825</v>
      </c>
      <c r="F134" s="112">
        <v>149</v>
      </c>
      <c r="G134" s="113">
        <v>1.0777576853526221</v>
      </c>
      <c r="H134" s="148">
        <v>5486</v>
      </c>
      <c r="I134" s="112">
        <v>96</v>
      </c>
      <c r="J134" s="186">
        <v>1.7499088589135983</v>
      </c>
    </row>
    <row r="135" spans="1:10" s="200" customFormat="1" ht="15" customHeight="1" x14ac:dyDescent="0.25">
      <c r="A135" s="199" t="s">
        <v>320</v>
      </c>
      <c r="B135" s="111" t="s">
        <v>321</v>
      </c>
      <c r="C135" s="149">
        <v>69</v>
      </c>
      <c r="D135" s="149">
        <v>33</v>
      </c>
      <c r="E135" s="112">
        <v>11477</v>
      </c>
      <c r="F135" s="112">
        <v>181</v>
      </c>
      <c r="G135" s="113">
        <v>1.5770671778339287</v>
      </c>
      <c r="H135" s="148">
        <v>4041</v>
      </c>
      <c r="I135" s="112">
        <v>91</v>
      </c>
      <c r="J135" s="186">
        <v>2.2519178421182877</v>
      </c>
    </row>
    <row r="136" spans="1:10" s="200" customFormat="1" ht="15" customHeight="1" x14ac:dyDescent="0.25">
      <c r="A136" s="199" t="s">
        <v>322</v>
      </c>
      <c r="B136" s="111" t="s">
        <v>323</v>
      </c>
      <c r="C136" s="149">
        <v>33</v>
      </c>
      <c r="D136" s="149">
        <v>25</v>
      </c>
      <c r="E136" s="112">
        <v>5978</v>
      </c>
      <c r="F136" s="112">
        <v>101</v>
      </c>
      <c r="G136" s="113">
        <v>1.6895282703245234</v>
      </c>
      <c r="H136" s="148">
        <v>2423</v>
      </c>
      <c r="I136" s="112">
        <v>67</v>
      </c>
      <c r="J136" s="186">
        <v>2.7651671481634339</v>
      </c>
    </row>
    <row r="137" spans="1:10" s="200" customFormat="1" ht="15" customHeight="1" x14ac:dyDescent="0.25">
      <c r="A137" s="199" t="s">
        <v>324</v>
      </c>
      <c r="B137" s="111" t="s">
        <v>325</v>
      </c>
      <c r="C137" s="149">
        <v>9</v>
      </c>
      <c r="D137" s="149">
        <v>5</v>
      </c>
      <c r="E137" s="112">
        <v>7595</v>
      </c>
      <c r="F137" s="112">
        <v>55</v>
      </c>
      <c r="G137" s="113">
        <v>0.72416063199473335</v>
      </c>
      <c r="H137" s="148">
        <v>2662</v>
      </c>
      <c r="I137" s="112">
        <v>35</v>
      </c>
      <c r="J137" s="186">
        <v>1.3148009015777611</v>
      </c>
    </row>
    <row r="138" spans="1:10" s="200" customFormat="1" ht="15" customHeight="1" x14ac:dyDescent="0.25">
      <c r="A138" s="199" t="s">
        <v>326</v>
      </c>
      <c r="B138" s="111" t="s">
        <v>327</v>
      </c>
      <c r="C138" s="149">
        <v>22</v>
      </c>
      <c r="D138" s="149">
        <v>8</v>
      </c>
      <c r="E138" s="112">
        <v>7603</v>
      </c>
      <c r="F138" s="112">
        <v>62</v>
      </c>
      <c r="G138" s="113">
        <v>0.81546757858739971</v>
      </c>
      <c r="H138" s="148">
        <v>2448</v>
      </c>
      <c r="I138" s="112">
        <v>20</v>
      </c>
      <c r="J138" s="186">
        <v>0.81699346405228757</v>
      </c>
    </row>
    <row r="139" spans="1:10" s="200" customFormat="1" ht="15" customHeight="1" x14ac:dyDescent="0.25">
      <c r="A139" s="199" t="s">
        <v>328</v>
      </c>
      <c r="B139" s="111" t="s">
        <v>329</v>
      </c>
      <c r="C139" s="149">
        <v>76</v>
      </c>
      <c r="D139" s="149">
        <v>37</v>
      </c>
      <c r="E139" s="112">
        <v>10483</v>
      </c>
      <c r="F139" s="112">
        <v>160</v>
      </c>
      <c r="G139" s="113">
        <v>1.5262806448535724</v>
      </c>
      <c r="H139" s="148">
        <v>4166</v>
      </c>
      <c r="I139" s="112">
        <v>89</v>
      </c>
      <c r="J139" s="186">
        <v>2.1363418146903506</v>
      </c>
    </row>
    <row r="140" spans="1:10" s="200" customFormat="1" ht="15" customHeight="1" x14ac:dyDescent="0.25">
      <c r="A140" s="199" t="s">
        <v>330</v>
      </c>
      <c r="B140" s="111" t="s">
        <v>331</v>
      </c>
      <c r="C140" s="149">
        <v>58</v>
      </c>
      <c r="D140" s="149">
        <v>22</v>
      </c>
      <c r="E140" s="112">
        <v>7691</v>
      </c>
      <c r="F140" s="112">
        <v>145</v>
      </c>
      <c r="G140" s="113">
        <v>1.8853205044857626</v>
      </c>
      <c r="H140" s="148">
        <v>2701</v>
      </c>
      <c r="I140" s="112">
        <v>62</v>
      </c>
      <c r="J140" s="186">
        <v>2.2954461310625693</v>
      </c>
    </row>
    <row r="141" spans="1:10" s="200" customFormat="1" ht="15" customHeight="1" x14ac:dyDescent="0.25">
      <c r="A141" s="199" t="s">
        <v>332</v>
      </c>
      <c r="B141" s="111" t="s">
        <v>333</v>
      </c>
      <c r="C141" s="149">
        <v>30</v>
      </c>
      <c r="D141" s="149">
        <v>9</v>
      </c>
      <c r="E141" s="112">
        <v>2440</v>
      </c>
      <c r="F141" s="112">
        <v>60</v>
      </c>
      <c r="G141" s="113">
        <v>2.459016393442623</v>
      </c>
      <c r="H141" s="148">
        <v>833</v>
      </c>
      <c r="I141" s="112">
        <v>25</v>
      </c>
      <c r="J141" s="186">
        <v>3.0012004801920766</v>
      </c>
    </row>
    <row r="142" spans="1:10" s="200" customFormat="1" ht="15" customHeight="1" x14ac:dyDescent="0.25">
      <c r="A142" s="199" t="s">
        <v>334</v>
      </c>
      <c r="B142" s="111" t="s">
        <v>335</v>
      </c>
      <c r="C142" s="149">
        <v>133</v>
      </c>
      <c r="D142" s="149">
        <v>79</v>
      </c>
      <c r="E142" s="112">
        <v>27218</v>
      </c>
      <c r="F142" s="112">
        <v>370</v>
      </c>
      <c r="G142" s="113">
        <v>1.3593945183334557</v>
      </c>
      <c r="H142" s="148">
        <v>11362</v>
      </c>
      <c r="I142" s="112">
        <v>214</v>
      </c>
      <c r="J142" s="186">
        <v>1.8834712198556591</v>
      </c>
    </row>
    <row r="143" spans="1:10" s="200" customFormat="1" ht="15" customHeight="1" x14ac:dyDescent="0.25">
      <c r="A143" s="199" t="s">
        <v>336</v>
      </c>
      <c r="B143" s="111" t="s">
        <v>337</v>
      </c>
      <c r="C143" s="149">
        <v>123</v>
      </c>
      <c r="D143" s="149">
        <v>67</v>
      </c>
      <c r="E143" s="112">
        <v>8601</v>
      </c>
      <c r="F143" s="112">
        <v>330</v>
      </c>
      <c r="G143" s="113">
        <v>3.8367631670735962</v>
      </c>
      <c r="H143" s="148">
        <v>3204</v>
      </c>
      <c r="I143" s="112">
        <v>192</v>
      </c>
      <c r="J143" s="186">
        <v>5.9925093632958806</v>
      </c>
    </row>
    <row r="144" spans="1:10" s="200" customFormat="1" ht="15" customHeight="1" x14ac:dyDescent="0.25">
      <c r="A144" s="199" t="s">
        <v>338</v>
      </c>
      <c r="B144" s="111" t="s">
        <v>339</v>
      </c>
      <c r="C144" s="149">
        <v>41</v>
      </c>
      <c r="D144" s="149">
        <v>20</v>
      </c>
      <c r="E144" s="112">
        <v>6211</v>
      </c>
      <c r="F144" s="112">
        <v>107</v>
      </c>
      <c r="G144" s="113">
        <v>1.7227499597488327</v>
      </c>
      <c r="H144" s="148">
        <v>2257</v>
      </c>
      <c r="I144" s="112">
        <v>59</v>
      </c>
      <c r="J144" s="186">
        <v>2.6140894993354009</v>
      </c>
    </row>
    <row r="145" spans="1:10" s="200" customFormat="1" ht="15" customHeight="1" x14ac:dyDescent="0.25">
      <c r="A145" s="199" t="s">
        <v>340</v>
      </c>
      <c r="B145" s="111" t="s">
        <v>341</v>
      </c>
      <c r="C145" s="149">
        <v>16</v>
      </c>
      <c r="D145" s="149">
        <v>8</v>
      </c>
      <c r="E145" s="112">
        <v>2134</v>
      </c>
      <c r="F145" s="112">
        <v>46</v>
      </c>
      <c r="G145" s="113">
        <v>2.1555763823805063</v>
      </c>
      <c r="H145" s="148">
        <v>763</v>
      </c>
      <c r="I145" s="112">
        <v>25</v>
      </c>
      <c r="J145" s="186">
        <v>3.2765399737876804</v>
      </c>
    </row>
    <row r="146" spans="1:10" s="200" customFormat="1" ht="15" customHeight="1" x14ac:dyDescent="0.25">
      <c r="A146" s="199" t="s">
        <v>342</v>
      </c>
      <c r="B146" s="111" t="s">
        <v>343</v>
      </c>
      <c r="C146" s="149">
        <v>63</v>
      </c>
      <c r="D146" s="149">
        <v>42</v>
      </c>
      <c r="E146" s="112">
        <v>6667</v>
      </c>
      <c r="F146" s="112">
        <v>139</v>
      </c>
      <c r="G146" s="113">
        <v>2.0848957552122394</v>
      </c>
      <c r="H146" s="148">
        <v>2579</v>
      </c>
      <c r="I146" s="112">
        <v>84</v>
      </c>
      <c r="J146" s="186">
        <v>3.2570763861962</v>
      </c>
    </row>
    <row r="147" spans="1:10" s="200" customFormat="1" ht="15" customHeight="1" x14ac:dyDescent="0.25">
      <c r="A147" s="199" t="s">
        <v>344</v>
      </c>
      <c r="B147" s="111" t="s">
        <v>345</v>
      </c>
      <c r="C147" s="149">
        <v>25</v>
      </c>
      <c r="D147" s="149">
        <v>17</v>
      </c>
      <c r="E147" s="112">
        <v>4895</v>
      </c>
      <c r="F147" s="112">
        <v>64</v>
      </c>
      <c r="G147" s="113">
        <v>1.3074565883554647</v>
      </c>
      <c r="H147" s="148">
        <v>1880</v>
      </c>
      <c r="I147" s="112">
        <v>37</v>
      </c>
      <c r="J147" s="186">
        <v>1.9680851063829787</v>
      </c>
    </row>
    <row r="148" spans="1:10" s="200" customFormat="1" ht="15" customHeight="1" x14ac:dyDescent="0.25">
      <c r="A148" s="199" t="s">
        <v>346</v>
      </c>
      <c r="B148" s="111" t="s">
        <v>347</v>
      </c>
      <c r="C148" s="149">
        <v>96</v>
      </c>
      <c r="D148" s="149">
        <v>60</v>
      </c>
      <c r="E148" s="112">
        <v>12937</v>
      </c>
      <c r="F148" s="112">
        <v>223</v>
      </c>
      <c r="G148" s="113">
        <v>1.723738115482724</v>
      </c>
      <c r="H148" s="148">
        <v>5159</v>
      </c>
      <c r="I148" s="112">
        <v>133</v>
      </c>
      <c r="J148" s="186">
        <v>2.5780189959294435</v>
      </c>
    </row>
    <row r="149" spans="1:10" s="200" customFormat="1" ht="15" customHeight="1" x14ac:dyDescent="0.25">
      <c r="A149" s="199" t="s">
        <v>348</v>
      </c>
      <c r="B149" s="111" t="s">
        <v>349</v>
      </c>
      <c r="C149" s="149">
        <v>47</v>
      </c>
      <c r="D149" s="149">
        <v>33</v>
      </c>
      <c r="E149" s="112">
        <v>7036</v>
      </c>
      <c r="F149" s="112">
        <v>116</v>
      </c>
      <c r="G149" s="113">
        <v>1.648664013644116</v>
      </c>
      <c r="H149" s="148">
        <v>3081</v>
      </c>
      <c r="I149" s="112">
        <v>84</v>
      </c>
      <c r="J149" s="186">
        <v>2.7263875365141188</v>
      </c>
    </row>
    <row r="150" spans="1:10" s="200" customFormat="1" ht="15" customHeight="1" x14ac:dyDescent="0.25">
      <c r="A150" s="199" t="s">
        <v>350</v>
      </c>
      <c r="B150" s="111" t="s">
        <v>351</v>
      </c>
      <c r="C150" s="149">
        <v>16</v>
      </c>
      <c r="D150" s="149">
        <v>8</v>
      </c>
      <c r="E150" s="112">
        <v>4239</v>
      </c>
      <c r="F150" s="112">
        <v>46</v>
      </c>
      <c r="G150" s="113">
        <v>1.0851615947157349</v>
      </c>
      <c r="H150" s="148">
        <v>1686</v>
      </c>
      <c r="I150" s="112">
        <v>21</v>
      </c>
      <c r="J150" s="186">
        <v>1.2455516014234875</v>
      </c>
    </row>
    <row r="151" spans="1:10" s="200" customFormat="1" ht="15" customHeight="1" x14ac:dyDescent="0.25">
      <c r="A151" s="199" t="s">
        <v>352</v>
      </c>
      <c r="B151" s="111" t="s">
        <v>353</v>
      </c>
      <c r="C151" s="149">
        <v>26</v>
      </c>
      <c r="D151" s="149">
        <v>21</v>
      </c>
      <c r="E151" s="112">
        <v>5655</v>
      </c>
      <c r="F151" s="112">
        <v>57</v>
      </c>
      <c r="G151" s="113">
        <v>1.0079575596816976</v>
      </c>
      <c r="H151" s="148">
        <v>2248</v>
      </c>
      <c r="I151" s="112">
        <v>38</v>
      </c>
      <c r="J151" s="186">
        <v>1.6903914590747331</v>
      </c>
    </row>
    <row r="152" spans="1:10" s="200" customFormat="1" ht="15" customHeight="1" x14ac:dyDescent="0.25">
      <c r="A152" s="199" t="s">
        <v>354</v>
      </c>
      <c r="B152" s="111" t="s">
        <v>355</v>
      </c>
      <c r="C152" s="149">
        <v>130</v>
      </c>
      <c r="D152" s="149">
        <v>78</v>
      </c>
      <c r="E152" s="112">
        <v>17024</v>
      </c>
      <c r="F152" s="112">
        <v>310</v>
      </c>
      <c r="G152" s="113">
        <v>1.8209586466165413</v>
      </c>
      <c r="H152" s="148">
        <v>5267</v>
      </c>
      <c r="I152" s="112">
        <v>178</v>
      </c>
      <c r="J152" s="186">
        <v>3.3795329409531041</v>
      </c>
    </row>
    <row r="153" spans="1:10" s="200" customFormat="1" ht="15" customHeight="1" x14ac:dyDescent="0.25">
      <c r="A153" s="201" t="s">
        <v>102</v>
      </c>
      <c r="B153" s="104" t="s">
        <v>103</v>
      </c>
      <c r="C153" s="142">
        <v>1176</v>
      </c>
      <c r="D153" s="142">
        <v>651</v>
      </c>
      <c r="E153" s="106">
        <v>152948</v>
      </c>
      <c r="F153" s="106">
        <v>2879</v>
      </c>
      <c r="G153" s="107">
        <v>1.8823390956403483</v>
      </c>
      <c r="H153" s="152">
        <v>49895</v>
      </c>
      <c r="I153" s="106">
        <v>1486</v>
      </c>
      <c r="J153" s="188">
        <v>2.9782543341016132</v>
      </c>
    </row>
    <row r="154" spans="1:10" s="200" customFormat="1" ht="15" customHeight="1" x14ac:dyDescent="0.25">
      <c r="A154" s="199" t="s">
        <v>356</v>
      </c>
      <c r="B154" s="111" t="s">
        <v>357</v>
      </c>
      <c r="C154" s="149">
        <v>8</v>
      </c>
      <c r="D154" s="149">
        <v>6</v>
      </c>
      <c r="E154" s="112">
        <v>2181</v>
      </c>
      <c r="F154" s="112">
        <v>23</v>
      </c>
      <c r="G154" s="113">
        <v>1.0545621274644659</v>
      </c>
      <c r="H154" s="148">
        <v>917</v>
      </c>
      <c r="I154" s="112">
        <v>12</v>
      </c>
      <c r="J154" s="186">
        <v>1.3086150490730644</v>
      </c>
    </row>
    <row r="155" spans="1:10" s="200" customFormat="1" ht="15" customHeight="1" x14ac:dyDescent="0.25">
      <c r="A155" s="199" t="s">
        <v>358</v>
      </c>
      <c r="B155" s="111" t="s">
        <v>359</v>
      </c>
      <c r="C155" s="149">
        <v>42</v>
      </c>
      <c r="D155" s="149">
        <v>22</v>
      </c>
      <c r="E155" s="112">
        <v>3415</v>
      </c>
      <c r="F155" s="112">
        <v>84</v>
      </c>
      <c r="G155" s="113">
        <v>2.4597364568081992</v>
      </c>
      <c r="H155" s="148">
        <v>903</v>
      </c>
      <c r="I155" s="112">
        <v>45</v>
      </c>
      <c r="J155" s="186">
        <v>4.9833887043189371</v>
      </c>
    </row>
    <row r="156" spans="1:10" s="200" customFormat="1" ht="15" customHeight="1" x14ac:dyDescent="0.25">
      <c r="A156" s="199" t="s">
        <v>360</v>
      </c>
      <c r="B156" s="111" t="s">
        <v>361</v>
      </c>
      <c r="C156" s="149">
        <v>13</v>
      </c>
      <c r="D156" s="149">
        <v>4</v>
      </c>
      <c r="E156" s="112">
        <v>5189</v>
      </c>
      <c r="F156" s="112">
        <v>28</v>
      </c>
      <c r="G156" s="113">
        <v>0.5396030063596069</v>
      </c>
      <c r="H156" s="148">
        <v>1592</v>
      </c>
      <c r="I156" s="112">
        <v>11</v>
      </c>
      <c r="J156" s="186">
        <v>0.69095477386934678</v>
      </c>
    </row>
    <row r="157" spans="1:10" s="200" customFormat="1" ht="15" customHeight="1" x14ac:dyDescent="0.25">
      <c r="A157" s="199" t="s">
        <v>362</v>
      </c>
      <c r="B157" s="111" t="s">
        <v>363</v>
      </c>
      <c r="C157" s="149">
        <v>55</v>
      </c>
      <c r="D157" s="149">
        <v>37</v>
      </c>
      <c r="E157" s="112">
        <v>5703</v>
      </c>
      <c r="F157" s="112">
        <v>151</v>
      </c>
      <c r="G157" s="113">
        <v>2.6477292652989655</v>
      </c>
      <c r="H157" s="148">
        <v>2410</v>
      </c>
      <c r="I157" s="112">
        <v>104</v>
      </c>
      <c r="J157" s="186">
        <v>4.3153526970954355</v>
      </c>
    </row>
    <row r="158" spans="1:10" s="200" customFormat="1" ht="15" customHeight="1" x14ac:dyDescent="0.25">
      <c r="A158" s="199" t="s">
        <v>364</v>
      </c>
      <c r="B158" s="111" t="s">
        <v>365</v>
      </c>
      <c r="C158" s="149">
        <v>25</v>
      </c>
      <c r="D158" s="149">
        <v>14</v>
      </c>
      <c r="E158" s="112">
        <v>1987</v>
      </c>
      <c r="F158" s="112">
        <v>58</v>
      </c>
      <c r="G158" s="113">
        <v>2.9189733266230498</v>
      </c>
      <c r="H158" s="148">
        <v>804</v>
      </c>
      <c r="I158" s="112">
        <v>31</v>
      </c>
      <c r="J158" s="186">
        <v>3.855721393034826</v>
      </c>
    </row>
    <row r="159" spans="1:10" s="200" customFormat="1" ht="15" customHeight="1" x14ac:dyDescent="0.25">
      <c r="A159" s="199" t="s">
        <v>366</v>
      </c>
      <c r="B159" s="111" t="s">
        <v>367</v>
      </c>
      <c r="C159" s="149">
        <v>25</v>
      </c>
      <c r="D159" s="149">
        <v>19</v>
      </c>
      <c r="E159" s="112">
        <v>4909</v>
      </c>
      <c r="F159" s="112">
        <v>67</v>
      </c>
      <c r="G159" s="113">
        <v>1.3648400896312896</v>
      </c>
      <c r="H159" s="148">
        <v>1652</v>
      </c>
      <c r="I159" s="112">
        <v>42</v>
      </c>
      <c r="J159" s="186">
        <v>2.5423728813559321</v>
      </c>
    </row>
    <row r="160" spans="1:10" s="200" customFormat="1" ht="15" customHeight="1" x14ac:dyDescent="0.25">
      <c r="A160" s="199" t="s">
        <v>368</v>
      </c>
      <c r="B160" s="111" t="s">
        <v>369</v>
      </c>
      <c r="C160" s="149">
        <v>220</v>
      </c>
      <c r="D160" s="149">
        <v>91</v>
      </c>
      <c r="E160" s="112">
        <v>25894</v>
      </c>
      <c r="F160" s="112">
        <v>491</v>
      </c>
      <c r="G160" s="113">
        <v>1.896192168069823</v>
      </c>
      <c r="H160" s="148">
        <v>7077</v>
      </c>
      <c r="I160" s="112">
        <v>217</v>
      </c>
      <c r="J160" s="186">
        <v>3.066271018793274</v>
      </c>
    </row>
    <row r="161" spans="1:10" s="200" customFormat="1" ht="15" customHeight="1" x14ac:dyDescent="0.25">
      <c r="A161" s="199" t="s">
        <v>370</v>
      </c>
      <c r="B161" s="111" t="s">
        <v>371</v>
      </c>
      <c r="C161" s="149">
        <v>42</v>
      </c>
      <c r="D161" s="149">
        <v>24</v>
      </c>
      <c r="E161" s="112">
        <v>7124</v>
      </c>
      <c r="F161" s="112">
        <v>107</v>
      </c>
      <c r="G161" s="113">
        <v>1.501965188096575</v>
      </c>
      <c r="H161" s="148">
        <v>2397</v>
      </c>
      <c r="I161" s="112">
        <v>50</v>
      </c>
      <c r="J161" s="186">
        <v>2.0859407592824364</v>
      </c>
    </row>
    <row r="162" spans="1:10" s="200" customFormat="1" ht="15" customHeight="1" x14ac:dyDescent="0.25">
      <c r="A162" s="199" t="s">
        <v>372</v>
      </c>
      <c r="B162" s="111" t="s">
        <v>373</v>
      </c>
      <c r="C162" s="149">
        <v>18</v>
      </c>
      <c r="D162" s="149">
        <v>6</v>
      </c>
      <c r="E162" s="112">
        <v>1616</v>
      </c>
      <c r="F162" s="112">
        <v>39</v>
      </c>
      <c r="G162" s="113">
        <v>2.4133663366336635</v>
      </c>
      <c r="H162" s="148">
        <v>500</v>
      </c>
      <c r="I162" s="112">
        <v>17</v>
      </c>
      <c r="J162" s="186">
        <v>3.4</v>
      </c>
    </row>
    <row r="163" spans="1:10" s="200" customFormat="1" ht="15" customHeight="1" x14ac:dyDescent="0.25">
      <c r="A163" s="199" t="s">
        <v>374</v>
      </c>
      <c r="B163" s="111" t="s">
        <v>375</v>
      </c>
      <c r="C163" s="149">
        <v>43</v>
      </c>
      <c r="D163" s="149">
        <v>29</v>
      </c>
      <c r="E163" s="112">
        <v>5790</v>
      </c>
      <c r="F163" s="112">
        <v>100</v>
      </c>
      <c r="G163" s="113">
        <v>1.7271157167530224</v>
      </c>
      <c r="H163" s="148">
        <v>1766</v>
      </c>
      <c r="I163" s="112">
        <v>63</v>
      </c>
      <c r="J163" s="186">
        <v>3.5673839184597962</v>
      </c>
    </row>
    <row r="164" spans="1:10" s="200" customFormat="1" ht="15" customHeight="1" x14ac:dyDescent="0.25">
      <c r="A164" s="199" t="s">
        <v>376</v>
      </c>
      <c r="B164" s="111" t="s">
        <v>377</v>
      </c>
      <c r="C164" s="149">
        <v>42</v>
      </c>
      <c r="D164" s="149">
        <v>24</v>
      </c>
      <c r="E164" s="112">
        <v>9154</v>
      </c>
      <c r="F164" s="112">
        <v>123</v>
      </c>
      <c r="G164" s="113">
        <v>1.3436748962202316</v>
      </c>
      <c r="H164" s="148">
        <v>3103</v>
      </c>
      <c r="I164" s="112">
        <v>59</v>
      </c>
      <c r="J164" s="186">
        <v>1.9013857557202707</v>
      </c>
    </row>
    <row r="165" spans="1:10" s="200" customFormat="1" ht="15" customHeight="1" x14ac:dyDescent="0.25">
      <c r="A165" s="199" t="s">
        <v>378</v>
      </c>
      <c r="B165" s="111" t="s">
        <v>379</v>
      </c>
      <c r="C165" s="149">
        <v>10</v>
      </c>
      <c r="D165" s="149">
        <v>9</v>
      </c>
      <c r="E165" s="112">
        <v>3973</v>
      </c>
      <c r="F165" s="112">
        <v>27</v>
      </c>
      <c r="G165" s="113">
        <v>0.67958721369242381</v>
      </c>
      <c r="H165" s="148">
        <v>1255</v>
      </c>
      <c r="I165" s="112">
        <v>21</v>
      </c>
      <c r="J165" s="186">
        <v>1.6733067729083666</v>
      </c>
    </row>
    <row r="166" spans="1:10" s="200" customFormat="1" ht="15" customHeight="1" x14ac:dyDescent="0.25">
      <c r="A166" s="199" t="s">
        <v>380</v>
      </c>
      <c r="B166" s="111" t="s">
        <v>381</v>
      </c>
      <c r="C166" s="149">
        <v>16</v>
      </c>
      <c r="D166" s="149">
        <v>9</v>
      </c>
      <c r="E166" s="112">
        <v>3828</v>
      </c>
      <c r="F166" s="112">
        <v>48</v>
      </c>
      <c r="G166" s="113">
        <v>1.2539184952978057</v>
      </c>
      <c r="H166" s="148">
        <v>1328</v>
      </c>
      <c r="I166" s="112">
        <v>29</v>
      </c>
      <c r="J166" s="186">
        <v>2.1837349397590362</v>
      </c>
    </row>
    <row r="167" spans="1:10" s="200" customFormat="1" ht="15" customHeight="1" x14ac:dyDescent="0.25">
      <c r="A167" s="199" t="s">
        <v>382</v>
      </c>
      <c r="B167" s="111" t="s">
        <v>383</v>
      </c>
      <c r="C167" s="149">
        <v>71</v>
      </c>
      <c r="D167" s="149">
        <v>45</v>
      </c>
      <c r="E167" s="112">
        <v>7370</v>
      </c>
      <c r="F167" s="112">
        <v>217</v>
      </c>
      <c r="G167" s="113">
        <v>2.944369063772049</v>
      </c>
      <c r="H167" s="148">
        <v>2592</v>
      </c>
      <c r="I167" s="112">
        <v>99</v>
      </c>
      <c r="J167" s="186">
        <v>3.8194444444444446</v>
      </c>
    </row>
    <row r="168" spans="1:10" s="200" customFormat="1" ht="15" customHeight="1" x14ac:dyDescent="0.25">
      <c r="A168" s="199" t="s">
        <v>384</v>
      </c>
      <c r="B168" s="111" t="s">
        <v>385</v>
      </c>
      <c r="C168" s="149">
        <v>66</v>
      </c>
      <c r="D168" s="149">
        <v>39</v>
      </c>
      <c r="E168" s="112">
        <v>8440</v>
      </c>
      <c r="F168" s="112">
        <v>141</v>
      </c>
      <c r="G168" s="113">
        <v>1.6706161137440758</v>
      </c>
      <c r="H168" s="148">
        <v>2671</v>
      </c>
      <c r="I168" s="112">
        <v>82</v>
      </c>
      <c r="J168" s="186">
        <v>3.070011231748409</v>
      </c>
    </row>
    <row r="169" spans="1:10" s="200" customFormat="1" ht="15" customHeight="1" x14ac:dyDescent="0.25">
      <c r="A169" s="199" t="s">
        <v>386</v>
      </c>
      <c r="B169" s="111" t="s">
        <v>387</v>
      </c>
      <c r="C169" s="149">
        <v>30</v>
      </c>
      <c r="D169" s="149">
        <v>20</v>
      </c>
      <c r="E169" s="112">
        <v>4121</v>
      </c>
      <c r="F169" s="112">
        <v>90</v>
      </c>
      <c r="G169" s="113">
        <v>2.1839359378791556</v>
      </c>
      <c r="H169" s="148">
        <v>1405</v>
      </c>
      <c r="I169" s="112">
        <v>59</v>
      </c>
      <c r="J169" s="186">
        <v>4.1992882562277583</v>
      </c>
    </row>
    <row r="170" spans="1:10" s="200" customFormat="1" ht="15" customHeight="1" x14ac:dyDescent="0.25">
      <c r="A170" s="199" t="s">
        <v>388</v>
      </c>
      <c r="B170" s="111" t="s">
        <v>389</v>
      </c>
      <c r="C170" s="149">
        <v>21</v>
      </c>
      <c r="D170" s="149">
        <v>6</v>
      </c>
      <c r="E170" s="112">
        <v>2405</v>
      </c>
      <c r="F170" s="112">
        <v>48</v>
      </c>
      <c r="G170" s="113">
        <v>1.995841995841996</v>
      </c>
      <c r="H170" s="148">
        <v>748</v>
      </c>
      <c r="I170" s="112">
        <v>21</v>
      </c>
      <c r="J170" s="186">
        <v>2.8074866310160429</v>
      </c>
    </row>
    <row r="171" spans="1:10" s="200" customFormat="1" ht="15" customHeight="1" x14ac:dyDescent="0.25">
      <c r="A171" s="199" t="s">
        <v>390</v>
      </c>
      <c r="B171" s="111" t="s">
        <v>391</v>
      </c>
      <c r="C171" s="149">
        <v>11</v>
      </c>
      <c r="D171" s="149">
        <v>4</v>
      </c>
      <c r="E171" s="112">
        <v>2822</v>
      </c>
      <c r="F171" s="112">
        <v>47</v>
      </c>
      <c r="G171" s="113">
        <v>1.6654854712969525</v>
      </c>
      <c r="H171" s="148">
        <v>776</v>
      </c>
      <c r="I171" s="112">
        <v>23</v>
      </c>
      <c r="J171" s="186">
        <v>2.963917525773196</v>
      </c>
    </row>
    <row r="172" spans="1:10" s="200" customFormat="1" ht="15" customHeight="1" x14ac:dyDescent="0.25">
      <c r="A172" s="199" t="s">
        <v>392</v>
      </c>
      <c r="B172" s="111" t="s">
        <v>393</v>
      </c>
      <c r="C172" s="149">
        <v>26</v>
      </c>
      <c r="D172" s="149">
        <v>19</v>
      </c>
      <c r="E172" s="112">
        <v>3078</v>
      </c>
      <c r="F172" s="112">
        <v>60</v>
      </c>
      <c r="G172" s="113">
        <v>1.9493177387914229</v>
      </c>
      <c r="H172" s="148">
        <v>951</v>
      </c>
      <c r="I172" s="112">
        <v>35</v>
      </c>
      <c r="J172" s="186">
        <v>3.680336487907466</v>
      </c>
    </row>
    <row r="173" spans="1:10" s="200" customFormat="1" ht="15" customHeight="1" x14ac:dyDescent="0.25">
      <c r="A173" s="199" t="s">
        <v>394</v>
      </c>
      <c r="B173" s="111" t="s">
        <v>395</v>
      </c>
      <c r="C173" s="149">
        <v>39</v>
      </c>
      <c r="D173" s="149">
        <v>19</v>
      </c>
      <c r="E173" s="112">
        <v>3922</v>
      </c>
      <c r="F173" s="112">
        <v>102</v>
      </c>
      <c r="G173" s="113">
        <v>2.6007139214686386</v>
      </c>
      <c r="H173" s="148">
        <v>1136</v>
      </c>
      <c r="I173" s="112">
        <v>53</v>
      </c>
      <c r="J173" s="186">
        <v>4.665492957746479</v>
      </c>
    </row>
    <row r="174" spans="1:10" s="200" customFormat="1" ht="15" customHeight="1" x14ac:dyDescent="0.25">
      <c r="A174" s="199" t="s">
        <v>396</v>
      </c>
      <c r="B174" s="111" t="s">
        <v>397</v>
      </c>
      <c r="C174" s="149">
        <v>53</v>
      </c>
      <c r="D174" s="149">
        <v>37</v>
      </c>
      <c r="E174" s="112">
        <v>6388</v>
      </c>
      <c r="F174" s="112">
        <v>121</v>
      </c>
      <c r="G174" s="113">
        <v>1.8941765810895428</v>
      </c>
      <c r="H174" s="148">
        <v>2377</v>
      </c>
      <c r="I174" s="112">
        <v>76</v>
      </c>
      <c r="J174" s="186">
        <v>3.1973075305006309</v>
      </c>
    </row>
    <row r="175" spans="1:10" s="200" customFormat="1" ht="15" customHeight="1" x14ac:dyDescent="0.25">
      <c r="A175" s="199" t="s">
        <v>398</v>
      </c>
      <c r="B175" s="111" t="s">
        <v>399</v>
      </c>
      <c r="C175" s="149">
        <v>16</v>
      </c>
      <c r="D175" s="149">
        <v>11</v>
      </c>
      <c r="E175" s="112">
        <v>4520</v>
      </c>
      <c r="F175" s="112">
        <v>46</v>
      </c>
      <c r="G175" s="113">
        <v>1.0176991150442478</v>
      </c>
      <c r="H175" s="148">
        <v>1360</v>
      </c>
      <c r="I175" s="112">
        <v>19</v>
      </c>
      <c r="J175" s="186">
        <v>1.3970588235294117</v>
      </c>
    </row>
    <row r="176" spans="1:10" s="200" customFormat="1" ht="15" customHeight="1" x14ac:dyDescent="0.25">
      <c r="A176" s="199" t="s">
        <v>400</v>
      </c>
      <c r="B176" s="111" t="s">
        <v>401</v>
      </c>
      <c r="C176" s="149">
        <v>95</v>
      </c>
      <c r="D176" s="149">
        <v>25</v>
      </c>
      <c r="E176" s="112">
        <v>8037</v>
      </c>
      <c r="F176" s="112">
        <v>248</v>
      </c>
      <c r="G176" s="113">
        <v>3.0857285056613164</v>
      </c>
      <c r="H176" s="148">
        <v>2297</v>
      </c>
      <c r="I176" s="112">
        <v>72</v>
      </c>
      <c r="J176" s="186">
        <v>3.1345232912494558</v>
      </c>
    </row>
    <row r="177" spans="1:10" s="200" customFormat="1" ht="15" customHeight="1" x14ac:dyDescent="0.25">
      <c r="A177" s="199" t="s">
        <v>402</v>
      </c>
      <c r="B177" s="111" t="s">
        <v>403</v>
      </c>
      <c r="C177" s="149">
        <v>81</v>
      </c>
      <c r="D177" s="149">
        <v>55</v>
      </c>
      <c r="E177" s="112">
        <v>6499</v>
      </c>
      <c r="F177" s="112">
        <v>191</v>
      </c>
      <c r="G177" s="113">
        <v>2.9389136790275425</v>
      </c>
      <c r="H177" s="148">
        <v>2521</v>
      </c>
      <c r="I177" s="112">
        <v>109</v>
      </c>
      <c r="J177" s="186">
        <v>4.3236810789369295</v>
      </c>
    </row>
    <row r="178" spans="1:10" s="200" customFormat="1" ht="15" customHeight="1" x14ac:dyDescent="0.25">
      <c r="A178" s="199" t="s">
        <v>404</v>
      </c>
      <c r="B178" s="111" t="s">
        <v>405</v>
      </c>
      <c r="C178" s="149">
        <v>84</v>
      </c>
      <c r="D178" s="149">
        <v>60</v>
      </c>
      <c r="E178" s="112">
        <v>11390</v>
      </c>
      <c r="F178" s="112">
        <v>163</v>
      </c>
      <c r="G178" s="113">
        <v>1.431079894644425</v>
      </c>
      <c r="H178" s="148">
        <v>4150</v>
      </c>
      <c r="I178" s="112">
        <v>104</v>
      </c>
      <c r="J178" s="186">
        <v>2.5060240963855422</v>
      </c>
    </row>
    <row r="179" spans="1:10" s="200" customFormat="1" ht="15" customHeight="1" x14ac:dyDescent="0.25">
      <c r="A179" s="199" t="s">
        <v>406</v>
      </c>
      <c r="B179" s="111" t="s">
        <v>407</v>
      </c>
      <c r="C179" s="149">
        <v>24</v>
      </c>
      <c r="D179" s="149">
        <v>17</v>
      </c>
      <c r="E179" s="112">
        <v>3193</v>
      </c>
      <c r="F179" s="112">
        <v>59</v>
      </c>
      <c r="G179" s="113">
        <v>1.8477920450986534</v>
      </c>
      <c r="H179" s="148">
        <v>1207</v>
      </c>
      <c r="I179" s="112">
        <v>33</v>
      </c>
      <c r="J179" s="186">
        <v>2.7340513670256836</v>
      </c>
    </row>
    <row r="180" spans="1:10" s="200" customFormat="1" ht="15" customHeight="1" x14ac:dyDescent="0.25">
      <c r="A180" s="201" t="s">
        <v>104</v>
      </c>
      <c r="B180" s="104" t="s">
        <v>105</v>
      </c>
      <c r="C180" s="142">
        <v>855</v>
      </c>
      <c r="D180" s="142">
        <v>444</v>
      </c>
      <c r="E180" s="106">
        <v>84083</v>
      </c>
      <c r="F180" s="106">
        <v>2124</v>
      </c>
      <c r="G180" s="107">
        <v>2.5260754254724498</v>
      </c>
      <c r="H180" s="152">
        <v>27874</v>
      </c>
      <c r="I180" s="106">
        <v>1152</v>
      </c>
      <c r="J180" s="188">
        <v>4.1328836908947411</v>
      </c>
    </row>
    <row r="181" spans="1:10" s="200" customFormat="1" ht="15" customHeight="1" x14ac:dyDescent="0.25">
      <c r="A181" s="199" t="s">
        <v>408</v>
      </c>
      <c r="B181" s="111" t="s">
        <v>409</v>
      </c>
      <c r="C181" s="149">
        <v>12</v>
      </c>
      <c r="D181" s="149">
        <v>8</v>
      </c>
      <c r="E181" s="112">
        <v>3895</v>
      </c>
      <c r="F181" s="112">
        <v>32</v>
      </c>
      <c r="G181" s="113">
        <v>0.82156611039794614</v>
      </c>
      <c r="H181" s="148">
        <v>1532</v>
      </c>
      <c r="I181" s="112">
        <v>23</v>
      </c>
      <c r="J181" s="186">
        <v>1.5013054830287207</v>
      </c>
    </row>
    <row r="182" spans="1:10" s="200" customFormat="1" ht="15" customHeight="1" x14ac:dyDescent="0.25">
      <c r="A182" s="199" t="s">
        <v>410</v>
      </c>
      <c r="B182" s="111" t="s">
        <v>411</v>
      </c>
      <c r="C182" s="149">
        <v>28</v>
      </c>
      <c r="D182" s="149">
        <v>12</v>
      </c>
      <c r="E182" s="112">
        <v>1839</v>
      </c>
      <c r="F182" s="112">
        <v>54</v>
      </c>
      <c r="G182" s="113">
        <v>2.9363784665579118</v>
      </c>
      <c r="H182" s="148">
        <v>807</v>
      </c>
      <c r="I182" s="112">
        <v>26</v>
      </c>
      <c r="J182" s="186">
        <v>3.2218091697645601</v>
      </c>
    </row>
    <row r="183" spans="1:10" s="200" customFormat="1" ht="15" customHeight="1" x14ac:dyDescent="0.25">
      <c r="A183" s="199" t="s">
        <v>412</v>
      </c>
      <c r="B183" s="111" t="s">
        <v>413</v>
      </c>
      <c r="C183" s="149">
        <v>9</v>
      </c>
      <c r="D183" s="149">
        <v>4</v>
      </c>
      <c r="E183" s="112">
        <v>1564</v>
      </c>
      <c r="F183" s="112">
        <v>23</v>
      </c>
      <c r="G183" s="113">
        <v>1.4705882352941178</v>
      </c>
      <c r="H183" s="148">
        <v>548</v>
      </c>
      <c r="I183" s="112">
        <v>11</v>
      </c>
      <c r="J183" s="186">
        <v>2.0072992700729926</v>
      </c>
    </row>
    <row r="184" spans="1:10" s="200" customFormat="1" ht="15" customHeight="1" x14ac:dyDescent="0.25">
      <c r="A184" s="199" t="s">
        <v>414</v>
      </c>
      <c r="B184" s="111" t="s">
        <v>415</v>
      </c>
      <c r="C184" s="149">
        <v>8</v>
      </c>
      <c r="D184" s="149">
        <v>6</v>
      </c>
      <c r="E184" s="112">
        <v>1343</v>
      </c>
      <c r="F184" s="112">
        <v>17</v>
      </c>
      <c r="G184" s="113">
        <v>1.2658227848101267</v>
      </c>
      <c r="H184" s="148">
        <v>559</v>
      </c>
      <c r="I184" s="112">
        <v>9</v>
      </c>
      <c r="J184" s="186">
        <v>1.6100178890876566</v>
      </c>
    </row>
    <row r="185" spans="1:10" s="200" customFormat="1" ht="15" customHeight="1" x14ac:dyDescent="0.25">
      <c r="A185" s="199" t="s">
        <v>416</v>
      </c>
      <c r="B185" s="111" t="s">
        <v>417</v>
      </c>
      <c r="C185" s="149">
        <v>45</v>
      </c>
      <c r="D185" s="149">
        <v>27</v>
      </c>
      <c r="E185" s="112">
        <v>4091</v>
      </c>
      <c r="F185" s="112">
        <v>119</v>
      </c>
      <c r="G185" s="113">
        <v>2.9088242483500366</v>
      </c>
      <c r="H185" s="148">
        <v>1619</v>
      </c>
      <c r="I185" s="112">
        <v>72</v>
      </c>
      <c r="J185" s="186">
        <v>4.4471896232242125</v>
      </c>
    </row>
    <row r="186" spans="1:10" s="200" customFormat="1" ht="15" customHeight="1" x14ac:dyDescent="0.25">
      <c r="A186" s="199" t="s">
        <v>418</v>
      </c>
      <c r="B186" s="111" t="s">
        <v>419</v>
      </c>
      <c r="C186" s="149">
        <v>27</v>
      </c>
      <c r="D186" s="149">
        <v>16</v>
      </c>
      <c r="E186" s="112">
        <v>2081</v>
      </c>
      <c r="F186" s="112">
        <v>71</v>
      </c>
      <c r="G186" s="113">
        <v>3.411821239788563</v>
      </c>
      <c r="H186" s="148">
        <v>712</v>
      </c>
      <c r="I186" s="112">
        <v>44</v>
      </c>
      <c r="J186" s="186">
        <v>6.1797752808988768</v>
      </c>
    </row>
    <row r="187" spans="1:10" s="200" customFormat="1" ht="15" customHeight="1" x14ac:dyDescent="0.25">
      <c r="A187" s="199" t="s">
        <v>420</v>
      </c>
      <c r="B187" s="111" t="s">
        <v>421</v>
      </c>
      <c r="C187" s="149">
        <v>11</v>
      </c>
      <c r="D187" s="149">
        <v>7</v>
      </c>
      <c r="E187" s="112">
        <v>1967</v>
      </c>
      <c r="F187" s="112">
        <v>42</v>
      </c>
      <c r="G187" s="113">
        <v>2.1352313167259784</v>
      </c>
      <c r="H187" s="148">
        <v>862</v>
      </c>
      <c r="I187" s="112">
        <v>26</v>
      </c>
      <c r="J187" s="186">
        <v>3.0162412993039442</v>
      </c>
    </row>
    <row r="188" spans="1:10" s="200" customFormat="1" ht="15" customHeight="1" x14ac:dyDescent="0.25">
      <c r="A188" s="199" t="s">
        <v>422</v>
      </c>
      <c r="B188" s="111" t="s">
        <v>423</v>
      </c>
      <c r="C188" s="149">
        <v>5</v>
      </c>
      <c r="D188" s="149">
        <v>3</v>
      </c>
      <c r="E188" s="112">
        <v>913</v>
      </c>
      <c r="F188" s="112">
        <v>15</v>
      </c>
      <c r="G188" s="113">
        <v>1.642935377875137</v>
      </c>
      <c r="H188" s="148">
        <v>281</v>
      </c>
      <c r="I188" s="112">
        <v>7</v>
      </c>
      <c r="J188" s="186">
        <v>2.4911032028469751</v>
      </c>
    </row>
    <row r="189" spans="1:10" s="200" customFormat="1" ht="15" customHeight="1" x14ac:dyDescent="0.25">
      <c r="A189" s="199" t="s">
        <v>424</v>
      </c>
      <c r="B189" s="111" t="s">
        <v>425</v>
      </c>
      <c r="C189" s="149">
        <v>21</v>
      </c>
      <c r="D189" s="149">
        <v>20</v>
      </c>
      <c r="E189" s="112">
        <v>938</v>
      </c>
      <c r="F189" s="112">
        <v>43</v>
      </c>
      <c r="G189" s="113">
        <v>4.5842217484008527</v>
      </c>
      <c r="H189" s="148">
        <v>410</v>
      </c>
      <c r="I189" s="112">
        <v>33</v>
      </c>
      <c r="J189" s="186">
        <v>8.0487804878048781</v>
      </c>
    </row>
    <row r="190" spans="1:10" s="200" customFormat="1" ht="15" customHeight="1" x14ac:dyDescent="0.25">
      <c r="A190" s="199" t="s">
        <v>426</v>
      </c>
      <c r="B190" s="111" t="s">
        <v>427</v>
      </c>
      <c r="C190" s="149">
        <v>9</v>
      </c>
      <c r="D190" s="149" t="s">
        <v>586</v>
      </c>
      <c r="E190" s="112">
        <v>1418</v>
      </c>
      <c r="F190" s="112">
        <v>41</v>
      </c>
      <c r="G190" s="113">
        <v>2.8913963328631875</v>
      </c>
      <c r="H190" s="148">
        <v>415</v>
      </c>
      <c r="I190" s="112">
        <v>23</v>
      </c>
      <c r="J190" s="186">
        <v>5.5421686746987948</v>
      </c>
    </row>
    <row r="191" spans="1:10" s="200" customFormat="1" ht="15" customHeight="1" x14ac:dyDescent="0.25">
      <c r="A191" s="199" t="s">
        <v>428</v>
      </c>
      <c r="B191" s="111" t="s">
        <v>429</v>
      </c>
      <c r="C191" s="149">
        <v>24</v>
      </c>
      <c r="D191" s="149">
        <v>14</v>
      </c>
      <c r="E191" s="112">
        <v>3541</v>
      </c>
      <c r="F191" s="112">
        <v>72</v>
      </c>
      <c r="G191" s="113">
        <v>2.0333239197966675</v>
      </c>
      <c r="H191" s="148">
        <v>1114</v>
      </c>
      <c r="I191" s="112">
        <v>38</v>
      </c>
      <c r="J191" s="186">
        <v>3.4111310592459607</v>
      </c>
    </row>
    <row r="192" spans="1:10" s="200" customFormat="1" ht="15" customHeight="1" x14ac:dyDescent="0.25">
      <c r="A192" s="199" t="s">
        <v>430</v>
      </c>
      <c r="B192" s="111" t="s">
        <v>431</v>
      </c>
      <c r="C192" s="149">
        <v>11</v>
      </c>
      <c r="D192" s="149">
        <v>4</v>
      </c>
      <c r="E192" s="112">
        <v>758</v>
      </c>
      <c r="F192" s="112">
        <v>22</v>
      </c>
      <c r="G192" s="113">
        <v>2.9023746701846966</v>
      </c>
      <c r="H192" s="148">
        <v>210</v>
      </c>
      <c r="I192" s="112">
        <v>11</v>
      </c>
      <c r="J192" s="186">
        <v>5.2380952380952381</v>
      </c>
    </row>
    <row r="193" spans="1:10" s="200" customFormat="1" ht="15" customHeight="1" x14ac:dyDescent="0.25">
      <c r="A193" s="199" t="s">
        <v>432</v>
      </c>
      <c r="B193" s="111" t="s">
        <v>433</v>
      </c>
      <c r="C193" s="149">
        <v>20</v>
      </c>
      <c r="D193" s="149">
        <v>10</v>
      </c>
      <c r="E193" s="112">
        <v>2152</v>
      </c>
      <c r="F193" s="112">
        <v>35</v>
      </c>
      <c r="G193" s="113">
        <v>1.6263940520446096</v>
      </c>
      <c r="H193" s="148">
        <v>625</v>
      </c>
      <c r="I193" s="112">
        <v>19</v>
      </c>
      <c r="J193" s="186">
        <v>3.04</v>
      </c>
    </row>
    <row r="194" spans="1:10" s="200" customFormat="1" ht="15" customHeight="1" x14ac:dyDescent="0.25">
      <c r="A194" s="199" t="s">
        <v>434</v>
      </c>
      <c r="B194" s="111" t="s">
        <v>435</v>
      </c>
      <c r="C194" s="149">
        <v>24</v>
      </c>
      <c r="D194" s="149">
        <v>15</v>
      </c>
      <c r="E194" s="112">
        <v>3873</v>
      </c>
      <c r="F194" s="112">
        <v>57</v>
      </c>
      <c r="G194" s="113">
        <v>1.471727343144849</v>
      </c>
      <c r="H194" s="148">
        <v>1007</v>
      </c>
      <c r="I194" s="112">
        <v>35</v>
      </c>
      <c r="J194" s="186">
        <v>3.4756703078450846</v>
      </c>
    </row>
    <row r="195" spans="1:10" s="200" customFormat="1" ht="15" customHeight="1" x14ac:dyDescent="0.25">
      <c r="A195" s="199" t="s">
        <v>436</v>
      </c>
      <c r="B195" s="111" t="s">
        <v>437</v>
      </c>
      <c r="C195" s="149">
        <v>120</v>
      </c>
      <c r="D195" s="149">
        <v>63</v>
      </c>
      <c r="E195" s="112">
        <v>12408</v>
      </c>
      <c r="F195" s="112">
        <v>309</v>
      </c>
      <c r="G195" s="113">
        <v>2.4903288201160541</v>
      </c>
      <c r="H195" s="148">
        <v>4080</v>
      </c>
      <c r="I195" s="112">
        <v>151</v>
      </c>
      <c r="J195" s="186">
        <v>3.7009803921568629</v>
      </c>
    </row>
    <row r="196" spans="1:10" s="200" customFormat="1" ht="15" customHeight="1" x14ac:dyDescent="0.25">
      <c r="A196" s="199" t="s">
        <v>438</v>
      </c>
      <c r="B196" s="111" t="s">
        <v>439</v>
      </c>
      <c r="C196" s="149">
        <v>24</v>
      </c>
      <c r="D196" s="149">
        <v>14</v>
      </c>
      <c r="E196" s="112">
        <v>2104</v>
      </c>
      <c r="F196" s="112">
        <v>74</v>
      </c>
      <c r="G196" s="113">
        <v>3.5171102661596958</v>
      </c>
      <c r="H196" s="148">
        <v>694</v>
      </c>
      <c r="I196" s="112">
        <v>44</v>
      </c>
      <c r="J196" s="186">
        <v>6.3400576368876083</v>
      </c>
    </row>
    <row r="197" spans="1:10" s="200" customFormat="1" ht="15" customHeight="1" x14ac:dyDescent="0.25">
      <c r="A197" s="199" t="s">
        <v>440</v>
      </c>
      <c r="B197" s="111" t="s">
        <v>441</v>
      </c>
      <c r="C197" s="149">
        <v>81</v>
      </c>
      <c r="D197" s="149">
        <v>28</v>
      </c>
      <c r="E197" s="112">
        <v>5830</v>
      </c>
      <c r="F197" s="112">
        <v>168</v>
      </c>
      <c r="G197" s="113">
        <v>2.8816466552315609</v>
      </c>
      <c r="H197" s="148">
        <v>1949</v>
      </c>
      <c r="I197" s="112">
        <v>75</v>
      </c>
      <c r="J197" s="186">
        <v>3.8481272447408927</v>
      </c>
    </row>
    <row r="198" spans="1:10" s="200" customFormat="1" ht="15" customHeight="1" x14ac:dyDescent="0.25">
      <c r="A198" s="199" t="s">
        <v>442</v>
      </c>
      <c r="B198" s="111" t="s">
        <v>443</v>
      </c>
      <c r="C198" s="149">
        <v>63</v>
      </c>
      <c r="D198" s="149">
        <v>29</v>
      </c>
      <c r="E198" s="112">
        <v>3139</v>
      </c>
      <c r="F198" s="112">
        <v>144</v>
      </c>
      <c r="G198" s="113">
        <v>4.5874482319209937</v>
      </c>
      <c r="H198" s="148">
        <v>1035</v>
      </c>
      <c r="I198" s="112">
        <v>80</v>
      </c>
      <c r="J198" s="186">
        <v>7.7294685990338161</v>
      </c>
    </row>
    <row r="199" spans="1:10" s="200" customFormat="1" ht="15" customHeight="1" x14ac:dyDescent="0.25">
      <c r="A199" s="199" t="s">
        <v>444</v>
      </c>
      <c r="B199" s="111" t="s">
        <v>445</v>
      </c>
      <c r="C199" s="149">
        <v>32</v>
      </c>
      <c r="D199" s="149">
        <v>23</v>
      </c>
      <c r="E199" s="112">
        <v>3283</v>
      </c>
      <c r="F199" s="112">
        <v>92</v>
      </c>
      <c r="G199" s="113">
        <v>2.8023149558330793</v>
      </c>
      <c r="H199" s="148">
        <v>985</v>
      </c>
      <c r="I199" s="112">
        <v>57</v>
      </c>
      <c r="J199" s="186">
        <v>5.7868020304568528</v>
      </c>
    </row>
    <row r="200" spans="1:10" s="200" customFormat="1" ht="15" customHeight="1" x14ac:dyDescent="0.25">
      <c r="A200" s="199" t="s">
        <v>446</v>
      </c>
      <c r="B200" s="111" t="s">
        <v>447</v>
      </c>
      <c r="C200" s="149">
        <v>25</v>
      </c>
      <c r="D200" s="149">
        <v>13</v>
      </c>
      <c r="E200" s="112">
        <v>1984</v>
      </c>
      <c r="F200" s="112">
        <v>45</v>
      </c>
      <c r="G200" s="113">
        <v>2.2681451612903225</v>
      </c>
      <c r="H200" s="148">
        <v>520</v>
      </c>
      <c r="I200" s="112">
        <v>26</v>
      </c>
      <c r="J200" s="186">
        <v>5</v>
      </c>
    </row>
    <row r="201" spans="1:10" s="200" customFormat="1" ht="15" customHeight="1" x14ac:dyDescent="0.25">
      <c r="A201" s="199" t="s">
        <v>448</v>
      </c>
      <c r="B201" s="111" t="s">
        <v>449</v>
      </c>
      <c r="C201" s="149">
        <v>47</v>
      </c>
      <c r="D201" s="149">
        <v>23</v>
      </c>
      <c r="E201" s="112">
        <v>2915</v>
      </c>
      <c r="F201" s="112">
        <v>122</v>
      </c>
      <c r="G201" s="113">
        <v>4.1852487135506005</v>
      </c>
      <c r="H201" s="148">
        <v>858</v>
      </c>
      <c r="I201" s="112">
        <v>60</v>
      </c>
      <c r="J201" s="186">
        <v>6.9930069930069934</v>
      </c>
    </row>
    <row r="202" spans="1:10" s="200" customFormat="1" ht="15" customHeight="1" x14ac:dyDescent="0.25">
      <c r="A202" s="199" t="s">
        <v>450</v>
      </c>
      <c r="B202" s="111" t="s">
        <v>451</v>
      </c>
      <c r="C202" s="149">
        <v>30</v>
      </c>
      <c r="D202" s="149">
        <v>7</v>
      </c>
      <c r="E202" s="112">
        <v>2244</v>
      </c>
      <c r="F202" s="112">
        <v>68</v>
      </c>
      <c r="G202" s="113">
        <v>3.0303030303030303</v>
      </c>
      <c r="H202" s="148">
        <v>627</v>
      </c>
      <c r="I202" s="112">
        <v>27</v>
      </c>
      <c r="J202" s="186">
        <v>4.3062200956937797</v>
      </c>
    </row>
    <row r="203" spans="1:10" s="200" customFormat="1" ht="15" customHeight="1" x14ac:dyDescent="0.25">
      <c r="A203" s="199" t="s">
        <v>452</v>
      </c>
      <c r="B203" s="111" t="s">
        <v>453</v>
      </c>
      <c r="C203" s="149">
        <v>24</v>
      </c>
      <c r="D203" s="149">
        <v>7</v>
      </c>
      <c r="E203" s="112">
        <v>2581</v>
      </c>
      <c r="F203" s="112">
        <v>63</v>
      </c>
      <c r="G203" s="113">
        <v>2.4409143742735373</v>
      </c>
      <c r="H203" s="148">
        <v>873</v>
      </c>
      <c r="I203" s="112">
        <v>28</v>
      </c>
      <c r="J203" s="186">
        <v>3.2073310423825889</v>
      </c>
    </row>
    <row r="204" spans="1:10" s="200" customFormat="1" ht="15" customHeight="1" x14ac:dyDescent="0.25">
      <c r="A204" s="199" t="s">
        <v>454</v>
      </c>
      <c r="B204" s="111" t="s">
        <v>455</v>
      </c>
      <c r="C204" s="149">
        <v>43</v>
      </c>
      <c r="D204" s="149">
        <v>24</v>
      </c>
      <c r="E204" s="112">
        <v>3335</v>
      </c>
      <c r="F204" s="112">
        <v>96</v>
      </c>
      <c r="G204" s="113">
        <v>2.8785607196401801</v>
      </c>
      <c r="H204" s="148">
        <v>1019</v>
      </c>
      <c r="I204" s="112">
        <v>61</v>
      </c>
      <c r="J204" s="186">
        <v>5.986261040235525</v>
      </c>
    </row>
    <row r="205" spans="1:10" s="200" customFormat="1" ht="15" customHeight="1" x14ac:dyDescent="0.25">
      <c r="A205" s="199" t="s">
        <v>456</v>
      </c>
      <c r="B205" s="111" t="s">
        <v>457</v>
      </c>
      <c r="C205" s="149">
        <v>18</v>
      </c>
      <c r="D205" s="149">
        <v>12</v>
      </c>
      <c r="E205" s="112">
        <v>2426</v>
      </c>
      <c r="F205" s="112">
        <v>49</v>
      </c>
      <c r="G205" s="113">
        <v>2.019785655399835</v>
      </c>
      <c r="H205" s="148">
        <v>848</v>
      </c>
      <c r="I205" s="112">
        <v>29</v>
      </c>
      <c r="J205" s="186">
        <v>3.4198113207547172</v>
      </c>
    </row>
    <row r="206" spans="1:10" s="200" customFormat="1" ht="15" customHeight="1" x14ac:dyDescent="0.25">
      <c r="A206" s="199" t="s">
        <v>458</v>
      </c>
      <c r="B206" s="111" t="s">
        <v>459</v>
      </c>
      <c r="C206" s="149">
        <v>31</v>
      </c>
      <c r="D206" s="149">
        <v>17</v>
      </c>
      <c r="E206" s="112">
        <v>4179</v>
      </c>
      <c r="F206" s="112">
        <v>86</v>
      </c>
      <c r="G206" s="113">
        <v>2.0579085905719072</v>
      </c>
      <c r="H206" s="148">
        <v>1415</v>
      </c>
      <c r="I206" s="112">
        <v>48</v>
      </c>
      <c r="J206" s="186">
        <v>3.3922261484098941</v>
      </c>
    </row>
    <row r="207" spans="1:10" s="200" customFormat="1" ht="15" customHeight="1" x14ac:dyDescent="0.25">
      <c r="A207" s="199" t="s">
        <v>460</v>
      </c>
      <c r="B207" s="111" t="s">
        <v>461</v>
      </c>
      <c r="C207" s="149">
        <v>7</v>
      </c>
      <c r="D207" s="149">
        <v>5</v>
      </c>
      <c r="E207" s="112">
        <v>1385</v>
      </c>
      <c r="F207" s="112">
        <v>23</v>
      </c>
      <c r="G207" s="113">
        <v>1.6606498194945849</v>
      </c>
      <c r="H207" s="148">
        <v>444</v>
      </c>
      <c r="I207" s="112">
        <v>16</v>
      </c>
      <c r="J207" s="186">
        <v>3.6036036036036037</v>
      </c>
    </row>
    <row r="208" spans="1:10" s="200" customFormat="1" ht="15" customHeight="1" x14ac:dyDescent="0.25">
      <c r="A208" s="199" t="s">
        <v>462</v>
      </c>
      <c r="B208" s="111" t="s">
        <v>463</v>
      </c>
      <c r="C208" s="149">
        <v>5</v>
      </c>
      <c r="D208" s="149" t="s">
        <v>586</v>
      </c>
      <c r="E208" s="112">
        <v>1017</v>
      </c>
      <c r="F208" s="112">
        <v>17</v>
      </c>
      <c r="G208" s="113">
        <v>1.671583087512291</v>
      </c>
      <c r="H208" s="148">
        <v>345</v>
      </c>
      <c r="I208" s="112">
        <v>3</v>
      </c>
      <c r="J208" s="186">
        <v>0.86956521739130432</v>
      </c>
    </row>
    <row r="209" spans="1:10" s="200" customFormat="1" ht="15" customHeight="1" x14ac:dyDescent="0.25">
      <c r="A209" s="199" t="s">
        <v>464</v>
      </c>
      <c r="B209" s="111" t="s">
        <v>465</v>
      </c>
      <c r="C209" s="149">
        <v>34</v>
      </c>
      <c r="D209" s="149">
        <v>19</v>
      </c>
      <c r="E209" s="112">
        <v>2464</v>
      </c>
      <c r="F209" s="112">
        <v>87</v>
      </c>
      <c r="G209" s="113">
        <v>3.5308441558441559</v>
      </c>
      <c r="H209" s="148">
        <v>650</v>
      </c>
      <c r="I209" s="112">
        <v>47</v>
      </c>
      <c r="J209" s="186">
        <v>7.2307692307692308</v>
      </c>
    </row>
    <row r="210" spans="1:10" s="200" customFormat="1" ht="15" customHeight="1" x14ac:dyDescent="0.25">
      <c r="A210" s="199" t="s">
        <v>466</v>
      </c>
      <c r="B210" s="111" t="s">
        <v>467</v>
      </c>
      <c r="C210" s="149">
        <v>13</v>
      </c>
      <c r="D210" s="149">
        <v>7</v>
      </c>
      <c r="E210" s="112">
        <v>1534</v>
      </c>
      <c r="F210" s="112">
        <v>29</v>
      </c>
      <c r="G210" s="113">
        <v>1.8904823989569752</v>
      </c>
      <c r="H210" s="148">
        <v>456</v>
      </c>
      <c r="I210" s="112">
        <v>17</v>
      </c>
      <c r="J210" s="186">
        <v>3.7280701754385963</v>
      </c>
    </row>
    <row r="211" spans="1:10" s="200" customFormat="1" ht="15" customHeight="1" x14ac:dyDescent="0.25">
      <c r="A211" s="199" t="s">
        <v>468</v>
      </c>
      <c r="B211" s="111" t="s">
        <v>469</v>
      </c>
      <c r="C211" s="149">
        <v>4</v>
      </c>
      <c r="D211" s="149">
        <v>4</v>
      </c>
      <c r="E211" s="112">
        <v>882</v>
      </c>
      <c r="F211" s="112">
        <v>9</v>
      </c>
      <c r="G211" s="113">
        <v>1.0204081632653061</v>
      </c>
      <c r="H211" s="148">
        <v>375</v>
      </c>
      <c r="I211" s="112">
        <v>6</v>
      </c>
      <c r="J211" s="186">
        <v>1.6</v>
      </c>
    </row>
    <row r="212" spans="1:10" s="200" customFormat="1" ht="15" customHeight="1" x14ac:dyDescent="0.25">
      <c r="A212" s="201" t="s">
        <v>106</v>
      </c>
      <c r="B212" s="104" t="s">
        <v>107</v>
      </c>
      <c r="C212" s="142">
        <v>1376</v>
      </c>
      <c r="D212" s="142">
        <v>712</v>
      </c>
      <c r="E212" s="106">
        <v>166603</v>
      </c>
      <c r="F212" s="106">
        <v>3174</v>
      </c>
      <c r="G212" s="107">
        <v>1.9051277588038631</v>
      </c>
      <c r="H212" s="152">
        <v>50194</v>
      </c>
      <c r="I212" s="106">
        <v>1629</v>
      </c>
      <c r="J212" s="188">
        <v>3.2454078176674503</v>
      </c>
    </row>
    <row r="213" spans="1:10" s="200" customFormat="1" ht="15" customHeight="1" x14ac:dyDescent="0.25">
      <c r="A213" s="199" t="s">
        <v>470</v>
      </c>
      <c r="B213" s="111" t="s">
        <v>471</v>
      </c>
      <c r="C213" s="149">
        <v>20</v>
      </c>
      <c r="D213" s="149">
        <v>6</v>
      </c>
      <c r="E213" s="112">
        <v>2471</v>
      </c>
      <c r="F213" s="112">
        <v>43</v>
      </c>
      <c r="G213" s="113">
        <v>1.7401861594496155</v>
      </c>
      <c r="H213" s="148">
        <v>732</v>
      </c>
      <c r="I213" s="112">
        <v>16</v>
      </c>
      <c r="J213" s="186">
        <v>2.1857923497267762</v>
      </c>
    </row>
    <row r="214" spans="1:10" s="200" customFormat="1" ht="15" customHeight="1" x14ac:dyDescent="0.25">
      <c r="A214" s="199" t="s">
        <v>472</v>
      </c>
      <c r="B214" s="111" t="s">
        <v>473</v>
      </c>
      <c r="C214" s="149">
        <v>32</v>
      </c>
      <c r="D214" s="149">
        <v>17</v>
      </c>
      <c r="E214" s="112">
        <v>3939</v>
      </c>
      <c r="F214" s="112">
        <v>63</v>
      </c>
      <c r="G214" s="113">
        <v>1.5993907083015995</v>
      </c>
      <c r="H214" s="148">
        <v>1238</v>
      </c>
      <c r="I214" s="112">
        <v>30</v>
      </c>
      <c r="J214" s="186">
        <v>2.4232633279483036</v>
      </c>
    </row>
    <row r="215" spans="1:10" s="200" customFormat="1" ht="15" customHeight="1" x14ac:dyDescent="0.25">
      <c r="A215" s="199" t="s">
        <v>474</v>
      </c>
      <c r="B215" s="111" t="s">
        <v>475</v>
      </c>
      <c r="C215" s="149">
        <v>16</v>
      </c>
      <c r="D215" s="149">
        <v>10</v>
      </c>
      <c r="E215" s="112">
        <v>2259</v>
      </c>
      <c r="F215" s="112">
        <v>48</v>
      </c>
      <c r="G215" s="113">
        <v>2.1248339973439574</v>
      </c>
      <c r="H215" s="148">
        <v>822</v>
      </c>
      <c r="I215" s="112">
        <v>27</v>
      </c>
      <c r="J215" s="186">
        <v>3.2846715328467155</v>
      </c>
    </row>
    <row r="216" spans="1:10" s="200" customFormat="1" ht="15" customHeight="1" x14ac:dyDescent="0.25">
      <c r="A216" s="199" t="s">
        <v>476</v>
      </c>
      <c r="B216" s="111" t="s">
        <v>477</v>
      </c>
      <c r="C216" s="149">
        <v>28</v>
      </c>
      <c r="D216" s="149">
        <v>19</v>
      </c>
      <c r="E216" s="112">
        <v>1434</v>
      </c>
      <c r="F216" s="112">
        <v>41</v>
      </c>
      <c r="G216" s="113">
        <v>2.8591352859135286</v>
      </c>
      <c r="H216" s="148">
        <v>476</v>
      </c>
      <c r="I216" s="112">
        <v>20</v>
      </c>
      <c r="J216" s="186">
        <v>4.2016806722689077</v>
      </c>
    </row>
    <row r="217" spans="1:10" s="200" customFormat="1" ht="15" customHeight="1" x14ac:dyDescent="0.25">
      <c r="A217" s="199" t="s">
        <v>478</v>
      </c>
      <c r="B217" s="111" t="s">
        <v>479</v>
      </c>
      <c r="C217" s="149">
        <v>27</v>
      </c>
      <c r="D217" s="149">
        <v>9</v>
      </c>
      <c r="E217" s="112">
        <v>3023</v>
      </c>
      <c r="F217" s="112">
        <v>52</v>
      </c>
      <c r="G217" s="113">
        <v>1.7201455507773735</v>
      </c>
      <c r="H217" s="148">
        <v>842</v>
      </c>
      <c r="I217" s="112">
        <v>25</v>
      </c>
      <c r="J217" s="186">
        <v>2.9691211401425179</v>
      </c>
    </row>
    <row r="218" spans="1:10" s="200" customFormat="1" ht="15" customHeight="1" x14ac:dyDescent="0.25">
      <c r="A218" s="199" t="s">
        <v>480</v>
      </c>
      <c r="B218" s="111" t="s">
        <v>481</v>
      </c>
      <c r="C218" s="149">
        <v>19</v>
      </c>
      <c r="D218" s="149">
        <v>11</v>
      </c>
      <c r="E218" s="112">
        <v>1932</v>
      </c>
      <c r="F218" s="112">
        <v>43</v>
      </c>
      <c r="G218" s="113">
        <v>2.2256728778467907</v>
      </c>
      <c r="H218" s="148">
        <v>469</v>
      </c>
      <c r="I218" s="112">
        <v>24</v>
      </c>
      <c r="J218" s="186">
        <v>5.1172707889125801</v>
      </c>
    </row>
    <row r="219" spans="1:10" s="200" customFormat="1" ht="15" customHeight="1" x14ac:dyDescent="0.25">
      <c r="A219" s="199" t="s">
        <v>482</v>
      </c>
      <c r="B219" s="111" t="s">
        <v>483</v>
      </c>
      <c r="C219" s="149">
        <v>44</v>
      </c>
      <c r="D219" s="149">
        <v>19</v>
      </c>
      <c r="E219" s="112">
        <v>5507</v>
      </c>
      <c r="F219" s="112">
        <v>95</v>
      </c>
      <c r="G219" s="113">
        <v>1.7250771745051752</v>
      </c>
      <c r="H219" s="148">
        <v>1621</v>
      </c>
      <c r="I219" s="112">
        <v>45</v>
      </c>
      <c r="J219" s="186">
        <v>2.7760641579272054</v>
      </c>
    </row>
    <row r="220" spans="1:10" s="200" customFormat="1" ht="15" customHeight="1" x14ac:dyDescent="0.25">
      <c r="A220" s="199" t="s">
        <v>484</v>
      </c>
      <c r="B220" s="111" t="s">
        <v>485</v>
      </c>
      <c r="C220" s="149">
        <v>80</v>
      </c>
      <c r="D220" s="149">
        <v>37</v>
      </c>
      <c r="E220" s="112">
        <v>7422</v>
      </c>
      <c r="F220" s="112">
        <v>154</v>
      </c>
      <c r="G220" s="113">
        <v>2.0749124225276208</v>
      </c>
      <c r="H220" s="148">
        <v>2495</v>
      </c>
      <c r="I220" s="112">
        <v>70</v>
      </c>
      <c r="J220" s="186">
        <v>2.8056112224448899</v>
      </c>
    </row>
    <row r="221" spans="1:10" s="200" customFormat="1" ht="15" customHeight="1" x14ac:dyDescent="0.25">
      <c r="A221" s="199" t="s">
        <v>486</v>
      </c>
      <c r="B221" s="111" t="s">
        <v>487</v>
      </c>
      <c r="C221" s="149">
        <v>45</v>
      </c>
      <c r="D221" s="149">
        <v>29</v>
      </c>
      <c r="E221" s="112">
        <v>4413</v>
      </c>
      <c r="F221" s="112">
        <v>108</v>
      </c>
      <c r="G221" s="113">
        <v>2.4473147518694764</v>
      </c>
      <c r="H221" s="148">
        <v>1250</v>
      </c>
      <c r="I221" s="112">
        <v>51</v>
      </c>
      <c r="J221" s="186">
        <v>4.08</v>
      </c>
    </row>
    <row r="222" spans="1:10" s="200" customFormat="1" ht="15" customHeight="1" x14ac:dyDescent="0.25">
      <c r="A222" s="199" t="s">
        <v>488</v>
      </c>
      <c r="B222" s="111" t="s">
        <v>489</v>
      </c>
      <c r="C222" s="149">
        <v>21</v>
      </c>
      <c r="D222" s="149">
        <v>6</v>
      </c>
      <c r="E222" s="112">
        <v>2418</v>
      </c>
      <c r="F222" s="112">
        <v>49</v>
      </c>
      <c r="G222" s="113">
        <v>2.0264681555004134</v>
      </c>
      <c r="H222" s="148">
        <v>784</v>
      </c>
      <c r="I222" s="112">
        <v>20</v>
      </c>
      <c r="J222" s="186">
        <v>2.5510204081632653</v>
      </c>
    </row>
    <row r="223" spans="1:10" s="200" customFormat="1" ht="15" customHeight="1" x14ac:dyDescent="0.25">
      <c r="A223" s="199" t="s">
        <v>490</v>
      </c>
      <c r="B223" s="111" t="s">
        <v>491</v>
      </c>
      <c r="C223" s="149">
        <v>57</v>
      </c>
      <c r="D223" s="149">
        <v>29</v>
      </c>
      <c r="E223" s="112">
        <v>8722</v>
      </c>
      <c r="F223" s="112">
        <v>157</v>
      </c>
      <c r="G223" s="113">
        <v>1.8000458610410457</v>
      </c>
      <c r="H223" s="148">
        <v>2864</v>
      </c>
      <c r="I223" s="112">
        <v>77</v>
      </c>
      <c r="J223" s="186">
        <v>2.6885474860335195</v>
      </c>
    </row>
    <row r="224" spans="1:10" s="200" customFormat="1" ht="15" customHeight="1" x14ac:dyDescent="0.25">
      <c r="A224" s="199" t="s">
        <v>492</v>
      </c>
      <c r="B224" s="111" t="s">
        <v>493</v>
      </c>
      <c r="C224" s="149">
        <v>47</v>
      </c>
      <c r="D224" s="149">
        <v>25</v>
      </c>
      <c r="E224" s="112">
        <v>3154</v>
      </c>
      <c r="F224" s="112">
        <v>84</v>
      </c>
      <c r="G224" s="113">
        <v>2.6632847178186432</v>
      </c>
      <c r="H224" s="148">
        <v>843</v>
      </c>
      <c r="I224" s="112">
        <v>46</v>
      </c>
      <c r="J224" s="186">
        <v>5.456702253855279</v>
      </c>
    </row>
    <row r="225" spans="1:10" s="200" customFormat="1" ht="15" customHeight="1" x14ac:dyDescent="0.25">
      <c r="A225" s="199" t="s">
        <v>494</v>
      </c>
      <c r="B225" s="111" t="s">
        <v>495</v>
      </c>
      <c r="C225" s="149">
        <v>20</v>
      </c>
      <c r="D225" s="149">
        <v>13</v>
      </c>
      <c r="E225" s="112">
        <v>4293</v>
      </c>
      <c r="F225" s="112">
        <v>53</v>
      </c>
      <c r="G225" s="113">
        <v>1.2345679012345678</v>
      </c>
      <c r="H225" s="148">
        <v>1422</v>
      </c>
      <c r="I225" s="112">
        <v>31</v>
      </c>
      <c r="J225" s="186">
        <v>2.1800281293952182</v>
      </c>
    </row>
    <row r="226" spans="1:10" s="200" customFormat="1" ht="15" customHeight="1" x14ac:dyDescent="0.25">
      <c r="A226" s="199" t="s">
        <v>496</v>
      </c>
      <c r="B226" s="111" t="s">
        <v>497</v>
      </c>
      <c r="C226" s="149">
        <v>73</v>
      </c>
      <c r="D226" s="149">
        <v>40</v>
      </c>
      <c r="E226" s="112">
        <v>6532</v>
      </c>
      <c r="F226" s="112">
        <v>174</v>
      </c>
      <c r="G226" s="113">
        <v>2.6638089406001226</v>
      </c>
      <c r="H226" s="148">
        <v>1961</v>
      </c>
      <c r="I226" s="112">
        <v>105</v>
      </c>
      <c r="J226" s="186">
        <v>5.354411014788373</v>
      </c>
    </row>
    <row r="227" spans="1:10" s="200" customFormat="1" ht="15" customHeight="1" x14ac:dyDescent="0.25">
      <c r="A227" s="199" t="s">
        <v>498</v>
      </c>
      <c r="B227" s="111" t="s">
        <v>499</v>
      </c>
      <c r="C227" s="149">
        <v>60</v>
      </c>
      <c r="D227" s="149">
        <v>46</v>
      </c>
      <c r="E227" s="112">
        <v>5083</v>
      </c>
      <c r="F227" s="112">
        <v>141</v>
      </c>
      <c r="G227" s="113">
        <v>2.7739523903206766</v>
      </c>
      <c r="H227" s="148">
        <v>1420</v>
      </c>
      <c r="I227" s="112">
        <v>95</v>
      </c>
      <c r="J227" s="186">
        <v>6.6901408450704229</v>
      </c>
    </row>
    <row r="228" spans="1:10" s="200" customFormat="1" ht="15" customHeight="1" x14ac:dyDescent="0.25">
      <c r="A228" s="199" t="s">
        <v>500</v>
      </c>
      <c r="B228" s="111" t="s">
        <v>501</v>
      </c>
      <c r="C228" s="149" t="s">
        <v>586</v>
      </c>
      <c r="D228" s="149" t="s">
        <v>586</v>
      </c>
      <c r="E228" s="112">
        <v>1104</v>
      </c>
      <c r="F228" s="112">
        <v>14</v>
      </c>
      <c r="G228" s="113">
        <v>1.2681159420289856</v>
      </c>
      <c r="H228" s="148">
        <v>437</v>
      </c>
      <c r="I228" s="112">
        <v>11</v>
      </c>
      <c r="J228" s="186">
        <v>2.5171624713958809</v>
      </c>
    </row>
    <row r="229" spans="1:10" s="200" customFormat="1" ht="15" customHeight="1" x14ac:dyDescent="0.25">
      <c r="A229" s="199" t="s">
        <v>502</v>
      </c>
      <c r="B229" s="111" t="s">
        <v>503</v>
      </c>
      <c r="C229" s="149">
        <v>36</v>
      </c>
      <c r="D229" s="149">
        <v>15</v>
      </c>
      <c r="E229" s="112">
        <v>3094</v>
      </c>
      <c r="F229" s="112">
        <v>70</v>
      </c>
      <c r="G229" s="113">
        <v>2.2624434389140271</v>
      </c>
      <c r="H229" s="148">
        <v>811</v>
      </c>
      <c r="I229" s="112">
        <v>36</v>
      </c>
      <c r="J229" s="186">
        <v>4.4389642416769419</v>
      </c>
    </row>
    <row r="230" spans="1:10" s="200" customFormat="1" ht="15" customHeight="1" x14ac:dyDescent="0.25">
      <c r="A230" s="199" t="s">
        <v>504</v>
      </c>
      <c r="B230" s="111" t="s">
        <v>505</v>
      </c>
      <c r="C230" s="149">
        <v>47</v>
      </c>
      <c r="D230" s="149">
        <v>21</v>
      </c>
      <c r="E230" s="112">
        <v>4207</v>
      </c>
      <c r="F230" s="112">
        <v>109</v>
      </c>
      <c r="G230" s="113">
        <v>2.5909198954124077</v>
      </c>
      <c r="H230" s="148">
        <v>1136</v>
      </c>
      <c r="I230" s="112">
        <v>56</v>
      </c>
      <c r="J230" s="186">
        <v>4.929577464788732</v>
      </c>
    </row>
    <row r="231" spans="1:10" s="200" customFormat="1" ht="15" customHeight="1" x14ac:dyDescent="0.25">
      <c r="A231" s="199" t="s">
        <v>506</v>
      </c>
      <c r="B231" s="111" t="s">
        <v>507</v>
      </c>
      <c r="C231" s="149">
        <v>8</v>
      </c>
      <c r="D231" s="149">
        <v>6</v>
      </c>
      <c r="E231" s="112">
        <v>2272</v>
      </c>
      <c r="F231" s="112">
        <v>32</v>
      </c>
      <c r="G231" s="113">
        <v>1.408450704225352</v>
      </c>
      <c r="H231" s="148">
        <v>644</v>
      </c>
      <c r="I231" s="112">
        <v>23</v>
      </c>
      <c r="J231" s="186">
        <v>3.5714285714285716</v>
      </c>
    </row>
    <row r="232" spans="1:10" s="200" customFormat="1" ht="15" customHeight="1" x14ac:dyDescent="0.25">
      <c r="A232" s="199" t="s">
        <v>508</v>
      </c>
      <c r="B232" s="111" t="s">
        <v>509</v>
      </c>
      <c r="C232" s="149">
        <v>23</v>
      </c>
      <c r="D232" s="149">
        <v>14</v>
      </c>
      <c r="E232" s="112">
        <v>3125</v>
      </c>
      <c r="F232" s="112">
        <v>48</v>
      </c>
      <c r="G232" s="113">
        <v>1.536</v>
      </c>
      <c r="H232" s="148">
        <v>888</v>
      </c>
      <c r="I232" s="112">
        <v>28</v>
      </c>
      <c r="J232" s="186">
        <v>3.1531531531531534</v>
      </c>
    </row>
    <row r="233" spans="1:10" s="200" customFormat="1" ht="15" customHeight="1" x14ac:dyDescent="0.25">
      <c r="A233" s="199" t="s">
        <v>510</v>
      </c>
      <c r="B233" s="111" t="s">
        <v>511</v>
      </c>
      <c r="C233" s="149">
        <v>27</v>
      </c>
      <c r="D233" s="149">
        <v>13</v>
      </c>
      <c r="E233" s="112">
        <v>3137</v>
      </c>
      <c r="F233" s="112">
        <v>68</v>
      </c>
      <c r="G233" s="113">
        <v>2.1676761236850495</v>
      </c>
      <c r="H233" s="148">
        <v>746</v>
      </c>
      <c r="I233" s="112">
        <v>23</v>
      </c>
      <c r="J233" s="186">
        <v>3.0831099195710454</v>
      </c>
    </row>
    <row r="234" spans="1:10" s="200" customFormat="1" ht="15" customHeight="1" x14ac:dyDescent="0.25">
      <c r="A234" s="199" t="s">
        <v>512</v>
      </c>
      <c r="B234" s="111" t="s">
        <v>513</v>
      </c>
      <c r="C234" s="149">
        <v>21</v>
      </c>
      <c r="D234" s="149">
        <v>12</v>
      </c>
      <c r="E234" s="112">
        <v>1815</v>
      </c>
      <c r="F234" s="112">
        <v>58</v>
      </c>
      <c r="G234" s="113">
        <v>3.1955922865013773</v>
      </c>
      <c r="H234" s="148">
        <v>608</v>
      </c>
      <c r="I234" s="112">
        <v>35</v>
      </c>
      <c r="J234" s="186">
        <v>5.7565789473684212</v>
      </c>
    </row>
    <row r="235" spans="1:10" s="200" customFormat="1" ht="15" customHeight="1" x14ac:dyDescent="0.25">
      <c r="A235" s="199" t="s">
        <v>514</v>
      </c>
      <c r="B235" s="111" t="s">
        <v>515</v>
      </c>
      <c r="C235" s="149">
        <v>60</v>
      </c>
      <c r="D235" s="149">
        <v>25</v>
      </c>
      <c r="E235" s="112">
        <v>7153</v>
      </c>
      <c r="F235" s="112">
        <v>152</v>
      </c>
      <c r="G235" s="113">
        <v>2.1249825248147629</v>
      </c>
      <c r="H235" s="148">
        <v>2377</v>
      </c>
      <c r="I235" s="112">
        <v>71</v>
      </c>
      <c r="J235" s="186">
        <v>2.9869583508624316</v>
      </c>
    </row>
    <row r="236" spans="1:10" s="200" customFormat="1" ht="15" customHeight="1" x14ac:dyDescent="0.25">
      <c r="A236" s="199" t="s">
        <v>516</v>
      </c>
      <c r="B236" s="111" t="s">
        <v>517</v>
      </c>
      <c r="C236" s="149">
        <v>79</v>
      </c>
      <c r="D236" s="149">
        <v>32</v>
      </c>
      <c r="E236" s="112">
        <v>10713</v>
      </c>
      <c r="F236" s="112">
        <v>182</v>
      </c>
      <c r="G236" s="113">
        <v>1.6988705311304022</v>
      </c>
      <c r="H236" s="148">
        <v>2677</v>
      </c>
      <c r="I236" s="112">
        <v>74</v>
      </c>
      <c r="J236" s="186">
        <v>2.7642883825177438</v>
      </c>
    </row>
    <row r="237" spans="1:10" s="200" customFormat="1" ht="15" customHeight="1" x14ac:dyDescent="0.25">
      <c r="A237" s="199" t="s">
        <v>518</v>
      </c>
      <c r="B237" s="111" t="s">
        <v>519</v>
      </c>
      <c r="C237" s="149">
        <v>24</v>
      </c>
      <c r="D237" s="149">
        <v>16</v>
      </c>
      <c r="E237" s="112">
        <v>1756</v>
      </c>
      <c r="F237" s="112">
        <v>68</v>
      </c>
      <c r="G237" s="113">
        <v>3.8724373576309796</v>
      </c>
      <c r="H237" s="148">
        <v>540</v>
      </c>
      <c r="I237" s="112">
        <v>39</v>
      </c>
      <c r="J237" s="186">
        <v>7.2222222222222223</v>
      </c>
    </row>
    <row r="238" spans="1:10" s="200" customFormat="1" ht="15" customHeight="1" x14ac:dyDescent="0.25">
      <c r="A238" s="199" t="s">
        <v>520</v>
      </c>
      <c r="B238" s="111" t="s">
        <v>521</v>
      </c>
      <c r="C238" s="149" t="s">
        <v>586</v>
      </c>
      <c r="D238" s="149">
        <v>5</v>
      </c>
      <c r="E238" s="112">
        <v>1355</v>
      </c>
      <c r="F238" s="112">
        <v>18</v>
      </c>
      <c r="G238" s="113">
        <v>1.3284132841328413</v>
      </c>
      <c r="H238" s="148">
        <v>507</v>
      </c>
      <c r="I238" s="112">
        <v>10</v>
      </c>
      <c r="J238" s="186">
        <v>1.9723865877712032</v>
      </c>
    </row>
    <row r="239" spans="1:10" s="200" customFormat="1" ht="15" customHeight="1" x14ac:dyDescent="0.25">
      <c r="A239" s="199" t="s">
        <v>522</v>
      </c>
      <c r="B239" s="111" t="s">
        <v>523</v>
      </c>
      <c r="C239" s="149">
        <v>17</v>
      </c>
      <c r="D239" s="149">
        <v>8</v>
      </c>
      <c r="E239" s="112">
        <v>4368</v>
      </c>
      <c r="F239" s="112">
        <v>64</v>
      </c>
      <c r="G239" s="113">
        <v>1.4652014652014651</v>
      </c>
      <c r="H239" s="148">
        <v>1361</v>
      </c>
      <c r="I239" s="112">
        <v>30</v>
      </c>
      <c r="J239" s="186">
        <v>2.2042615723732548</v>
      </c>
    </row>
    <row r="240" spans="1:10" s="200" customFormat="1" ht="15" customHeight="1" x14ac:dyDescent="0.25">
      <c r="A240" s="199" t="s">
        <v>524</v>
      </c>
      <c r="B240" s="111" t="s">
        <v>525</v>
      </c>
      <c r="C240" s="149">
        <v>9</v>
      </c>
      <c r="D240" s="149">
        <v>9</v>
      </c>
      <c r="E240" s="112">
        <v>1909</v>
      </c>
      <c r="F240" s="112">
        <v>26</v>
      </c>
      <c r="G240" s="113">
        <v>1.3619696176008382</v>
      </c>
      <c r="H240" s="148">
        <v>616</v>
      </c>
      <c r="I240" s="112">
        <v>20</v>
      </c>
      <c r="J240" s="186">
        <v>3.2467532467532467</v>
      </c>
    </row>
    <row r="241" spans="1:10" s="200" customFormat="1" ht="15" customHeight="1" x14ac:dyDescent="0.25">
      <c r="A241" s="199" t="s">
        <v>526</v>
      </c>
      <c r="B241" s="111" t="s">
        <v>527</v>
      </c>
      <c r="C241" s="149">
        <v>56</v>
      </c>
      <c r="D241" s="149">
        <v>33</v>
      </c>
      <c r="E241" s="112">
        <v>6077</v>
      </c>
      <c r="F241" s="112">
        <v>126</v>
      </c>
      <c r="G241" s="113">
        <v>2.0733914760572651</v>
      </c>
      <c r="H241" s="148">
        <v>2035</v>
      </c>
      <c r="I241" s="112">
        <v>67</v>
      </c>
      <c r="J241" s="186">
        <v>3.2923832923832923</v>
      </c>
    </row>
    <row r="242" spans="1:10" s="200" customFormat="1" ht="15" customHeight="1" x14ac:dyDescent="0.25">
      <c r="A242" s="199" t="s">
        <v>528</v>
      </c>
      <c r="B242" s="111" t="s">
        <v>529</v>
      </c>
      <c r="C242" s="149">
        <v>18</v>
      </c>
      <c r="D242" s="149">
        <v>11</v>
      </c>
      <c r="E242" s="112">
        <v>4346</v>
      </c>
      <c r="F242" s="112">
        <v>35</v>
      </c>
      <c r="G242" s="113">
        <v>0.80533824206166593</v>
      </c>
      <c r="H242" s="148">
        <v>1408</v>
      </c>
      <c r="I242" s="112">
        <v>20</v>
      </c>
      <c r="J242" s="186">
        <v>1.4204545454545454</v>
      </c>
    </row>
    <row r="243" spans="1:10" s="200" customFormat="1" ht="15" customHeight="1" x14ac:dyDescent="0.25">
      <c r="A243" s="199" t="s">
        <v>530</v>
      </c>
      <c r="B243" s="111" t="s">
        <v>531</v>
      </c>
      <c r="C243" s="149">
        <v>8</v>
      </c>
      <c r="D243" s="149">
        <v>4</v>
      </c>
      <c r="E243" s="112">
        <v>2702</v>
      </c>
      <c r="F243" s="112">
        <v>39</v>
      </c>
      <c r="G243" s="113">
        <v>1.4433752775721687</v>
      </c>
      <c r="H243" s="148">
        <v>759</v>
      </c>
      <c r="I243" s="112">
        <v>18</v>
      </c>
      <c r="J243" s="186">
        <v>2.3715415019762847</v>
      </c>
    </row>
    <row r="244" spans="1:10" s="200" customFormat="1" ht="15" customHeight="1" x14ac:dyDescent="0.25">
      <c r="A244" s="199" t="s">
        <v>532</v>
      </c>
      <c r="B244" s="111" t="s">
        <v>533</v>
      </c>
      <c r="C244" s="149">
        <v>73</v>
      </c>
      <c r="D244" s="149">
        <v>40</v>
      </c>
      <c r="E244" s="112">
        <v>6710</v>
      </c>
      <c r="F244" s="112">
        <v>135</v>
      </c>
      <c r="G244" s="113">
        <v>2.0119225037257826</v>
      </c>
      <c r="H244" s="148">
        <v>1973</v>
      </c>
      <c r="I244" s="112">
        <v>74</v>
      </c>
      <c r="J244" s="186">
        <v>3.7506335529650281</v>
      </c>
    </row>
    <row r="245" spans="1:10" s="200" customFormat="1" ht="15" customHeight="1" x14ac:dyDescent="0.25">
      <c r="A245" s="199" t="s">
        <v>534</v>
      </c>
      <c r="B245" s="111" t="s">
        <v>535</v>
      </c>
      <c r="C245" s="149">
        <v>14</v>
      </c>
      <c r="D245" s="149">
        <v>6</v>
      </c>
      <c r="E245" s="112">
        <v>874</v>
      </c>
      <c r="F245" s="112">
        <v>20</v>
      </c>
      <c r="G245" s="113">
        <v>2.2883295194508011</v>
      </c>
      <c r="H245" s="148">
        <v>296</v>
      </c>
      <c r="I245" s="112">
        <v>7</v>
      </c>
      <c r="J245" s="186">
        <v>2.3648648648648649</v>
      </c>
    </row>
    <row r="246" spans="1:10" s="200" customFormat="1" ht="15" customHeight="1" x14ac:dyDescent="0.25">
      <c r="A246" s="199" t="s">
        <v>536</v>
      </c>
      <c r="B246" s="111" t="s">
        <v>537</v>
      </c>
      <c r="C246" s="149">
        <v>24</v>
      </c>
      <c r="D246" s="149">
        <v>11</v>
      </c>
      <c r="E246" s="112">
        <v>2372</v>
      </c>
      <c r="F246" s="112">
        <v>53</v>
      </c>
      <c r="G246" s="113">
        <v>2.2344013490725128</v>
      </c>
      <c r="H246" s="148">
        <v>746</v>
      </c>
      <c r="I246" s="112">
        <v>22</v>
      </c>
      <c r="J246" s="186">
        <v>2.9490616621983916</v>
      </c>
    </row>
    <row r="247" spans="1:10" s="200" customFormat="1" ht="15" customHeight="1" x14ac:dyDescent="0.25">
      <c r="A247" s="199" t="s">
        <v>538</v>
      </c>
      <c r="B247" s="111" t="s">
        <v>539</v>
      </c>
      <c r="C247" s="149">
        <v>6</v>
      </c>
      <c r="D247" s="149" t="s">
        <v>586</v>
      </c>
      <c r="E247" s="112">
        <v>1706</v>
      </c>
      <c r="F247" s="112">
        <v>27</v>
      </c>
      <c r="G247" s="113">
        <v>1.5826494724501758</v>
      </c>
      <c r="H247" s="148">
        <v>543</v>
      </c>
      <c r="I247" s="112">
        <v>14</v>
      </c>
      <c r="J247" s="186">
        <v>2.5782688766114181</v>
      </c>
    </row>
    <row r="248" spans="1:10" s="200" customFormat="1" ht="15" customHeight="1" x14ac:dyDescent="0.25">
      <c r="A248" s="199" t="s">
        <v>540</v>
      </c>
      <c r="B248" s="111" t="s">
        <v>541</v>
      </c>
      <c r="C248" s="149">
        <v>8</v>
      </c>
      <c r="D248" s="149">
        <v>7</v>
      </c>
      <c r="E248" s="112">
        <v>1503</v>
      </c>
      <c r="F248" s="112">
        <v>18</v>
      </c>
      <c r="G248" s="113">
        <v>1.1976047904191616</v>
      </c>
      <c r="H248" s="148">
        <v>438</v>
      </c>
      <c r="I248" s="112">
        <v>9</v>
      </c>
      <c r="J248" s="186">
        <v>2.0547945205479454</v>
      </c>
    </row>
    <row r="249" spans="1:10" s="200" customFormat="1" ht="15" customHeight="1" x14ac:dyDescent="0.25">
      <c r="A249" s="199" t="s">
        <v>542</v>
      </c>
      <c r="B249" s="111" t="s">
        <v>543</v>
      </c>
      <c r="C249" s="149">
        <v>39</v>
      </c>
      <c r="D249" s="149">
        <v>12</v>
      </c>
      <c r="E249" s="112">
        <v>4979</v>
      </c>
      <c r="F249" s="112">
        <v>90</v>
      </c>
      <c r="G249" s="113">
        <v>1.8075918859208677</v>
      </c>
      <c r="H249" s="148">
        <v>1413</v>
      </c>
      <c r="I249" s="112">
        <v>37</v>
      </c>
      <c r="J249" s="186">
        <v>2.618542108987969</v>
      </c>
    </row>
    <row r="250" spans="1:10" s="200" customFormat="1" ht="15" customHeight="1" x14ac:dyDescent="0.25">
      <c r="A250" s="199" t="s">
        <v>544</v>
      </c>
      <c r="B250" s="111" t="s">
        <v>545</v>
      </c>
      <c r="C250" s="149">
        <v>71</v>
      </c>
      <c r="D250" s="149">
        <v>35</v>
      </c>
      <c r="E250" s="112">
        <v>15586</v>
      </c>
      <c r="F250" s="112">
        <v>162</v>
      </c>
      <c r="G250" s="113">
        <v>1.0393943282432954</v>
      </c>
      <c r="H250" s="148">
        <v>4620</v>
      </c>
      <c r="I250" s="112">
        <v>83</v>
      </c>
      <c r="J250" s="186">
        <v>1.7965367965367964</v>
      </c>
    </row>
    <row r="251" spans="1:10" s="200" customFormat="1" ht="15" customHeight="1" x14ac:dyDescent="0.25">
      <c r="A251" s="199" t="s">
        <v>546</v>
      </c>
      <c r="B251" s="111" t="s">
        <v>547</v>
      </c>
      <c r="C251" s="149">
        <v>16</v>
      </c>
      <c r="D251" s="149">
        <v>9</v>
      </c>
      <c r="E251" s="112">
        <v>2012</v>
      </c>
      <c r="F251" s="112">
        <v>43</v>
      </c>
      <c r="G251" s="113">
        <v>2.1371769383697812</v>
      </c>
      <c r="H251" s="148">
        <v>541</v>
      </c>
      <c r="I251" s="112">
        <v>24</v>
      </c>
      <c r="J251" s="186">
        <v>4.4362292051756009</v>
      </c>
    </row>
    <row r="252" spans="1:10" s="200" customFormat="1" ht="15" customHeight="1" x14ac:dyDescent="0.25">
      <c r="A252" s="199" t="s">
        <v>548</v>
      </c>
      <c r="B252" s="111" t="s">
        <v>549</v>
      </c>
      <c r="C252" s="149">
        <v>21</v>
      </c>
      <c r="D252" s="149">
        <v>14</v>
      </c>
      <c r="E252" s="112">
        <v>1651</v>
      </c>
      <c r="F252" s="112">
        <v>28</v>
      </c>
      <c r="G252" s="113">
        <v>1.6959418534221684</v>
      </c>
      <c r="H252" s="148">
        <v>543</v>
      </c>
      <c r="I252" s="112">
        <v>18</v>
      </c>
      <c r="J252" s="186">
        <v>3.3149171270718232</v>
      </c>
    </row>
    <row r="253" spans="1:10" s="200" customFormat="1" ht="15" customHeight="1" x14ac:dyDescent="0.25">
      <c r="A253" s="199" t="s">
        <v>550</v>
      </c>
      <c r="B253" s="111" t="s">
        <v>551</v>
      </c>
      <c r="C253" s="149">
        <v>23</v>
      </c>
      <c r="D253" s="149">
        <v>10</v>
      </c>
      <c r="E253" s="112">
        <v>1752</v>
      </c>
      <c r="F253" s="112">
        <v>53</v>
      </c>
      <c r="G253" s="113">
        <v>3.0251141552511416</v>
      </c>
      <c r="H253" s="148">
        <v>547</v>
      </c>
      <c r="I253" s="112">
        <v>29</v>
      </c>
      <c r="J253" s="186">
        <v>5.3016453382084094</v>
      </c>
    </row>
    <row r="254" spans="1:10" s="200" customFormat="1" ht="15" customHeight="1" x14ac:dyDescent="0.25">
      <c r="A254" s="199" t="s">
        <v>552</v>
      </c>
      <c r="B254" s="111" t="s">
        <v>553</v>
      </c>
      <c r="C254" s="149">
        <v>33</v>
      </c>
      <c r="D254" s="149">
        <v>16</v>
      </c>
      <c r="E254" s="112">
        <v>2687</v>
      </c>
      <c r="F254" s="112">
        <v>78</v>
      </c>
      <c r="G254" s="113">
        <v>2.9028656494231484</v>
      </c>
      <c r="H254" s="148">
        <v>858</v>
      </c>
      <c r="I254" s="112">
        <v>38</v>
      </c>
      <c r="J254" s="186">
        <v>4.4289044289044286</v>
      </c>
    </row>
    <row r="255" spans="1:10" s="200" customFormat="1" ht="15" customHeight="1" x14ac:dyDescent="0.25">
      <c r="A255" s="199" t="s">
        <v>554</v>
      </c>
      <c r="B255" s="111" t="s">
        <v>555</v>
      </c>
      <c r="C255" s="149">
        <v>11</v>
      </c>
      <c r="D255" s="149">
        <v>3</v>
      </c>
      <c r="E255" s="112">
        <v>1670</v>
      </c>
      <c r="F255" s="112">
        <v>32</v>
      </c>
      <c r="G255" s="113">
        <v>1.9161676646706587</v>
      </c>
      <c r="H255" s="148">
        <v>506</v>
      </c>
      <c r="I255" s="112">
        <v>18</v>
      </c>
      <c r="J255" s="186">
        <v>3.5573122529644268</v>
      </c>
    </row>
    <row r="256" spans="1:10" s="200" customFormat="1" ht="15" customHeight="1" x14ac:dyDescent="0.25">
      <c r="A256" s="199" t="s">
        <v>556</v>
      </c>
      <c r="B256" s="111" t="s">
        <v>557</v>
      </c>
      <c r="C256" s="149">
        <v>8</v>
      </c>
      <c r="D256" s="149">
        <v>4</v>
      </c>
      <c r="E256" s="112">
        <v>1366</v>
      </c>
      <c r="F256" s="112">
        <v>21</v>
      </c>
      <c r="G256" s="113">
        <v>1.5373352855051245</v>
      </c>
      <c r="H256" s="148">
        <v>381</v>
      </c>
      <c r="I256" s="112">
        <v>13</v>
      </c>
      <c r="J256" s="186">
        <v>3.4120734908136483</v>
      </c>
    </row>
    <row r="257" spans="1:10" s="200" customFormat="1" ht="15" customHeight="1" x14ac:dyDescent="0.25">
      <c r="A257" s="201" t="s">
        <v>108</v>
      </c>
      <c r="B257" s="104" t="s">
        <v>109</v>
      </c>
      <c r="C257" s="142">
        <v>1446</v>
      </c>
      <c r="D257" s="142">
        <v>752</v>
      </c>
      <c r="E257" s="106">
        <v>159494</v>
      </c>
      <c r="F257" s="106">
        <v>3199</v>
      </c>
      <c r="G257" s="107">
        <v>2.0057180834388753</v>
      </c>
      <c r="H257" s="152">
        <v>47266</v>
      </c>
      <c r="I257" s="106">
        <v>1632</v>
      </c>
      <c r="J257" s="188">
        <v>3.4527990521728094</v>
      </c>
    </row>
    <row r="258" spans="1:10" s="200" customFormat="1" ht="15" customHeight="1" x14ac:dyDescent="0.25">
      <c r="A258" s="199" t="s">
        <v>558</v>
      </c>
      <c r="B258" s="111" t="s">
        <v>559</v>
      </c>
      <c r="C258" s="149">
        <v>6</v>
      </c>
      <c r="D258" s="149" t="s">
        <v>586</v>
      </c>
      <c r="E258" s="112">
        <v>1023</v>
      </c>
      <c r="F258" s="112">
        <v>14</v>
      </c>
      <c r="G258" s="113">
        <v>1.3685239491691104</v>
      </c>
      <c r="H258" s="148">
        <v>231</v>
      </c>
      <c r="I258" s="112">
        <v>3</v>
      </c>
      <c r="J258" s="186">
        <v>1.2987012987012987</v>
      </c>
    </row>
    <row r="259" spans="1:10" s="200" customFormat="1" ht="15" customHeight="1" x14ac:dyDescent="0.25">
      <c r="A259" s="199" t="s">
        <v>560</v>
      </c>
      <c r="B259" s="111" t="s">
        <v>561</v>
      </c>
      <c r="C259" s="149">
        <v>10</v>
      </c>
      <c r="D259" s="149">
        <v>6</v>
      </c>
      <c r="E259" s="112">
        <v>884</v>
      </c>
      <c r="F259" s="112">
        <v>24</v>
      </c>
      <c r="G259" s="113">
        <v>2.7149321266968327</v>
      </c>
      <c r="H259" s="148">
        <v>311</v>
      </c>
      <c r="I259" s="112">
        <v>14</v>
      </c>
      <c r="J259" s="186">
        <v>4.501607717041801</v>
      </c>
    </row>
    <row r="260" spans="1:10" s="200" customFormat="1" ht="15" customHeight="1" x14ac:dyDescent="0.25">
      <c r="A260" s="199" t="s">
        <v>562</v>
      </c>
      <c r="B260" s="111" t="s">
        <v>563</v>
      </c>
      <c r="C260" s="149">
        <v>7</v>
      </c>
      <c r="D260" s="149">
        <v>6</v>
      </c>
      <c r="E260" s="112">
        <v>922</v>
      </c>
      <c r="F260" s="112">
        <v>24</v>
      </c>
      <c r="G260" s="113">
        <v>2.6030368763557483</v>
      </c>
      <c r="H260" s="148">
        <v>297</v>
      </c>
      <c r="I260" s="112">
        <v>17</v>
      </c>
      <c r="J260" s="186">
        <v>5.7239057239057241</v>
      </c>
    </row>
    <row r="261" spans="1:10" s="200" customFormat="1" ht="15" customHeight="1" x14ac:dyDescent="0.25">
      <c r="A261" s="199" t="s">
        <v>564</v>
      </c>
      <c r="B261" s="111" t="s">
        <v>565</v>
      </c>
      <c r="C261" s="149">
        <v>7</v>
      </c>
      <c r="D261" s="149">
        <v>6</v>
      </c>
      <c r="E261" s="112">
        <v>1198</v>
      </c>
      <c r="F261" s="112">
        <v>17</v>
      </c>
      <c r="G261" s="113">
        <v>1.4190317195325544</v>
      </c>
      <c r="H261" s="148">
        <v>489</v>
      </c>
      <c r="I261" s="112">
        <v>14</v>
      </c>
      <c r="J261" s="186">
        <v>2.8629856850715747</v>
      </c>
    </row>
    <row r="262" spans="1:10" s="200" customFormat="1" ht="15" customHeight="1" x14ac:dyDescent="0.25">
      <c r="A262" s="199" t="s">
        <v>566</v>
      </c>
      <c r="B262" s="111" t="s">
        <v>567</v>
      </c>
      <c r="C262" s="149">
        <v>12</v>
      </c>
      <c r="D262" s="149">
        <v>9</v>
      </c>
      <c r="E262" s="112">
        <v>1875</v>
      </c>
      <c r="F262" s="112">
        <v>27</v>
      </c>
      <c r="G262" s="113">
        <v>1.44</v>
      </c>
      <c r="H262" s="148">
        <v>510</v>
      </c>
      <c r="I262" s="112">
        <v>17</v>
      </c>
      <c r="J262" s="186">
        <v>3.3333333333333335</v>
      </c>
    </row>
    <row r="263" spans="1:10" s="200" customFormat="1" ht="15" customHeight="1" x14ac:dyDescent="0.25">
      <c r="A263" s="199" t="s">
        <v>568</v>
      </c>
      <c r="B263" s="111" t="s">
        <v>569</v>
      </c>
      <c r="C263" s="149">
        <v>12</v>
      </c>
      <c r="D263" s="149">
        <v>6</v>
      </c>
      <c r="E263" s="112">
        <v>1926</v>
      </c>
      <c r="F263" s="112">
        <v>28</v>
      </c>
      <c r="G263" s="113">
        <v>1.4537902388369679</v>
      </c>
      <c r="H263" s="148">
        <v>532</v>
      </c>
      <c r="I263" s="112">
        <v>13</v>
      </c>
      <c r="J263" s="186">
        <v>2.4436090225563909</v>
      </c>
    </row>
    <row r="264" spans="1:10" s="200" customFormat="1" ht="15" customHeight="1" x14ac:dyDescent="0.25">
      <c r="A264" s="199" t="s">
        <v>570</v>
      </c>
      <c r="B264" s="111" t="s">
        <v>571</v>
      </c>
      <c r="C264" s="149">
        <v>18</v>
      </c>
      <c r="D264" s="149">
        <v>11</v>
      </c>
      <c r="E264" s="112">
        <v>1367</v>
      </c>
      <c r="F264" s="112">
        <v>33</v>
      </c>
      <c r="G264" s="113">
        <v>2.4140453547915142</v>
      </c>
      <c r="H264" s="148">
        <v>341</v>
      </c>
      <c r="I264" s="112">
        <v>12</v>
      </c>
      <c r="J264" s="186">
        <v>3.5190615835777126</v>
      </c>
    </row>
    <row r="265" spans="1:10" s="200" customFormat="1" ht="15" customHeight="1" x14ac:dyDescent="0.25">
      <c r="A265" s="199" t="s">
        <v>572</v>
      </c>
      <c r="B265" s="111" t="s">
        <v>573</v>
      </c>
      <c r="C265" s="149">
        <v>15</v>
      </c>
      <c r="D265" s="149">
        <v>10</v>
      </c>
      <c r="E265" s="112">
        <v>1592</v>
      </c>
      <c r="F265" s="112">
        <v>30</v>
      </c>
      <c r="G265" s="113">
        <v>1.8844221105527639</v>
      </c>
      <c r="H265" s="148">
        <v>428</v>
      </c>
      <c r="I265" s="112">
        <v>19</v>
      </c>
      <c r="J265" s="186">
        <v>4.4392523364485985</v>
      </c>
    </row>
    <row r="266" spans="1:10" s="200" customFormat="1" ht="15" customHeight="1" x14ac:dyDescent="0.25">
      <c r="A266" s="199" t="s">
        <v>574</v>
      </c>
      <c r="B266" s="111" t="s">
        <v>575</v>
      </c>
      <c r="C266" s="149">
        <v>5</v>
      </c>
      <c r="D266" s="149">
        <v>3</v>
      </c>
      <c r="E266" s="112">
        <v>821</v>
      </c>
      <c r="F266" s="112">
        <v>12</v>
      </c>
      <c r="G266" s="113">
        <v>1.4616321559074299</v>
      </c>
      <c r="H266" s="148">
        <v>243</v>
      </c>
      <c r="I266" s="112">
        <v>9</v>
      </c>
      <c r="J266" s="186">
        <v>3.7037037037037037</v>
      </c>
    </row>
    <row r="267" spans="1:10" s="200" customFormat="1" ht="15" customHeight="1" x14ac:dyDescent="0.25">
      <c r="A267" s="199" t="s">
        <v>576</v>
      </c>
      <c r="B267" s="111" t="s">
        <v>577</v>
      </c>
      <c r="C267" s="149">
        <v>11</v>
      </c>
      <c r="D267" s="149">
        <v>7</v>
      </c>
      <c r="E267" s="112">
        <v>882</v>
      </c>
      <c r="F267" s="112">
        <v>32</v>
      </c>
      <c r="G267" s="113">
        <v>3.6281179138321997</v>
      </c>
      <c r="H267" s="148">
        <v>327</v>
      </c>
      <c r="I267" s="112">
        <v>19</v>
      </c>
      <c r="J267" s="186">
        <v>5.81039755351682</v>
      </c>
    </row>
    <row r="268" spans="1:10" s="200" customFormat="1" ht="15" customHeight="1" x14ac:dyDescent="0.25">
      <c r="A268" s="199" t="s">
        <v>578</v>
      </c>
      <c r="B268" s="111" t="s">
        <v>579</v>
      </c>
      <c r="C268" s="149">
        <v>15</v>
      </c>
      <c r="D268" s="149">
        <v>10</v>
      </c>
      <c r="E268" s="112">
        <v>1786</v>
      </c>
      <c r="F268" s="112">
        <v>38</v>
      </c>
      <c r="G268" s="113">
        <v>2.1276595744680851</v>
      </c>
      <c r="H268" s="148">
        <v>438</v>
      </c>
      <c r="I268" s="112">
        <v>20</v>
      </c>
      <c r="J268" s="186">
        <v>4.5662100456621006</v>
      </c>
    </row>
    <row r="269" spans="1:10" s="200" customFormat="1" ht="15" customHeight="1" x14ac:dyDescent="0.25">
      <c r="A269" s="199" t="s">
        <v>580</v>
      </c>
      <c r="B269" s="111" t="s">
        <v>581</v>
      </c>
      <c r="C269" s="149">
        <v>14</v>
      </c>
      <c r="D269" s="149">
        <v>5</v>
      </c>
      <c r="E269" s="112">
        <v>1077</v>
      </c>
      <c r="F269" s="112">
        <v>26</v>
      </c>
      <c r="G269" s="113">
        <v>2.4141132776230267</v>
      </c>
      <c r="H269" s="148">
        <v>244</v>
      </c>
      <c r="I269" s="112">
        <v>7</v>
      </c>
      <c r="J269" s="186">
        <v>2.8688524590163933</v>
      </c>
    </row>
    <row r="270" spans="1:10" s="200" customFormat="1" ht="15" customHeight="1" x14ac:dyDescent="0.25">
      <c r="A270" s="199" t="s">
        <v>582</v>
      </c>
      <c r="B270" s="111" t="s">
        <v>583</v>
      </c>
      <c r="C270" s="149">
        <v>6</v>
      </c>
      <c r="D270" s="149">
        <v>5</v>
      </c>
      <c r="E270" s="112">
        <v>1419</v>
      </c>
      <c r="F270" s="112">
        <v>11</v>
      </c>
      <c r="G270" s="113">
        <v>0.77519379844961245</v>
      </c>
      <c r="H270" s="148">
        <v>466</v>
      </c>
      <c r="I270" s="112">
        <v>5</v>
      </c>
      <c r="J270" s="186">
        <v>1.0729613733905579</v>
      </c>
    </row>
    <row r="271" spans="1:10" s="200" customFormat="1" ht="15" customHeight="1" x14ac:dyDescent="0.25">
      <c r="A271" s="199" t="s">
        <v>584</v>
      </c>
      <c r="B271" s="111" t="s">
        <v>585</v>
      </c>
      <c r="C271" s="149">
        <v>6</v>
      </c>
      <c r="D271" s="149" t="s">
        <v>586</v>
      </c>
      <c r="E271" s="112">
        <v>1022</v>
      </c>
      <c r="F271" s="112">
        <v>8</v>
      </c>
      <c r="G271" s="113">
        <v>0.78277886497064575</v>
      </c>
      <c r="H271" s="148">
        <v>325</v>
      </c>
      <c r="I271" s="112" t="s">
        <v>586</v>
      </c>
      <c r="J271" s="186">
        <v>0.61538461538461542</v>
      </c>
    </row>
    <row r="272" spans="1:10" s="200" customFormat="1" ht="15" customHeight="1" x14ac:dyDescent="0.25">
      <c r="A272" s="199" t="s">
        <v>587</v>
      </c>
      <c r="B272" s="111" t="s">
        <v>588</v>
      </c>
      <c r="C272" s="149">
        <v>14</v>
      </c>
      <c r="D272" s="149">
        <v>8</v>
      </c>
      <c r="E272" s="112">
        <v>1011</v>
      </c>
      <c r="F272" s="112">
        <v>23</v>
      </c>
      <c r="G272" s="113">
        <v>2.2749752720079131</v>
      </c>
      <c r="H272" s="148">
        <v>325</v>
      </c>
      <c r="I272" s="112">
        <v>13</v>
      </c>
      <c r="J272" s="186">
        <v>4</v>
      </c>
    </row>
    <row r="273" spans="1:10" s="200" customFormat="1" ht="15" customHeight="1" x14ac:dyDescent="0.25">
      <c r="A273" s="199" t="s">
        <v>589</v>
      </c>
      <c r="B273" s="111" t="s">
        <v>590</v>
      </c>
      <c r="C273" s="149">
        <v>5</v>
      </c>
      <c r="D273" s="149" t="s">
        <v>586</v>
      </c>
      <c r="E273" s="112">
        <v>626</v>
      </c>
      <c r="F273" s="112">
        <v>11</v>
      </c>
      <c r="G273" s="113">
        <v>1.7571884984025559</v>
      </c>
      <c r="H273" s="148">
        <v>171</v>
      </c>
      <c r="I273" s="112">
        <v>3</v>
      </c>
      <c r="J273" s="186">
        <v>1.7543859649122806</v>
      </c>
    </row>
    <row r="274" spans="1:10" s="200" customFormat="1" ht="15" customHeight="1" x14ac:dyDescent="0.25">
      <c r="A274" s="199" t="s">
        <v>591</v>
      </c>
      <c r="B274" s="111" t="s">
        <v>592</v>
      </c>
      <c r="C274" s="149">
        <v>18</v>
      </c>
      <c r="D274" s="149">
        <v>6</v>
      </c>
      <c r="E274" s="112">
        <v>776</v>
      </c>
      <c r="F274" s="112">
        <v>43</v>
      </c>
      <c r="G274" s="113">
        <v>5.5412371134020617</v>
      </c>
      <c r="H274" s="148">
        <v>236</v>
      </c>
      <c r="I274" s="112">
        <v>21</v>
      </c>
      <c r="J274" s="186">
        <v>8.898305084745763</v>
      </c>
    </row>
    <row r="275" spans="1:10" s="200" customFormat="1" ht="15" customHeight="1" x14ac:dyDescent="0.25">
      <c r="A275" s="199" t="s">
        <v>593</v>
      </c>
      <c r="B275" s="111" t="s">
        <v>594</v>
      </c>
      <c r="C275" s="149" t="s">
        <v>586</v>
      </c>
      <c r="D275" s="149" t="s">
        <v>586</v>
      </c>
      <c r="E275" s="112">
        <v>1399</v>
      </c>
      <c r="F275" s="112" t="s">
        <v>586</v>
      </c>
      <c r="G275" s="113">
        <v>0.35739814152966404</v>
      </c>
      <c r="H275" s="148">
        <v>461</v>
      </c>
      <c r="I275" s="112">
        <v>3</v>
      </c>
      <c r="J275" s="186">
        <v>0.65075921908893708</v>
      </c>
    </row>
    <row r="276" spans="1:10" s="200" customFormat="1" ht="15" customHeight="1" x14ac:dyDescent="0.25">
      <c r="A276" s="199" t="s">
        <v>595</v>
      </c>
      <c r="B276" s="111" t="s">
        <v>596</v>
      </c>
      <c r="C276" s="149">
        <v>9</v>
      </c>
      <c r="D276" s="149">
        <v>5</v>
      </c>
      <c r="E276" s="112">
        <v>1010</v>
      </c>
      <c r="F276" s="112">
        <v>17</v>
      </c>
      <c r="G276" s="113">
        <v>1.6831683168316831</v>
      </c>
      <c r="H276" s="148">
        <v>239</v>
      </c>
      <c r="I276" s="112">
        <v>8</v>
      </c>
      <c r="J276" s="186">
        <v>3.3472803347280333</v>
      </c>
    </row>
    <row r="277" spans="1:10" s="200" customFormat="1" ht="15" customHeight="1" x14ac:dyDescent="0.25">
      <c r="A277" s="199" t="s">
        <v>597</v>
      </c>
      <c r="B277" s="111" t="s">
        <v>598</v>
      </c>
      <c r="C277" s="149">
        <v>21</v>
      </c>
      <c r="D277" s="149">
        <v>9</v>
      </c>
      <c r="E277" s="112">
        <v>1056</v>
      </c>
      <c r="F277" s="112">
        <v>40</v>
      </c>
      <c r="G277" s="113">
        <v>3.7878787878787881</v>
      </c>
      <c r="H277" s="148">
        <v>300</v>
      </c>
      <c r="I277" s="112">
        <v>20</v>
      </c>
      <c r="J277" s="186">
        <v>6.666666666666667</v>
      </c>
    </row>
    <row r="278" spans="1:10" s="200" customFormat="1" ht="15" customHeight="1" x14ac:dyDescent="0.25">
      <c r="A278" s="199" t="s">
        <v>599</v>
      </c>
      <c r="B278" s="111" t="s">
        <v>600</v>
      </c>
      <c r="C278" s="149">
        <v>64</v>
      </c>
      <c r="D278" s="149">
        <v>37</v>
      </c>
      <c r="E278" s="112">
        <v>3547</v>
      </c>
      <c r="F278" s="112">
        <v>99</v>
      </c>
      <c r="G278" s="113">
        <v>2.7910910628700312</v>
      </c>
      <c r="H278" s="148">
        <v>1185</v>
      </c>
      <c r="I278" s="112">
        <v>59</v>
      </c>
      <c r="J278" s="186">
        <v>4.9789029535864975</v>
      </c>
    </row>
    <row r="279" spans="1:10" s="200" customFormat="1" ht="15" customHeight="1" x14ac:dyDescent="0.25">
      <c r="A279" s="199" t="s">
        <v>601</v>
      </c>
      <c r="B279" s="111" t="s">
        <v>602</v>
      </c>
      <c r="C279" s="149">
        <v>12</v>
      </c>
      <c r="D279" s="149">
        <v>4</v>
      </c>
      <c r="E279" s="112">
        <v>909</v>
      </c>
      <c r="F279" s="112">
        <v>27</v>
      </c>
      <c r="G279" s="113">
        <v>2.9702970297029703</v>
      </c>
      <c r="H279" s="148">
        <v>322</v>
      </c>
      <c r="I279" s="112">
        <v>12</v>
      </c>
      <c r="J279" s="186">
        <v>3.7267080745341614</v>
      </c>
    </row>
    <row r="280" spans="1:10" s="200" customFormat="1" ht="15" customHeight="1" x14ac:dyDescent="0.25">
      <c r="A280" s="199" t="s">
        <v>603</v>
      </c>
      <c r="B280" s="111" t="s">
        <v>604</v>
      </c>
      <c r="C280" s="149">
        <v>21</v>
      </c>
      <c r="D280" s="149">
        <v>11</v>
      </c>
      <c r="E280" s="112">
        <v>1630</v>
      </c>
      <c r="F280" s="112">
        <v>51</v>
      </c>
      <c r="G280" s="113">
        <v>3.128834355828221</v>
      </c>
      <c r="H280" s="148">
        <v>614</v>
      </c>
      <c r="I280" s="112">
        <v>26</v>
      </c>
      <c r="J280" s="186">
        <v>4.234527687296417</v>
      </c>
    </row>
    <row r="281" spans="1:10" s="200" customFormat="1" ht="15" customHeight="1" x14ac:dyDescent="0.25">
      <c r="A281" s="199" t="s">
        <v>605</v>
      </c>
      <c r="B281" s="111" t="s">
        <v>606</v>
      </c>
      <c r="C281" s="149">
        <v>7</v>
      </c>
      <c r="D281" s="149" t="s">
        <v>586</v>
      </c>
      <c r="E281" s="112">
        <v>944</v>
      </c>
      <c r="F281" s="112">
        <v>15</v>
      </c>
      <c r="G281" s="113">
        <v>1.5889830508474576</v>
      </c>
      <c r="H281" s="148">
        <v>221</v>
      </c>
      <c r="I281" s="112">
        <v>5</v>
      </c>
      <c r="J281" s="186">
        <v>2.2624434389140271</v>
      </c>
    </row>
    <row r="282" spans="1:10" s="200" customFormat="1" ht="15" customHeight="1" x14ac:dyDescent="0.25">
      <c r="A282" s="199" t="s">
        <v>607</v>
      </c>
      <c r="B282" s="111" t="s">
        <v>608</v>
      </c>
      <c r="C282" s="149">
        <v>12</v>
      </c>
      <c r="D282" s="149">
        <v>8</v>
      </c>
      <c r="E282" s="112">
        <v>946</v>
      </c>
      <c r="F282" s="112">
        <v>20</v>
      </c>
      <c r="G282" s="113">
        <v>2.1141649048625792</v>
      </c>
      <c r="H282" s="148">
        <v>224</v>
      </c>
      <c r="I282" s="112">
        <v>10</v>
      </c>
      <c r="J282" s="186">
        <v>4.4642857142857144</v>
      </c>
    </row>
    <row r="283" spans="1:10" s="200" customFormat="1" ht="15" customHeight="1" x14ac:dyDescent="0.25">
      <c r="A283" s="199" t="s">
        <v>609</v>
      </c>
      <c r="B283" s="111" t="s">
        <v>610</v>
      </c>
      <c r="C283" s="149">
        <v>190</v>
      </c>
      <c r="D283" s="149">
        <v>78</v>
      </c>
      <c r="E283" s="112">
        <v>16604</v>
      </c>
      <c r="F283" s="112">
        <v>413</v>
      </c>
      <c r="G283" s="113">
        <v>2.4873524451939293</v>
      </c>
      <c r="H283" s="148">
        <v>5169</v>
      </c>
      <c r="I283" s="112">
        <v>186</v>
      </c>
      <c r="J283" s="186">
        <v>3.5983749274521184</v>
      </c>
    </row>
    <row r="284" spans="1:10" s="200" customFormat="1" ht="15" customHeight="1" x14ac:dyDescent="0.25">
      <c r="A284" s="199" t="s">
        <v>611</v>
      </c>
      <c r="B284" s="111" t="s">
        <v>612</v>
      </c>
      <c r="C284" s="149">
        <v>15</v>
      </c>
      <c r="D284" s="149">
        <v>8</v>
      </c>
      <c r="E284" s="112">
        <v>1487</v>
      </c>
      <c r="F284" s="112">
        <v>28</v>
      </c>
      <c r="G284" s="113">
        <v>1.8829858776059178</v>
      </c>
      <c r="H284" s="148">
        <v>396</v>
      </c>
      <c r="I284" s="112">
        <v>16</v>
      </c>
      <c r="J284" s="186">
        <v>4.0404040404040407</v>
      </c>
    </row>
    <row r="285" spans="1:10" s="200" customFormat="1" ht="15" customHeight="1" x14ac:dyDescent="0.25">
      <c r="A285" s="199" t="s">
        <v>613</v>
      </c>
      <c r="B285" s="111" t="s">
        <v>614</v>
      </c>
      <c r="C285" s="149" t="s">
        <v>586</v>
      </c>
      <c r="D285" s="149" t="s">
        <v>586</v>
      </c>
      <c r="E285" s="112">
        <v>723</v>
      </c>
      <c r="F285" s="112">
        <v>9</v>
      </c>
      <c r="G285" s="113">
        <v>1.2448132780082988</v>
      </c>
      <c r="H285" s="148">
        <v>205</v>
      </c>
      <c r="I285" s="112">
        <v>8</v>
      </c>
      <c r="J285" s="186">
        <v>3.9024390243902438</v>
      </c>
    </row>
    <row r="286" spans="1:10" s="200" customFormat="1" ht="15" customHeight="1" x14ac:dyDescent="0.25">
      <c r="A286" s="199" t="s">
        <v>615</v>
      </c>
      <c r="B286" s="111" t="s">
        <v>616</v>
      </c>
      <c r="C286" s="149">
        <v>6</v>
      </c>
      <c r="D286" s="149">
        <v>3</v>
      </c>
      <c r="E286" s="112">
        <v>809</v>
      </c>
      <c r="F286" s="112">
        <v>18</v>
      </c>
      <c r="G286" s="113">
        <v>2.2249690976514214</v>
      </c>
      <c r="H286" s="148">
        <v>169</v>
      </c>
      <c r="I286" s="112">
        <v>6</v>
      </c>
      <c r="J286" s="186">
        <v>3.5502958579881656</v>
      </c>
    </row>
    <row r="287" spans="1:10" s="200" customFormat="1" ht="15" customHeight="1" x14ac:dyDescent="0.25">
      <c r="A287" s="199" t="s">
        <v>617</v>
      </c>
      <c r="B287" s="111" t="s">
        <v>618</v>
      </c>
      <c r="C287" s="149">
        <v>20</v>
      </c>
      <c r="D287" s="149">
        <v>10</v>
      </c>
      <c r="E287" s="112">
        <v>2710</v>
      </c>
      <c r="F287" s="112">
        <v>38</v>
      </c>
      <c r="G287" s="113">
        <v>1.4022140221402215</v>
      </c>
      <c r="H287" s="148">
        <v>650</v>
      </c>
      <c r="I287" s="112">
        <v>20</v>
      </c>
      <c r="J287" s="186">
        <v>3.0769230769230771</v>
      </c>
    </row>
    <row r="288" spans="1:10" s="200" customFormat="1" ht="15" customHeight="1" x14ac:dyDescent="0.25">
      <c r="A288" s="199" t="s">
        <v>619</v>
      </c>
      <c r="B288" s="111" t="s">
        <v>620</v>
      </c>
      <c r="C288" s="149">
        <v>5</v>
      </c>
      <c r="D288" s="149" t="s">
        <v>586</v>
      </c>
      <c r="E288" s="112">
        <v>1408</v>
      </c>
      <c r="F288" s="112">
        <v>16</v>
      </c>
      <c r="G288" s="113">
        <v>1.1363636363636365</v>
      </c>
      <c r="H288" s="148">
        <v>256</v>
      </c>
      <c r="I288" s="112">
        <v>5</v>
      </c>
      <c r="J288" s="186">
        <v>1.953125</v>
      </c>
    </row>
    <row r="289" spans="1:10" s="200" customFormat="1" ht="15" customHeight="1" x14ac:dyDescent="0.25">
      <c r="A289" s="199" t="s">
        <v>621</v>
      </c>
      <c r="B289" s="111" t="s">
        <v>622</v>
      </c>
      <c r="C289" s="149">
        <v>0</v>
      </c>
      <c r="D289" s="149">
        <v>0</v>
      </c>
      <c r="E289" s="112">
        <v>852</v>
      </c>
      <c r="F289" s="112" t="s">
        <v>586</v>
      </c>
      <c r="G289" s="113">
        <v>0.23474178403755869</v>
      </c>
      <c r="H289" s="148">
        <v>281</v>
      </c>
      <c r="I289" s="112" t="s">
        <v>586</v>
      </c>
      <c r="J289" s="186">
        <v>0.35587188612099646</v>
      </c>
    </row>
    <row r="290" spans="1:10" s="200" customFormat="1" ht="15" customHeight="1" x14ac:dyDescent="0.25">
      <c r="A290" s="199" t="s">
        <v>623</v>
      </c>
      <c r="B290" s="111" t="s">
        <v>624</v>
      </c>
      <c r="C290" s="149">
        <v>6</v>
      </c>
      <c r="D290" s="149">
        <v>3</v>
      </c>
      <c r="E290" s="112">
        <v>1792</v>
      </c>
      <c r="F290" s="112">
        <v>32</v>
      </c>
      <c r="G290" s="113">
        <v>1.7857142857142858</v>
      </c>
      <c r="H290" s="148">
        <v>602</v>
      </c>
      <c r="I290" s="112">
        <v>16</v>
      </c>
      <c r="J290" s="186">
        <v>2.6578073089700998</v>
      </c>
    </row>
    <row r="291" spans="1:10" s="200" customFormat="1" ht="15" customHeight="1" x14ac:dyDescent="0.25">
      <c r="A291" s="199" t="s">
        <v>625</v>
      </c>
      <c r="B291" s="111" t="s">
        <v>626</v>
      </c>
      <c r="C291" s="149">
        <v>5</v>
      </c>
      <c r="D291" s="149">
        <v>4</v>
      </c>
      <c r="E291" s="112">
        <v>856</v>
      </c>
      <c r="F291" s="112">
        <v>15</v>
      </c>
      <c r="G291" s="113">
        <v>1.7523364485981308</v>
      </c>
      <c r="H291" s="148">
        <v>259</v>
      </c>
      <c r="I291" s="112">
        <v>10</v>
      </c>
      <c r="J291" s="186">
        <v>3.8610038610038608</v>
      </c>
    </row>
    <row r="292" spans="1:10" s="200" customFormat="1" ht="15" customHeight="1" x14ac:dyDescent="0.25">
      <c r="A292" s="199" t="s">
        <v>627</v>
      </c>
      <c r="B292" s="111" t="s">
        <v>628</v>
      </c>
      <c r="C292" s="149">
        <v>8</v>
      </c>
      <c r="D292" s="149">
        <v>7</v>
      </c>
      <c r="E292" s="112">
        <v>1293</v>
      </c>
      <c r="F292" s="112">
        <v>25</v>
      </c>
      <c r="G292" s="113">
        <v>1.9334880123743232</v>
      </c>
      <c r="H292" s="148">
        <v>413</v>
      </c>
      <c r="I292" s="112">
        <v>18</v>
      </c>
      <c r="J292" s="186">
        <v>4.358353510895884</v>
      </c>
    </row>
    <row r="293" spans="1:10" s="200" customFormat="1" ht="15" customHeight="1" x14ac:dyDescent="0.25">
      <c r="A293" s="199" t="s">
        <v>629</v>
      </c>
      <c r="B293" s="111" t="s">
        <v>630</v>
      </c>
      <c r="C293" s="149">
        <v>20</v>
      </c>
      <c r="D293" s="149">
        <v>16</v>
      </c>
      <c r="E293" s="112">
        <v>1061</v>
      </c>
      <c r="F293" s="112">
        <v>31</v>
      </c>
      <c r="G293" s="113">
        <v>2.9217719132893496</v>
      </c>
      <c r="H293" s="148">
        <v>319</v>
      </c>
      <c r="I293" s="112">
        <v>22</v>
      </c>
      <c r="J293" s="186">
        <v>6.8965517241379306</v>
      </c>
    </row>
    <row r="294" spans="1:10" s="200" customFormat="1" ht="15" customHeight="1" x14ac:dyDescent="0.25">
      <c r="A294" s="199" t="s">
        <v>631</v>
      </c>
      <c r="B294" s="111" t="s">
        <v>632</v>
      </c>
      <c r="C294" s="149">
        <v>8</v>
      </c>
      <c r="D294" s="149">
        <v>4</v>
      </c>
      <c r="E294" s="112">
        <v>724</v>
      </c>
      <c r="F294" s="112">
        <v>17</v>
      </c>
      <c r="G294" s="113">
        <v>2.3480662983425415</v>
      </c>
      <c r="H294" s="148">
        <v>197</v>
      </c>
      <c r="I294" s="112">
        <v>6</v>
      </c>
      <c r="J294" s="186">
        <v>3.0456852791878171</v>
      </c>
    </row>
    <row r="295" spans="1:10" s="200" customFormat="1" ht="15" customHeight="1" x14ac:dyDescent="0.25">
      <c r="A295" s="199" t="s">
        <v>633</v>
      </c>
      <c r="B295" s="111" t="s">
        <v>634</v>
      </c>
      <c r="C295" s="149">
        <v>11</v>
      </c>
      <c r="D295" s="149">
        <v>7</v>
      </c>
      <c r="E295" s="112">
        <v>701</v>
      </c>
      <c r="F295" s="112">
        <v>19</v>
      </c>
      <c r="G295" s="113">
        <v>2.7104136947218258</v>
      </c>
      <c r="H295" s="148">
        <v>180</v>
      </c>
      <c r="I295" s="112">
        <v>7</v>
      </c>
      <c r="J295" s="186">
        <v>3.8888888888888888</v>
      </c>
    </row>
    <row r="296" spans="1:10" s="200" customFormat="1" ht="15" customHeight="1" x14ac:dyDescent="0.25">
      <c r="A296" s="199" t="s">
        <v>635</v>
      </c>
      <c r="B296" s="111" t="s">
        <v>636</v>
      </c>
      <c r="C296" s="149">
        <v>8</v>
      </c>
      <c r="D296" s="149">
        <v>4</v>
      </c>
      <c r="E296" s="112">
        <v>2028</v>
      </c>
      <c r="F296" s="112">
        <v>35</v>
      </c>
      <c r="G296" s="113">
        <v>1.7258382642998027</v>
      </c>
      <c r="H296" s="148">
        <v>524</v>
      </c>
      <c r="I296" s="112">
        <v>17</v>
      </c>
      <c r="J296" s="186">
        <v>3.2442748091603053</v>
      </c>
    </row>
    <row r="297" spans="1:10" s="200" customFormat="1" ht="15" customHeight="1" x14ac:dyDescent="0.25">
      <c r="A297" s="199" t="s">
        <v>637</v>
      </c>
      <c r="B297" s="111" t="s">
        <v>638</v>
      </c>
      <c r="C297" s="149">
        <v>5</v>
      </c>
      <c r="D297" s="149">
        <v>3</v>
      </c>
      <c r="E297" s="112">
        <v>862</v>
      </c>
      <c r="F297" s="112">
        <v>13</v>
      </c>
      <c r="G297" s="113">
        <v>1.5081206496519721</v>
      </c>
      <c r="H297" s="148">
        <v>236</v>
      </c>
      <c r="I297" s="112">
        <v>5</v>
      </c>
      <c r="J297" s="186">
        <v>2.1186440677966103</v>
      </c>
    </row>
    <row r="298" spans="1:10" s="200" customFormat="1" ht="15" customHeight="1" x14ac:dyDescent="0.25">
      <c r="A298" s="199" t="s">
        <v>639</v>
      </c>
      <c r="B298" s="111" t="s">
        <v>640</v>
      </c>
      <c r="C298" s="149">
        <v>14</v>
      </c>
      <c r="D298" s="149">
        <v>9</v>
      </c>
      <c r="E298" s="112">
        <v>2167</v>
      </c>
      <c r="F298" s="112">
        <v>36</v>
      </c>
      <c r="G298" s="113">
        <v>1.6612828795569912</v>
      </c>
      <c r="H298" s="148">
        <v>725</v>
      </c>
      <c r="I298" s="112">
        <v>22</v>
      </c>
      <c r="J298" s="186">
        <v>3.0344827586206895</v>
      </c>
    </row>
    <row r="299" spans="1:10" s="200" customFormat="1" ht="15" customHeight="1" x14ac:dyDescent="0.25">
      <c r="A299" s="199" t="s">
        <v>641</v>
      </c>
      <c r="B299" s="111" t="s">
        <v>642</v>
      </c>
      <c r="C299" s="149">
        <v>8</v>
      </c>
      <c r="D299" s="149">
        <v>4</v>
      </c>
      <c r="E299" s="112">
        <v>750</v>
      </c>
      <c r="F299" s="112">
        <v>17</v>
      </c>
      <c r="G299" s="113">
        <v>2.2666666666666666</v>
      </c>
      <c r="H299" s="148">
        <v>310</v>
      </c>
      <c r="I299" s="112">
        <v>11</v>
      </c>
      <c r="J299" s="186">
        <v>3.5483870967741935</v>
      </c>
    </row>
    <row r="300" spans="1:10" s="200" customFormat="1" ht="15" customHeight="1" x14ac:dyDescent="0.25">
      <c r="A300" s="199" t="s">
        <v>643</v>
      </c>
      <c r="B300" s="111" t="s">
        <v>644</v>
      </c>
      <c r="C300" s="149">
        <v>8</v>
      </c>
      <c r="D300" s="149">
        <v>3</v>
      </c>
      <c r="E300" s="112">
        <v>776</v>
      </c>
      <c r="F300" s="112">
        <v>17</v>
      </c>
      <c r="G300" s="113">
        <v>2.1907216494845363</v>
      </c>
      <c r="H300" s="148">
        <v>204</v>
      </c>
      <c r="I300" s="112">
        <v>7</v>
      </c>
      <c r="J300" s="186">
        <v>3.4313725490196076</v>
      </c>
    </row>
    <row r="301" spans="1:10" s="200" customFormat="1" ht="15" customHeight="1" x14ac:dyDescent="0.25">
      <c r="A301" s="199" t="s">
        <v>645</v>
      </c>
      <c r="B301" s="111" t="s">
        <v>646</v>
      </c>
      <c r="C301" s="149">
        <v>12</v>
      </c>
      <c r="D301" s="149">
        <v>6</v>
      </c>
      <c r="E301" s="112">
        <v>2487</v>
      </c>
      <c r="F301" s="112">
        <v>34</v>
      </c>
      <c r="G301" s="113">
        <v>1.3671089666264575</v>
      </c>
      <c r="H301" s="148">
        <v>675</v>
      </c>
      <c r="I301" s="112">
        <v>18</v>
      </c>
      <c r="J301" s="186">
        <v>2.6666666666666665</v>
      </c>
    </row>
    <row r="302" spans="1:10" s="200" customFormat="1" ht="15" customHeight="1" x14ac:dyDescent="0.25">
      <c r="A302" s="199" t="s">
        <v>647</v>
      </c>
      <c r="B302" s="111" t="s">
        <v>648</v>
      </c>
      <c r="C302" s="149">
        <v>10</v>
      </c>
      <c r="D302" s="149">
        <v>6</v>
      </c>
      <c r="E302" s="112">
        <v>1225</v>
      </c>
      <c r="F302" s="112">
        <v>19</v>
      </c>
      <c r="G302" s="113">
        <v>1.5510204081632653</v>
      </c>
      <c r="H302" s="148">
        <v>271</v>
      </c>
      <c r="I302" s="112">
        <v>9</v>
      </c>
      <c r="J302" s="186">
        <v>3.3210332103321032</v>
      </c>
    </row>
    <row r="303" spans="1:10" s="200" customFormat="1" ht="15" customHeight="1" x14ac:dyDescent="0.25">
      <c r="A303" s="199" t="s">
        <v>649</v>
      </c>
      <c r="B303" s="111" t="s">
        <v>650</v>
      </c>
      <c r="C303" s="149">
        <v>7</v>
      </c>
      <c r="D303" s="149">
        <v>4</v>
      </c>
      <c r="E303" s="112">
        <v>943</v>
      </c>
      <c r="F303" s="112">
        <v>19</v>
      </c>
      <c r="G303" s="113">
        <v>2.0148462354188759</v>
      </c>
      <c r="H303" s="148">
        <v>239</v>
      </c>
      <c r="I303" s="112">
        <v>11</v>
      </c>
      <c r="J303" s="186">
        <v>4.6025104602510458</v>
      </c>
    </row>
    <row r="304" spans="1:10" s="200" customFormat="1" ht="15" customHeight="1" x14ac:dyDescent="0.25">
      <c r="A304" s="199" t="s">
        <v>651</v>
      </c>
      <c r="B304" s="111" t="s">
        <v>652</v>
      </c>
      <c r="C304" s="149">
        <v>4</v>
      </c>
      <c r="D304" s="149">
        <v>4</v>
      </c>
      <c r="E304" s="112">
        <v>862</v>
      </c>
      <c r="F304" s="112">
        <v>13</v>
      </c>
      <c r="G304" s="113">
        <v>1.5081206496519721</v>
      </c>
      <c r="H304" s="148">
        <v>208</v>
      </c>
      <c r="I304" s="112">
        <v>7</v>
      </c>
      <c r="J304" s="186">
        <v>3.3653846153846154</v>
      </c>
    </row>
    <row r="305" spans="1:10" s="200" customFormat="1" ht="15" customHeight="1" x14ac:dyDescent="0.25">
      <c r="A305" s="199" t="s">
        <v>653</v>
      </c>
      <c r="B305" s="111" t="s">
        <v>654</v>
      </c>
      <c r="C305" s="149">
        <v>20</v>
      </c>
      <c r="D305" s="149">
        <v>16</v>
      </c>
      <c r="E305" s="112">
        <v>6409</v>
      </c>
      <c r="F305" s="112">
        <v>112</v>
      </c>
      <c r="G305" s="113">
        <v>1.7475425183335933</v>
      </c>
      <c r="H305" s="148">
        <v>2165</v>
      </c>
      <c r="I305" s="112">
        <v>75</v>
      </c>
      <c r="J305" s="186">
        <v>3.464203233256351</v>
      </c>
    </row>
    <row r="306" spans="1:10" s="200" customFormat="1" ht="15" customHeight="1" x14ac:dyDescent="0.25">
      <c r="A306" s="199" t="s">
        <v>655</v>
      </c>
      <c r="B306" s="111" t="s">
        <v>656</v>
      </c>
      <c r="C306" s="149">
        <v>14</v>
      </c>
      <c r="D306" s="149">
        <v>5</v>
      </c>
      <c r="E306" s="112">
        <v>2210</v>
      </c>
      <c r="F306" s="112">
        <v>44</v>
      </c>
      <c r="G306" s="113">
        <v>1.9909502262443439</v>
      </c>
      <c r="H306" s="148">
        <v>477</v>
      </c>
      <c r="I306" s="112">
        <v>14</v>
      </c>
      <c r="J306" s="186">
        <v>2.9350104821802936</v>
      </c>
    </row>
    <row r="307" spans="1:10" s="200" customFormat="1" ht="15" customHeight="1" x14ac:dyDescent="0.25">
      <c r="A307" s="199" t="s">
        <v>657</v>
      </c>
      <c r="B307" s="111" t="s">
        <v>658</v>
      </c>
      <c r="C307" s="149">
        <v>8</v>
      </c>
      <c r="D307" s="149">
        <v>5</v>
      </c>
      <c r="E307" s="112">
        <v>1272</v>
      </c>
      <c r="F307" s="112">
        <v>24</v>
      </c>
      <c r="G307" s="113">
        <v>1.8867924528301887</v>
      </c>
      <c r="H307" s="148">
        <v>285</v>
      </c>
      <c r="I307" s="112">
        <v>11</v>
      </c>
      <c r="J307" s="186">
        <v>3.8596491228070176</v>
      </c>
    </row>
    <row r="308" spans="1:10" s="200" customFormat="1" ht="15" customHeight="1" x14ac:dyDescent="0.25">
      <c r="A308" s="199" t="s">
        <v>659</v>
      </c>
      <c r="B308" s="111" t="s">
        <v>660</v>
      </c>
      <c r="C308" s="149">
        <v>6</v>
      </c>
      <c r="D308" s="149">
        <v>4</v>
      </c>
      <c r="E308" s="112">
        <v>760</v>
      </c>
      <c r="F308" s="112">
        <v>19</v>
      </c>
      <c r="G308" s="113">
        <v>2.5</v>
      </c>
      <c r="H308" s="148">
        <v>258</v>
      </c>
      <c r="I308" s="112">
        <v>8</v>
      </c>
      <c r="J308" s="186">
        <v>3.1007751937984498</v>
      </c>
    </row>
    <row r="309" spans="1:10" s="200" customFormat="1" ht="15" customHeight="1" x14ac:dyDescent="0.25">
      <c r="A309" s="199" t="s">
        <v>661</v>
      </c>
      <c r="B309" s="111" t="s">
        <v>662</v>
      </c>
      <c r="C309" s="149">
        <v>14</v>
      </c>
      <c r="D309" s="149">
        <v>4</v>
      </c>
      <c r="E309" s="112">
        <v>1769</v>
      </c>
      <c r="F309" s="112">
        <v>45</v>
      </c>
      <c r="G309" s="113">
        <v>2.5438100621820237</v>
      </c>
      <c r="H309" s="148">
        <v>478</v>
      </c>
      <c r="I309" s="112">
        <v>24</v>
      </c>
      <c r="J309" s="186">
        <v>5.02092050209205</v>
      </c>
    </row>
    <row r="310" spans="1:10" s="200" customFormat="1" ht="15" customHeight="1" x14ac:dyDescent="0.25">
      <c r="A310" s="199" t="s">
        <v>663</v>
      </c>
      <c r="B310" s="111" t="s">
        <v>664</v>
      </c>
      <c r="C310" s="149">
        <v>4</v>
      </c>
      <c r="D310" s="149">
        <v>3</v>
      </c>
      <c r="E310" s="112">
        <v>891</v>
      </c>
      <c r="F310" s="112">
        <v>14</v>
      </c>
      <c r="G310" s="113">
        <v>1.5712682379349046</v>
      </c>
      <c r="H310" s="148">
        <v>205</v>
      </c>
      <c r="I310" s="112">
        <v>9</v>
      </c>
      <c r="J310" s="186">
        <v>4.3902439024390247</v>
      </c>
    </row>
    <row r="311" spans="1:10" s="200" customFormat="1" ht="15" customHeight="1" x14ac:dyDescent="0.25">
      <c r="A311" s="199" t="s">
        <v>665</v>
      </c>
      <c r="B311" s="111" t="s">
        <v>666</v>
      </c>
      <c r="C311" s="149">
        <v>5</v>
      </c>
      <c r="D311" s="149">
        <v>4</v>
      </c>
      <c r="E311" s="112">
        <v>752</v>
      </c>
      <c r="F311" s="112">
        <v>9</v>
      </c>
      <c r="G311" s="113">
        <v>1.196808510638298</v>
      </c>
      <c r="H311" s="148">
        <v>218</v>
      </c>
      <c r="I311" s="112">
        <v>6</v>
      </c>
      <c r="J311" s="186">
        <v>2.7522935779816513</v>
      </c>
    </row>
    <row r="312" spans="1:10" s="200" customFormat="1" ht="15" customHeight="1" x14ac:dyDescent="0.25">
      <c r="A312" s="199" t="s">
        <v>667</v>
      </c>
      <c r="B312" s="111" t="s">
        <v>668</v>
      </c>
      <c r="C312" s="149">
        <v>4</v>
      </c>
      <c r="D312" s="149">
        <v>4</v>
      </c>
      <c r="E312" s="112">
        <v>895</v>
      </c>
      <c r="F312" s="112">
        <v>18</v>
      </c>
      <c r="G312" s="113">
        <v>2.011173184357542</v>
      </c>
      <c r="H312" s="148">
        <v>265</v>
      </c>
      <c r="I312" s="112">
        <v>12</v>
      </c>
      <c r="J312" s="186">
        <v>4.5283018867924527</v>
      </c>
    </row>
    <row r="313" spans="1:10" s="200" customFormat="1" ht="15" customHeight="1" x14ac:dyDescent="0.25">
      <c r="A313" s="199" t="s">
        <v>669</v>
      </c>
      <c r="B313" s="111" t="s">
        <v>670</v>
      </c>
      <c r="C313" s="149">
        <v>37</v>
      </c>
      <c r="D313" s="149">
        <v>21</v>
      </c>
      <c r="E313" s="112">
        <v>1726</v>
      </c>
      <c r="F313" s="112">
        <v>62</v>
      </c>
      <c r="G313" s="113">
        <v>3.5921205098493627</v>
      </c>
      <c r="H313" s="148">
        <v>335</v>
      </c>
      <c r="I313" s="112">
        <v>35</v>
      </c>
      <c r="J313" s="186">
        <v>10.447761194029852</v>
      </c>
    </row>
    <row r="314" spans="1:10" s="200" customFormat="1" ht="15" customHeight="1" x14ac:dyDescent="0.25">
      <c r="A314" s="199" t="s">
        <v>671</v>
      </c>
      <c r="B314" s="111" t="s">
        <v>672</v>
      </c>
      <c r="C314" s="149">
        <v>0</v>
      </c>
      <c r="D314" s="149">
        <v>0</v>
      </c>
      <c r="E314" s="112">
        <v>975</v>
      </c>
      <c r="F314" s="112">
        <v>8</v>
      </c>
      <c r="G314" s="113">
        <v>0.82051282051282048</v>
      </c>
      <c r="H314" s="148">
        <v>228</v>
      </c>
      <c r="I314" s="112">
        <v>5</v>
      </c>
      <c r="J314" s="186">
        <v>2.192982456140351</v>
      </c>
    </row>
    <row r="315" spans="1:10" s="200" customFormat="1" ht="15" customHeight="1" x14ac:dyDescent="0.25">
      <c r="A315" s="199" t="s">
        <v>673</v>
      </c>
      <c r="B315" s="111" t="s">
        <v>674</v>
      </c>
      <c r="C315" s="149" t="s">
        <v>586</v>
      </c>
      <c r="D315" s="149" t="s">
        <v>586</v>
      </c>
      <c r="E315" s="112">
        <v>1032</v>
      </c>
      <c r="F315" s="112">
        <v>6</v>
      </c>
      <c r="G315" s="113">
        <v>0.58139534883720934</v>
      </c>
      <c r="H315" s="148">
        <v>282</v>
      </c>
      <c r="I315" s="112">
        <v>3</v>
      </c>
      <c r="J315" s="186">
        <v>1.0638297872340425</v>
      </c>
    </row>
    <row r="316" spans="1:10" s="200" customFormat="1" ht="15" customHeight="1" x14ac:dyDescent="0.25">
      <c r="A316" s="199" t="s">
        <v>675</v>
      </c>
      <c r="B316" s="111" t="s">
        <v>676</v>
      </c>
      <c r="C316" s="149">
        <v>4</v>
      </c>
      <c r="D316" s="149">
        <v>4</v>
      </c>
      <c r="E316" s="112">
        <v>912</v>
      </c>
      <c r="F316" s="112">
        <v>10</v>
      </c>
      <c r="G316" s="113">
        <v>1.0964912280701755</v>
      </c>
      <c r="H316" s="148">
        <v>271</v>
      </c>
      <c r="I316" s="112">
        <v>6</v>
      </c>
      <c r="J316" s="186">
        <v>2.2140221402214024</v>
      </c>
    </row>
    <row r="317" spans="1:10" s="200" customFormat="1" ht="15" customHeight="1" x14ac:dyDescent="0.25">
      <c r="A317" s="199" t="s">
        <v>677</v>
      </c>
      <c r="B317" s="111" t="s">
        <v>678</v>
      </c>
      <c r="C317" s="149">
        <v>6</v>
      </c>
      <c r="D317" s="149">
        <v>3</v>
      </c>
      <c r="E317" s="112">
        <v>775</v>
      </c>
      <c r="F317" s="112">
        <v>12</v>
      </c>
      <c r="G317" s="113">
        <v>1.5483870967741935</v>
      </c>
      <c r="H317" s="148">
        <v>208</v>
      </c>
      <c r="I317" s="112">
        <v>4</v>
      </c>
      <c r="J317" s="186">
        <v>1.9230769230769231</v>
      </c>
    </row>
    <row r="318" spans="1:10" s="200" customFormat="1" ht="15" customHeight="1" x14ac:dyDescent="0.25">
      <c r="A318" s="199" t="s">
        <v>679</v>
      </c>
      <c r="B318" s="111" t="s">
        <v>680</v>
      </c>
      <c r="C318" s="149">
        <v>8</v>
      </c>
      <c r="D318" s="149">
        <v>4</v>
      </c>
      <c r="E318" s="112">
        <v>563</v>
      </c>
      <c r="F318" s="112">
        <v>12</v>
      </c>
      <c r="G318" s="113">
        <v>2.1314387211367674</v>
      </c>
      <c r="H318" s="148">
        <v>119</v>
      </c>
      <c r="I318" s="112">
        <v>6</v>
      </c>
      <c r="J318" s="186">
        <v>5.0420168067226889</v>
      </c>
    </row>
    <row r="319" spans="1:10" s="200" customFormat="1" ht="15" customHeight="1" x14ac:dyDescent="0.25">
      <c r="A319" s="199" t="s">
        <v>681</v>
      </c>
      <c r="B319" s="111" t="s">
        <v>682</v>
      </c>
      <c r="C319" s="149">
        <v>9</v>
      </c>
      <c r="D319" s="149">
        <v>4</v>
      </c>
      <c r="E319" s="112">
        <v>660</v>
      </c>
      <c r="F319" s="112">
        <v>20</v>
      </c>
      <c r="G319" s="113">
        <v>3.0303030303030303</v>
      </c>
      <c r="H319" s="148">
        <v>208</v>
      </c>
      <c r="I319" s="112">
        <v>9</v>
      </c>
      <c r="J319" s="186">
        <v>4.3269230769230766</v>
      </c>
    </row>
    <row r="320" spans="1:10" s="200" customFormat="1" ht="15" customHeight="1" x14ac:dyDescent="0.25">
      <c r="A320" s="199" t="s">
        <v>683</v>
      </c>
      <c r="B320" s="111" t="s">
        <v>684</v>
      </c>
      <c r="C320" s="149">
        <v>18</v>
      </c>
      <c r="D320" s="149">
        <v>7</v>
      </c>
      <c r="E320" s="112">
        <v>576</v>
      </c>
      <c r="F320" s="112">
        <v>37</v>
      </c>
      <c r="G320" s="113">
        <v>6.4236111111111107</v>
      </c>
      <c r="H320" s="148">
        <v>160</v>
      </c>
      <c r="I320" s="112">
        <v>16</v>
      </c>
      <c r="J320" s="186">
        <v>10</v>
      </c>
    </row>
    <row r="321" spans="1:10" s="200" customFormat="1" ht="15" customHeight="1" x14ac:dyDescent="0.25">
      <c r="A321" s="199" t="s">
        <v>685</v>
      </c>
      <c r="B321" s="111" t="s">
        <v>686</v>
      </c>
      <c r="C321" s="149">
        <v>26</v>
      </c>
      <c r="D321" s="149">
        <v>14</v>
      </c>
      <c r="E321" s="112">
        <v>2135</v>
      </c>
      <c r="F321" s="112">
        <v>45</v>
      </c>
      <c r="G321" s="113">
        <v>2.1077283372365341</v>
      </c>
      <c r="H321" s="148">
        <v>618</v>
      </c>
      <c r="I321" s="112">
        <v>22</v>
      </c>
      <c r="J321" s="186">
        <v>3.5598705501618122</v>
      </c>
    </row>
    <row r="322" spans="1:10" s="200" customFormat="1" ht="15" customHeight="1" x14ac:dyDescent="0.25">
      <c r="A322" s="199" t="s">
        <v>687</v>
      </c>
      <c r="B322" s="111" t="s">
        <v>688</v>
      </c>
      <c r="C322" s="149">
        <v>17</v>
      </c>
      <c r="D322" s="149">
        <v>10</v>
      </c>
      <c r="E322" s="112">
        <v>1130</v>
      </c>
      <c r="F322" s="112">
        <v>32</v>
      </c>
      <c r="G322" s="113">
        <v>2.831858407079646</v>
      </c>
      <c r="H322" s="148">
        <v>270</v>
      </c>
      <c r="I322" s="112">
        <v>16</v>
      </c>
      <c r="J322" s="186">
        <v>5.9259259259259256</v>
      </c>
    </row>
    <row r="323" spans="1:10" s="200" customFormat="1" ht="15" customHeight="1" x14ac:dyDescent="0.25">
      <c r="A323" s="199" t="s">
        <v>689</v>
      </c>
      <c r="B323" s="111" t="s">
        <v>690</v>
      </c>
      <c r="C323" s="149">
        <v>9</v>
      </c>
      <c r="D323" s="149">
        <v>6</v>
      </c>
      <c r="E323" s="112">
        <v>743</v>
      </c>
      <c r="F323" s="112">
        <v>17</v>
      </c>
      <c r="G323" s="113">
        <v>2.2880215343203232</v>
      </c>
      <c r="H323" s="148">
        <v>181</v>
      </c>
      <c r="I323" s="112">
        <v>11</v>
      </c>
      <c r="J323" s="186">
        <v>6.0773480662983426</v>
      </c>
    </row>
    <row r="324" spans="1:10" s="200" customFormat="1" ht="15" customHeight="1" x14ac:dyDescent="0.25">
      <c r="A324" s="199" t="s">
        <v>691</v>
      </c>
      <c r="B324" s="111" t="s">
        <v>692</v>
      </c>
      <c r="C324" s="149">
        <v>13</v>
      </c>
      <c r="D324" s="149">
        <v>4</v>
      </c>
      <c r="E324" s="112">
        <v>975</v>
      </c>
      <c r="F324" s="112">
        <v>20</v>
      </c>
      <c r="G324" s="113">
        <v>2.0512820512820511</v>
      </c>
      <c r="H324" s="148">
        <v>275</v>
      </c>
      <c r="I324" s="112">
        <v>8</v>
      </c>
      <c r="J324" s="186">
        <v>2.9090909090909092</v>
      </c>
    </row>
    <row r="325" spans="1:10" s="200" customFormat="1" ht="15" customHeight="1" x14ac:dyDescent="0.25">
      <c r="A325" s="199" t="s">
        <v>693</v>
      </c>
      <c r="B325" s="111" t="s">
        <v>694</v>
      </c>
      <c r="C325" s="149">
        <v>9</v>
      </c>
      <c r="D325" s="149" t="s">
        <v>586</v>
      </c>
      <c r="E325" s="112">
        <v>566</v>
      </c>
      <c r="F325" s="112">
        <v>16</v>
      </c>
      <c r="G325" s="113">
        <v>2.8268551236749118</v>
      </c>
      <c r="H325" s="148">
        <v>167</v>
      </c>
      <c r="I325" s="112" t="s">
        <v>586</v>
      </c>
      <c r="J325" s="186">
        <v>1.1976047904191616</v>
      </c>
    </row>
    <row r="326" spans="1:10" s="200" customFormat="1" ht="15" customHeight="1" x14ac:dyDescent="0.25">
      <c r="A326" s="199" t="s">
        <v>695</v>
      </c>
      <c r="B326" s="111" t="s">
        <v>696</v>
      </c>
      <c r="C326" s="149">
        <v>6</v>
      </c>
      <c r="D326" s="149">
        <v>5</v>
      </c>
      <c r="E326" s="112">
        <v>698</v>
      </c>
      <c r="F326" s="112">
        <v>14</v>
      </c>
      <c r="G326" s="113">
        <v>2.005730659025788</v>
      </c>
      <c r="H326" s="148">
        <v>204</v>
      </c>
      <c r="I326" s="112">
        <v>8</v>
      </c>
      <c r="J326" s="186">
        <v>3.9215686274509802</v>
      </c>
    </row>
    <row r="327" spans="1:10" s="200" customFormat="1" ht="15" customHeight="1" x14ac:dyDescent="0.25">
      <c r="A327" s="199" t="s">
        <v>697</v>
      </c>
      <c r="B327" s="111" t="s">
        <v>698</v>
      </c>
      <c r="C327" s="149">
        <v>5</v>
      </c>
      <c r="D327" s="149">
        <v>3</v>
      </c>
      <c r="E327" s="112">
        <v>1063</v>
      </c>
      <c r="F327" s="112">
        <v>13</v>
      </c>
      <c r="G327" s="113">
        <v>1.2229539040451551</v>
      </c>
      <c r="H327" s="148">
        <v>339</v>
      </c>
      <c r="I327" s="112">
        <v>8</v>
      </c>
      <c r="J327" s="186">
        <v>2.359882005899705</v>
      </c>
    </row>
    <row r="328" spans="1:10" s="200" customFormat="1" ht="15" customHeight="1" x14ac:dyDescent="0.25">
      <c r="A328" s="199" t="s">
        <v>699</v>
      </c>
      <c r="B328" s="111" t="s">
        <v>700</v>
      </c>
      <c r="C328" s="149">
        <v>6</v>
      </c>
      <c r="D328" s="149">
        <v>4</v>
      </c>
      <c r="E328" s="112">
        <v>866</v>
      </c>
      <c r="F328" s="112">
        <v>12</v>
      </c>
      <c r="G328" s="113">
        <v>1.3856812933025404</v>
      </c>
      <c r="H328" s="148">
        <v>301</v>
      </c>
      <c r="I328" s="112">
        <v>8</v>
      </c>
      <c r="J328" s="186">
        <v>2.6578073089700998</v>
      </c>
    </row>
    <row r="329" spans="1:10" s="200" customFormat="1" ht="15" customHeight="1" x14ac:dyDescent="0.25">
      <c r="A329" s="199" t="s">
        <v>701</v>
      </c>
      <c r="B329" s="111" t="s">
        <v>702</v>
      </c>
      <c r="C329" s="149">
        <v>11</v>
      </c>
      <c r="D329" s="149">
        <v>8</v>
      </c>
      <c r="E329" s="112">
        <v>612</v>
      </c>
      <c r="F329" s="112">
        <v>21</v>
      </c>
      <c r="G329" s="113">
        <v>3.4313725490196076</v>
      </c>
      <c r="H329" s="148">
        <v>227</v>
      </c>
      <c r="I329" s="112">
        <v>14</v>
      </c>
      <c r="J329" s="186">
        <v>6.1674008810572687</v>
      </c>
    </row>
    <row r="330" spans="1:10" s="200" customFormat="1" ht="15" customHeight="1" x14ac:dyDescent="0.25">
      <c r="A330" s="199" t="s">
        <v>703</v>
      </c>
      <c r="B330" s="111" t="s">
        <v>704</v>
      </c>
      <c r="C330" s="149">
        <v>7</v>
      </c>
      <c r="D330" s="149">
        <v>3</v>
      </c>
      <c r="E330" s="112">
        <v>1227</v>
      </c>
      <c r="F330" s="112">
        <v>23</v>
      </c>
      <c r="G330" s="113">
        <v>1.8744906275468622</v>
      </c>
      <c r="H330" s="148">
        <v>414</v>
      </c>
      <c r="I330" s="112">
        <v>10</v>
      </c>
      <c r="J330" s="186">
        <v>2.4154589371980677</v>
      </c>
    </row>
    <row r="331" spans="1:10" s="200" customFormat="1" ht="15" customHeight="1" x14ac:dyDescent="0.25">
      <c r="A331" s="199" t="s">
        <v>705</v>
      </c>
      <c r="B331" s="111" t="s">
        <v>706</v>
      </c>
      <c r="C331" s="149">
        <v>4</v>
      </c>
      <c r="D331" s="149">
        <v>3</v>
      </c>
      <c r="E331" s="112">
        <v>986</v>
      </c>
      <c r="F331" s="112">
        <v>9</v>
      </c>
      <c r="G331" s="113">
        <v>0.91277890466531442</v>
      </c>
      <c r="H331" s="148">
        <v>380</v>
      </c>
      <c r="I331" s="112">
        <v>7</v>
      </c>
      <c r="J331" s="186">
        <v>1.8421052631578947</v>
      </c>
    </row>
    <row r="332" spans="1:10" s="200" customFormat="1" ht="15" customHeight="1" x14ac:dyDescent="0.25">
      <c r="A332" s="199" t="s">
        <v>707</v>
      </c>
      <c r="B332" s="111" t="s">
        <v>708</v>
      </c>
      <c r="C332" s="149">
        <v>6</v>
      </c>
      <c r="D332" s="149">
        <v>5</v>
      </c>
      <c r="E332" s="112">
        <v>1095</v>
      </c>
      <c r="F332" s="112">
        <v>13</v>
      </c>
      <c r="G332" s="113">
        <v>1.1872146118721461</v>
      </c>
      <c r="H332" s="148">
        <v>419</v>
      </c>
      <c r="I332" s="112">
        <v>11</v>
      </c>
      <c r="J332" s="186">
        <v>2.6252983293556085</v>
      </c>
    </row>
    <row r="333" spans="1:10" s="200" customFormat="1" ht="15" customHeight="1" x14ac:dyDescent="0.25">
      <c r="A333" s="199" t="s">
        <v>709</v>
      </c>
      <c r="B333" s="111" t="s">
        <v>710</v>
      </c>
      <c r="C333" s="149">
        <v>222</v>
      </c>
      <c r="D333" s="149">
        <v>117</v>
      </c>
      <c r="E333" s="112">
        <v>27096</v>
      </c>
      <c r="F333" s="112">
        <v>449</v>
      </c>
      <c r="G333" s="113">
        <v>1.6570711544139356</v>
      </c>
      <c r="H333" s="148">
        <v>8349</v>
      </c>
      <c r="I333" s="112">
        <v>224</v>
      </c>
      <c r="J333" s="186">
        <v>2.6829560426398369</v>
      </c>
    </row>
    <row r="334" spans="1:10" s="200" customFormat="1" ht="15" customHeight="1" x14ac:dyDescent="0.25">
      <c r="A334" s="199" t="s">
        <v>711</v>
      </c>
      <c r="B334" s="111" t="s">
        <v>712</v>
      </c>
      <c r="C334" s="149">
        <v>11</v>
      </c>
      <c r="D334" s="149">
        <v>4</v>
      </c>
      <c r="E334" s="112">
        <v>2885</v>
      </c>
      <c r="F334" s="112">
        <v>19</v>
      </c>
      <c r="G334" s="113">
        <v>0.65857885615251299</v>
      </c>
      <c r="H334" s="148">
        <v>869</v>
      </c>
      <c r="I334" s="112">
        <v>8</v>
      </c>
      <c r="J334" s="186">
        <v>0.92059838895281931</v>
      </c>
    </row>
    <row r="335" spans="1:10" s="200" customFormat="1" ht="15" customHeight="1" x14ac:dyDescent="0.25">
      <c r="A335" s="199" t="s">
        <v>713</v>
      </c>
      <c r="B335" s="111" t="s">
        <v>714</v>
      </c>
      <c r="C335" s="149">
        <v>9</v>
      </c>
      <c r="D335" s="149">
        <v>4</v>
      </c>
      <c r="E335" s="112">
        <v>501</v>
      </c>
      <c r="F335" s="112">
        <v>24</v>
      </c>
      <c r="G335" s="113">
        <v>4.7904191616766463</v>
      </c>
      <c r="H335" s="148">
        <v>177</v>
      </c>
      <c r="I335" s="112">
        <v>12</v>
      </c>
      <c r="J335" s="186">
        <v>6.7796610169491522</v>
      </c>
    </row>
    <row r="336" spans="1:10" s="200" customFormat="1" ht="15" customHeight="1" x14ac:dyDescent="0.25">
      <c r="A336" s="199" t="s">
        <v>715</v>
      </c>
      <c r="B336" s="111" t="s">
        <v>716</v>
      </c>
      <c r="C336" s="149">
        <v>27</v>
      </c>
      <c r="D336" s="149">
        <v>13</v>
      </c>
      <c r="E336" s="112">
        <v>985</v>
      </c>
      <c r="F336" s="112">
        <v>39</v>
      </c>
      <c r="G336" s="113">
        <v>3.9593908629441623</v>
      </c>
      <c r="H336" s="148">
        <v>282</v>
      </c>
      <c r="I336" s="112">
        <v>18</v>
      </c>
      <c r="J336" s="186">
        <v>6.3829787234042552</v>
      </c>
    </row>
    <row r="337" spans="1:10" s="200" customFormat="1" ht="15" customHeight="1" x14ac:dyDescent="0.25">
      <c r="A337" s="199" t="s">
        <v>717</v>
      </c>
      <c r="B337" s="111" t="s">
        <v>718</v>
      </c>
      <c r="C337" s="149">
        <v>36</v>
      </c>
      <c r="D337" s="149">
        <v>7</v>
      </c>
      <c r="E337" s="112">
        <v>1967</v>
      </c>
      <c r="F337" s="112">
        <v>75</v>
      </c>
      <c r="G337" s="113">
        <v>3.8129130655821046</v>
      </c>
      <c r="H337" s="148">
        <v>647</v>
      </c>
      <c r="I337" s="112">
        <v>23</v>
      </c>
      <c r="J337" s="186">
        <v>3.554868624420402</v>
      </c>
    </row>
    <row r="338" spans="1:10" s="200" customFormat="1" ht="15" customHeight="1" x14ac:dyDescent="0.25">
      <c r="A338" s="199" t="s">
        <v>719</v>
      </c>
      <c r="B338" s="111" t="s">
        <v>720</v>
      </c>
      <c r="C338" s="149">
        <v>19</v>
      </c>
      <c r="D338" s="149">
        <v>5</v>
      </c>
      <c r="E338" s="112">
        <v>1136</v>
      </c>
      <c r="F338" s="112">
        <v>44</v>
      </c>
      <c r="G338" s="113">
        <v>3.8732394366197185</v>
      </c>
      <c r="H338" s="148">
        <v>233</v>
      </c>
      <c r="I338" s="112">
        <v>16</v>
      </c>
      <c r="J338" s="186">
        <v>6.866952789699571</v>
      </c>
    </row>
    <row r="339" spans="1:10" s="200" customFormat="1" ht="15" customHeight="1" x14ac:dyDescent="0.25">
      <c r="A339" s="199" t="s">
        <v>721</v>
      </c>
      <c r="B339" s="111" t="s">
        <v>722</v>
      </c>
      <c r="C339" s="149">
        <v>11</v>
      </c>
      <c r="D339" s="149">
        <v>6</v>
      </c>
      <c r="E339" s="112">
        <v>595</v>
      </c>
      <c r="F339" s="112">
        <v>17</v>
      </c>
      <c r="G339" s="113">
        <v>2.8571428571428572</v>
      </c>
      <c r="H339" s="148">
        <v>197</v>
      </c>
      <c r="I339" s="112">
        <v>9</v>
      </c>
      <c r="J339" s="186">
        <v>4.5685279187817258</v>
      </c>
    </row>
    <row r="340" spans="1:10" s="200" customFormat="1" ht="15" customHeight="1" x14ac:dyDescent="0.25">
      <c r="A340" s="199" t="s">
        <v>723</v>
      </c>
      <c r="B340" s="111" t="s">
        <v>724</v>
      </c>
      <c r="C340" s="149">
        <v>38</v>
      </c>
      <c r="D340" s="149">
        <v>19</v>
      </c>
      <c r="E340" s="112">
        <v>1283</v>
      </c>
      <c r="F340" s="112">
        <v>66</v>
      </c>
      <c r="G340" s="113">
        <v>5.1441932969602497</v>
      </c>
      <c r="H340" s="148">
        <v>381</v>
      </c>
      <c r="I340" s="112">
        <v>34</v>
      </c>
      <c r="J340" s="186">
        <v>8.9238845144356951</v>
      </c>
    </row>
    <row r="341" spans="1:10" s="200" customFormat="1" ht="15" customHeight="1" x14ac:dyDescent="0.25">
      <c r="A341" s="199" t="s">
        <v>725</v>
      </c>
      <c r="B341" s="111" t="s">
        <v>726</v>
      </c>
      <c r="C341" s="149">
        <v>4</v>
      </c>
      <c r="D341" s="149" t="s">
        <v>586</v>
      </c>
      <c r="E341" s="112">
        <v>1837</v>
      </c>
      <c r="F341" s="112">
        <v>11</v>
      </c>
      <c r="G341" s="113">
        <v>0.59880239520958078</v>
      </c>
      <c r="H341" s="148">
        <v>606</v>
      </c>
      <c r="I341" s="112">
        <v>6</v>
      </c>
      <c r="J341" s="186">
        <v>0.99009900990099009</v>
      </c>
    </row>
    <row r="342" spans="1:10" s="200" customFormat="1" ht="15" customHeight="1" x14ac:dyDescent="0.25">
      <c r="A342" s="199" t="s">
        <v>727</v>
      </c>
      <c r="B342" s="111" t="s">
        <v>728</v>
      </c>
      <c r="C342" s="149">
        <v>6</v>
      </c>
      <c r="D342" s="149">
        <v>5</v>
      </c>
      <c r="E342" s="112">
        <v>1059</v>
      </c>
      <c r="F342" s="112">
        <v>12</v>
      </c>
      <c r="G342" s="113">
        <v>1.1331444759206799</v>
      </c>
      <c r="H342" s="148">
        <v>372</v>
      </c>
      <c r="I342" s="112">
        <v>9</v>
      </c>
      <c r="J342" s="186">
        <v>2.4193548387096775</v>
      </c>
    </row>
    <row r="343" spans="1:10" s="200" customFormat="1" ht="15" customHeight="1" x14ac:dyDescent="0.25">
      <c r="A343" s="199" t="s">
        <v>729</v>
      </c>
      <c r="B343" s="111" t="s">
        <v>730</v>
      </c>
      <c r="C343" s="149">
        <v>7</v>
      </c>
      <c r="D343" s="149">
        <v>4</v>
      </c>
      <c r="E343" s="112">
        <v>1419</v>
      </c>
      <c r="F343" s="112">
        <v>20</v>
      </c>
      <c r="G343" s="113">
        <v>1.4094432699083861</v>
      </c>
      <c r="H343" s="148">
        <v>504</v>
      </c>
      <c r="I343" s="112">
        <v>9</v>
      </c>
      <c r="J343" s="186">
        <v>1.7857142857142858</v>
      </c>
    </row>
    <row r="344" spans="1:10" s="200" customFormat="1" ht="15" customHeight="1" x14ac:dyDescent="0.25">
      <c r="A344" s="199" t="s">
        <v>731</v>
      </c>
      <c r="B344" s="111" t="s">
        <v>732</v>
      </c>
      <c r="C344" s="149">
        <v>16</v>
      </c>
      <c r="D344" s="149">
        <v>9</v>
      </c>
      <c r="E344" s="112">
        <v>1405</v>
      </c>
      <c r="F344" s="112">
        <v>42</v>
      </c>
      <c r="G344" s="113">
        <v>2.9893238434163703</v>
      </c>
      <c r="H344" s="148">
        <v>442</v>
      </c>
      <c r="I344" s="112">
        <v>25</v>
      </c>
      <c r="J344" s="186">
        <v>5.6561085972850682</v>
      </c>
    </row>
    <row r="345" spans="1:10" s="200" customFormat="1" ht="15" customHeight="1" x14ac:dyDescent="0.25">
      <c r="A345" s="199" t="s">
        <v>733</v>
      </c>
      <c r="B345" s="111" t="s">
        <v>734</v>
      </c>
      <c r="C345" s="149">
        <v>20</v>
      </c>
      <c r="D345" s="149">
        <v>11</v>
      </c>
      <c r="E345" s="112">
        <v>1494</v>
      </c>
      <c r="F345" s="112">
        <v>39</v>
      </c>
      <c r="G345" s="113">
        <v>2.6104417670682731</v>
      </c>
      <c r="H345" s="148">
        <v>520</v>
      </c>
      <c r="I345" s="112">
        <v>22</v>
      </c>
      <c r="J345" s="186">
        <v>4.2307692307692308</v>
      </c>
    </row>
    <row r="346" spans="1:10" s="200" customFormat="1" ht="15" customHeight="1" x14ac:dyDescent="0.25">
      <c r="A346" s="199" t="s">
        <v>735</v>
      </c>
      <c r="B346" s="111" t="s">
        <v>736</v>
      </c>
      <c r="C346" s="149">
        <v>10</v>
      </c>
      <c r="D346" s="149">
        <v>7</v>
      </c>
      <c r="E346" s="112">
        <v>1096</v>
      </c>
      <c r="F346" s="112">
        <v>28</v>
      </c>
      <c r="G346" s="113">
        <v>2.5547445255474455</v>
      </c>
      <c r="H346" s="148">
        <v>318</v>
      </c>
      <c r="I346" s="112">
        <v>16</v>
      </c>
      <c r="J346" s="186">
        <v>5.0314465408805029</v>
      </c>
    </row>
    <row r="347" spans="1:10" s="200" customFormat="1" ht="15" customHeight="1" x14ac:dyDescent="0.25">
      <c r="A347" s="199" t="s">
        <v>737</v>
      </c>
      <c r="B347" s="111" t="s">
        <v>738</v>
      </c>
      <c r="C347" s="149">
        <v>6</v>
      </c>
      <c r="D347" s="149">
        <v>4</v>
      </c>
      <c r="E347" s="112">
        <v>859</v>
      </c>
      <c r="F347" s="112">
        <v>13</v>
      </c>
      <c r="G347" s="113">
        <v>1.5133876600698486</v>
      </c>
      <c r="H347" s="148">
        <v>199</v>
      </c>
      <c r="I347" s="112">
        <v>11</v>
      </c>
      <c r="J347" s="186">
        <v>5.5276381909547743</v>
      </c>
    </row>
    <row r="348" spans="1:10" s="200" customFormat="1" ht="15" customHeight="1" x14ac:dyDescent="0.25">
      <c r="A348" s="199" t="s">
        <v>739</v>
      </c>
      <c r="B348" s="111" t="s">
        <v>740</v>
      </c>
      <c r="C348" s="149">
        <v>3</v>
      </c>
      <c r="D348" s="149">
        <v>3</v>
      </c>
      <c r="E348" s="112">
        <v>1245</v>
      </c>
      <c r="F348" s="112">
        <v>15</v>
      </c>
      <c r="G348" s="113">
        <v>1.2048192771084338</v>
      </c>
      <c r="H348" s="148">
        <v>425</v>
      </c>
      <c r="I348" s="112">
        <v>14</v>
      </c>
      <c r="J348" s="186">
        <v>3.2941176470588234</v>
      </c>
    </row>
    <row r="349" spans="1:10" s="200" customFormat="1" ht="15" customHeight="1" x14ac:dyDescent="0.25">
      <c r="A349" s="199" t="s">
        <v>741</v>
      </c>
      <c r="B349" s="111" t="s">
        <v>742</v>
      </c>
      <c r="C349" s="149">
        <v>10</v>
      </c>
      <c r="D349" s="149">
        <v>3</v>
      </c>
      <c r="E349" s="112">
        <v>2601</v>
      </c>
      <c r="F349" s="112">
        <v>39</v>
      </c>
      <c r="G349" s="113">
        <v>1.4994232987312572</v>
      </c>
      <c r="H349" s="148">
        <v>528</v>
      </c>
      <c r="I349" s="112">
        <v>15</v>
      </c>
      <c r="J349" s="186">
        <v>2.8409090909090908</v>
      </c>
    </row>
    <row r="350" spans="1:10" s="200" customFormat="1" ht="15" customHeight="1" x14ac:dyDescent="0.25">
      <c r="A350" s="199" t="s">
        <v>743</v>
      </c>
      <c r="B350" s="111" t="s">
        <v>744</v>
      </c>
      <c r="C350" s="149">
        <v>12</v>
      </c>
      <c r="D350" s="149">
        <v>8</v>
      </c>
      <c r="E350" s="112">
        <v>990</v>
      </c>
      <c r="F350" s="112">
        <v>19</v>
      </c>
      <c r="G350" s="113">
        <v>1.9191919191919191</v>
      </c>
      <c r="H350" s="148">
        <v>292</v>
      </c>
      <c r="I350" s="112">
        <v>14</v>
      </c>
      <c r="J350" s="186">
        <v>4.7945205479452051</v>
      </c>
    </row>
    <row r="351" spans="1:10" s="200" customFormat="1" ht="15" customHeight="1" x14ac:dyDescent="0.25">
      <c r="A351" s="201" t="s">
        <v>110</v>
      </c>
      <c r="B351" s="104" t="s">
        <v>111</v>
      </c>
      <c r="C351" s="142">
        <v>227</v>
      </c>
      <c r="D351" s="142">
        <v>119</v>
      </c>
      <c r="E351" s="106">
        <v>31075</v>
      </c>
      <c r="F351" s="106">
        <v>502</v>
      </c>
      <c r="G351" s="107">
        <v>1.6154465004022527</v>
      </c>
      <c r="H351" s="152">
        <v>10381</v>
      </c>
      <c r="I351" s="106">
        <v>265</v>
      </c>
      <c r="J351" s="188">
        <v>2.5527405837587902</v>
      </c>
    </row>
    <row r="352" spans="1:10" s="200" customFormat="1" ht="15" customHeight="1" x14ac:dyDescent="0.25">
      <c r="A352" s="199" t="s">
        <v>745</v>
      </c>
      <c r="B352" s="111" t="s">
        <v>746</v>
      </c>
      <c r="C352" s="149">
        <v>114</v>
      </c>
      <c r="D352" s="149">
        <v>63</v>
      </c>
      <c r="E352" s="112">
        <v>15291</v>
      </c>
      <c r="F352" s="112">
        <v>232</v>
      </c>
      <c r="G352" s="113">
        <v>1.5172323589039305</v>
      </c>
      <c r="H352" s="148">
        <v>5308</v>
      </c>
      <c r="I352" s="112">
        <v>127</v>
      </c>
      <c r="J352" s="186">
        <v>2.3926149208741521</v>
      </c>
    </row>
    <row r="353" spans="1:10" s="200" customFormat="1" ht="15" customHeight="1" x14ac:dyDescent="0.25">
      <c r="A353" s="199" t="s">
        <v>747</v>
      </c>
      <c r="B353" s="111" t="s">
        <v>748</v>
      </c>
      <c r="C353" s="149">
        <v>27</v>
      </c>
      <c r="D353" s="149">
        <v>14</v>
      </c>
      <c r="E353" s="112">
        <v>4530</v>
      </c>
      <c r="F353" s="112">
        <v>50</v>
      </c>
      <c r="G353" s="113">
        <v>1.1037527593818985</v>
      </c>
      <c r="H353" s="148">
        <v>1551</v>
      </c>
      <c r="I353" s="112">
        <v>28</v>
      </c>
      <c r="J353" s="186">
        <v>1.8052869116698904</v>
      </c>
    </row>
    <row r="354" spans="1:10" s="200" customFormat="1" ht="15" customHeight="1" x14ac:dyDescent="0.25">
      <c r="A354" s="199" t="s">
        <v>749</v>
      </c>
      <c r="B354" s="111" t="s">
        <v>750</v>
      </c>
      <c r="C354" s="149">
        <v>5</v>
      </c>
      <c r="D354" s="149">
        <v>4</v>
      </c>
      <c r="E354" s="112">
        <v>1343</v>
      </c>
      <c r="F354" s="112">
        <v>12</v>
      </c>
      <c r="G354" s="113">
        <v>0.89352196574832465</v>
      </c>
      <c r="H354" s="148">
        <v>410</v>
      </c>
      <c r="I354" s="112">
        <v>6</v>
      </c>
      <c r="J354" s="186">
        <v>1.4634146341463414</v>
      </c>
    </row>
    <row r="355" spans="1:10" s="200" customFormat="1" ht="15" customHeight="1" x14ac:dyDescent="0.25">
      <c r="A355" s="199" t="s">
        <v>751</v>
      </c>
      <c r="B355" s="111" t="s">
        <v>752</v>
      </c>
      <c r="C355" s="149">
        <v>15</v>
      </c>
      <c r="D355" s="149">
        <v>7</v>
      </c>
      <c r="E355" s="112">
        <v>3187</v>
      </c>
      <c r="F355" s="112">
        <v>46</v>
      </c>
      <c r="G355" s="113">
        <v>1.4433636648886099</v>
      </c>
      <c r="H355" s="148">
        <v>1045</v>
      </c>
      <c r="I355" s="112">
        <v>26</v>
      </c>
      <c r="J355" s="186">
        <v>2.4880382775119618</v>
      </c>
    </row>
    <row r="356" spans="1:10" s="200" customFormat="1" ht="15" customHeight="1" x14ac:dyDescent="0.25">
      <c r="A356" s="199" t="s">
        <v>753</v>
      </c>
      <c r="B356" s="111" t="s">
        <v>754</v>
      </c>
      <c r="C356" s="149">
        <v>9</v>
      </c>
      <c r="D356" s="149">
        <v>6</v>
      </c>
      <c r="E356" s="112">
        <v>1928</v>
      </c>
      <c r="F356" s="112">
        <v>31</v>
      </c>
      <c r="G356" s="113">
        <v>1.607883817427386</v>
      </c>
      <c r="H356" s="148">
        <v>648</v>
      </c>
      <c r="I356" s="112">
        <v>17</v>
      </c>
      <c r="J356" s="186">
        <v>2.6234567901234569</v>
      </c>
    </row>
    <row r="357" spans="1:10" s="200" customFormat="1" ht="15" customHeight="1" x14ac:dyDescent="0.25">
      <c r="A357" s="199" t="s">
        <v>755</v>
      </c>
      <c r="B357" s="111" t="s">
        <v>756</v>
      </c>
      <c r="C357" s="149">
        <v>57</v>
      </c>
      <c r="D357" s="149">
        <v>25</v>
      </c>
      <c r="E357" s="112">
        <v>4796</v>
      </c>
      <c r="F357" s="112">
        <v>131</v>
      </c>
      <c r="G357" s="113">
        <v>2.7314428690575481</v>
      </c>
      <c r="H357" s="148">
        <v>1419</v>
      </c>
      <c r="I357" s="112">
        <v>61</v>
      </c>
      <c r="J357" s="186">
        <v>4.298801973220578</v>
      </c>
    </row>
    <row r="358" spans="1:10" s="200" customFormat="1" ht="15" customHeight="1" x14ac:dyDescent="0.25">
      <c r="A358" s="201" t="s">
        <v>112</v>
      </c>
      <c r="B358" s="104" t="s">
        <v>113</v>
      </c>
      <c r="C358" s="142">
        <v>2934</v>
      </c>
      <c r="D358" s="142">
        <v>975</v>
      </c>
      <c r="E358" s="106">
        <v>186550</v>
      </c>
      <c r="F358" s="106">
        <v>6564</v>
      </c>
      <c r="G358" s="107">
        <v>3.5186277137496651</v>
      </c>
      <c r="H358" s="152">
        <v>50467</v>
      </c>
      <c r="I358" s="106">
        <v>2391</v>
      </c>
      <c r="J358" s="188">
        <v>4.7377494204133397</v>
      </c>
    </row>
    <row r="359" spans="1:10" s="200" customFormat="1" ht="15" customHeight="1" x14ac:dyDescent="0.25">
      <c r="A359" s="199" t="s">
        <v>757</v>
      </c>
      <c r="B359" s="111" t="s">
        <v>758</v>
      </c>
      <c r="C359" s="149">
        <v>430</v>
      </c>
      <c r="D359" s="149">
        <v>148</v>
      </c>
      <c r="E359" s="112">
        <v>24067</v>
      </c>
      <c r="F359" s="112">
        <v>900</v>
      </c>
      <c r="G359" s="113">
        <v>3.7395603939003617</v>
      </c>
      <c r="H359" s="148">
        <v>6284</v>
      </c>
      <c r="I359" s="112">
        <v>327</v>
      </c>
      <c r="J359" s="186">
        <v>5.2036919159770845</v>
      </c>
    </row>
    <row r="360" spans="1:10" s="200" customFormat="1" ht="15" customHeight="1" x14ac:dyDescent="0.25">
      <c r="A360" s="199" t="s">
        <v>759</v>
      </c>
      <c r="B360" s="111" t="s">
        <v>760</v>
      </c>
      <c r="C360" s="149">
        <v>181</v>
      </c>
      <c r="D360" s="149">
        <v>61</v>
      </c>
      <c r="E360" s="112">
        <v>9285</v>
      </c>
      <c r="F360" s="112">
        <v>396</v>
      </c>
      <c r="G360" s="113">
        <v>4.2649434571890144</v>
      </c>
      <c r="H360" s="148">
        <v>2675</v>
      </c>
      <c r="I360" s="112">
        <v>152</v>
      </c>
      <c r="J360" s="186">
        <v>5.6822429906542054</v>
      </c>
    </row>
    <row r="361" spans="1:10" s="200" customFormat="1" ht="15" customHeight="1" x14ac:dyDescent="0.25">
      <c r="A361" s="199" t="s">
        <v>761</v>
      </c>
      <c r="B361" s="111" t="s">
        <v>762</v>
      </c>
      <c r="C361" s="149">
        <v>116</v>
      </c>
      <c r="D361" s="149">
        <v>41</v>
      </c>
      <c r="E361" s="112">
        <v>7136</v>
      </c>
      <c r="F361" s="112">
        <v>261</v>
      </c>
      <c r="G361" s="113">
        <v>3.657511210762332</v>
      </c>
      <c r="H361" s="148">
        <v>2311</v>
      </c>
      <c r="I361" s="112">
        <v>103</v>
      </c>
      <c r="J361" s="186">
        <v>4.4569450454348765</v>
      </c>
    </row>
    <row r="362" spans="1:10" s="200" customFormat="1" ht="15" customHeight="1" x14ac:dyDescent="0.25">
      <c r="A362" s="199" t="s">
        <v>763</v>
      </c>
      <c r="B362" s="111" t="s">
        <v>764</v>
      </c>
      <c r="C362" s="149">
        <v>252</v>
      </c>
      <c r="D362" s="149">
        <v>91</v>
      </c>
      <c r="E362" s="112">
        <v>16960</v>
      </c>
      <c r="F362" s="112">
        <v>529</v>
      </c>
      <c r="G362" s="113">
        <v>3.1191037735849059</v>
      </c>
      <c r="H362" s="148">
        <v>4637</v>
      </c>
      <c r="I362" s="112">
        <v>189</v>
      </c>
      <c r="J362" s="186">
        <v>4.075911149450075</v>
      </c>
    </row>
    <row r="363" spans="1:10" s="200" customFormat="1" ht="15" customHeight="1" x14ac:dyDescent="0.25">
      <c r="A363" s="199" t="s">
        <v>765</v>
      </c>
      <c r="B363" s="111" t="s">
        <v>766</v>
      </c>
      <c r="C363" s="149">
        <v>170</v>
      </c>
      <c r="D363" s="149">
        <v>62</v>
      </c>
      <c r="E363" s="112">
        <v>12010</v>
      </c>
      <c r="F363" s="112">
        <v>363</v>
      </c>
      <c r="G363" s="113">
        <v>3.0224812656119902</v>
      </c>
      <c r="H363" s="148">
        <v>3708</v>
      </c>
      <c r="I363" s="112">
        <v>160</v>
      </c>
      <c r="J363" s="186">
        <v>4.3149946062567421</v>
      </c>
    </row>
    <row r="364" spans="1:10" s="200" customFormat="1" ht="15" customHeight="1" x14ac:dyDescent="0.25">
      <c r="A364" s="199" t="s">
        <v>767</v>
      </c>
      <c r="B364" s="111" t="s">
        <v>768</v>
      </c>
      <c r="C364" s="149">
        <v>163</v>
      </c>
      <c r="D364" s="149">
        <v>62</v>
      </c>
      <c r="E364" s="112">
        <v>11850</v>
      </c>
      <c r="F364" s="112">
        <v>390</v>
      </c>
      <c r="G364" s="113">
        <v>3.2911392405063293</v>
      </c>
      <c r="H364" s="148">
        <v>3458</v>
      </c>
      <c r="I364" s="112">
        <v>132</v>
      </c>
      <c r="J364" s="186">
        <v>3.8172353961827645</v>
      </c>
    </row>
    <row r="365" spans="1:10" s="200" customFormat="1" ht="15" customHeight="1" x14ac:dyDescent="0.25">
      <c r="A365" s="199" t="s">
        <v>769</v>
      </c>
      <c r="B365" s="111" t="s">
        <v>770</v>
      </c>
      <c r="C365" s="149">
        <v>271</v>
      </c>
      <c r="D365" s="149">
        <v>69</v>
      </c>
      <c r="E365" s="112">
        <v>15359</v>
      </c>
      <c r="F365" s="112">
        <v>656</v>
      </c>
      <c r="G365" s="113">
        <v>4.2711114004818018</v>
      </c>
      <c r="H365" s="148">
        <v>3736</v>
      </c>
      <c r="I365" s="112">
        <v>212</v>
      </c>
      <c r="J365" s="186">
        <v>5.6745182012847968</v>
      </c>
    </row>
    <row r="366" spans="1:10" s="200" customFormat="1" ht="15" customHeight="1" x14ac:dyDescent="0.25">
      <c r="A366" s="199" t="s">
        <v>771</v>
      </c>
      <c r="B366" s="111" t="s">
        <v>772</v>
      </c>
      <c r="C366" s="149">
        <v>282</v>
      </c>
      <c r="D366" s="149">
        <v>109</v>
      </c>
      <c r="E366" s="112">
        <v>16516</v>
      </c>
      <c r="F366" s="112">
        <v>632</v>
      </c>
      <c r="G366" s="113">
        <v>3.8265923952530878</v>
      </c>
      <c r="H366" s="148">
        <v>4637</v>
      </c>
      <c r="I366" s="112">
        <v>260</v>
      </c>
      <c r="J366" s="186">
        <v>5.6070735389260298</v>
      </c>
    </row>
    <row r="367" spans="1:10" s="200" customFormat="1" ht="15" customHeight="1" x14ac:dyDescent="0.25">
      <c r="A367" s="199" t="s">
        <v>773</v>
      </c>
      <c r="B367" s="111" t="s">
        <v>774</v>
      </c>
      <c r="C367" s="149">
        <v>321</v>
      </c>
      <c r="D367" s="149">
        <v>95</v>
      </c>
      <c r="E367" s="112">
        <v>16557</v>
      </c>
      <c r="F367" s="112">
        <v>683</v>
      </c>
      <c r="G367" s="113">
        <v>4.1251434438606029</v>
      </c>
      <c r="H367" s="148">
        <v>4578</v>
      </c>
      <c r="I367" s="112">
        <v>249</v>
      </c>
      <c r="J367" s="186">
        <v>5.4390563564875487</v>
      </c>
    </row>
    <row r="368" spans="1:10" s="200" customFormat="1" ht="15" customHeight="1" x14ac:dyDescent="0.25">
      <c r="A368" s="199" t="s">
        <v>775</v>
      </c>
      <c r="B368" s="111" t="s">
        <v>776</v>
      </c>
      <c r="C368" s="149">
        <v>282</v>
      </c>
      <c r="D368" s="149">
        <v>102</v>
      </c>
      <c r="E368" s="112">
        <v>26551</v>
      </c>
      <c r="F368" s="112">
        <v>744</v>
      </c>
      <c r="G368" s="113">
        <v>2.8021543444691348</v>
      </c>
      <c r="H368" s="148">
        <v>6786</v>
      </c>
      <c r="I368" s="112">
        <v>278</v>
      </c>
      <c r="J368" s="186">
        <v>4.0966696139109935</v>
      </c>
    </row>
    <row r="369" spans="1:10" s="200" customFormat="1" ht="15" customHeight="1" x14ac:dyDescent="0.25">
      <c r="A369" s="199" t="s">
        <v>777</v>
      </c>
      <c r="B369" s="111" t="s">
        <v>778</v>
      </c>
      <c r="C369" s="149">
        <v>293</v>
      </c>
      <c r="D369" s="149">
        <v>84</v>
      </c>
      <c r="E369" s="112">
        <v>15629</v>
      </c>
      <c r="F369" s="112">
        <v>698</v>
      </c>
      <c r="G369" s="113">
        <v>4.4660566894874911</v>
      </c>
      <c r="H369" s="148">
        <v>3532</v>
      </c>
      <c r="I369" s="112">
        <v>228</v>
      </c>
      <c r="J369" s="186">
        <v>6.4552661381653458</v>
      </c>
    </row>
    <row r="370" spans="1:10" s="200" customFormat="1" ht="15" customHeight="1" x14ac:dyDescent="0.25">
      <c r="A370" s="199" t="s">
        <v>779</v>
      </c>
      <c r="B370" s="111" t="s">
        <v>780</v>
      </c>
      <c r="C370" s="149">
        <v>173</v>
      </c>
      <c r="D370" s="149">
        <v>51</v>
      </c>
      <c r="E370" s="112">
        <v>14630</v>
      </c>
      <c r="F370" s="112">
        <v>312</v>
      </c>
      <c r="G370" s="113">
        <v>2.1326042378673957</v>
      </c>
      <c r="H370" s="148">
        <v>4125</v>
      </c>
      <c r="I370" s="112">
        <v>101</v>
      </c>
      <c r="J370" s="186">
        <v>2.4484848484848483</v>
      </c>
    </row>
    <row r="371" spans="1:10" s="200" customFormat="1" ht="15" customHeight="1" x14ac:dyDescent="0.25">
      <c r="A371" s="201" t="s">
        <v>114</v>
      </c>
      <c r="B371" s="104" t="s">
        <v>115</v>
      </c>
      <c r="C371" s="142">
        <v>622</v>
      </c>
      <c r="D371" s="142">
        <v>309</v>
      </c>
      <c r="E371" s="106">
        <v>71914</v>
      </c>
      <c r="F371" s="106">
        <v>1515</v>
      </c>
      <c r="G371" s="107">
        <v>2.1066829824512614</v>
      </c>
      <c r="H371" s="152">
        <v>25979</v>
      </c>
      <c r="I371" s="106">
        <v>776</v>
      </c>
      <c r="J371" s="188">
        <v>2.987027984141037</v>
      </c>
    </row>
    <row r="372" spans="1:10" s="200" customFormat="1" ht="15" customHeight="1" x14ac:dyDescent="0.25">
      <c r="A372" s="199" t="s">
        <v>781</v>
      </c>
      <c r="B372" s="111" t="s">
        <v>782</v>
      </c>
      <c r="C372" s="149">
        <v>39</v>
      </c>
      <c r="D372" s="149">
        <v>17</v>
      </c>
      <c r="E372" s="112">
        <v>4725</v>
      </c>
      <c r="F372" s="112">
        <v>117</v>
      </c>
      <c r="G372" s="113">
        <v>2.4761904761904763</v>
      </c>
      <c r="H372" s="148">
        <v>1516</v>
      </c>
      <c r="I372" s="112">
        <v>51</v>
      </c>
      <c r="J372" s="186">
        <v>3.3641160949868074</v>
      </c>
    </row>
    <row r="373" spans="1:10" s="200" customFormat="1" ht="15" customHeight="1" x14ac:dyDescent="0.25">
      <c r="A373" s="199" t="s">
        <v>783</v>
      </c>
      <c r="B373" s="111" t="s">
        <v>784</v>
      </c>
      <c r="C373" s="149">
        <v>40</v>
      </c>
      <c r="D373" s="149">
        <v>19</v>
      </c>
      <c r="E373" s="112">
        <v>3177</v>
      </c>
      <c r="F373" s="112">
        <v>89</v>
      </c>
      <c r="G373" s="113">
        <v>2.8013849543594587</v>
      </c>
      <c r="H373" s="148">
        <v>1290</v>
      </c>
      <c r="I373" s="112">
        <v>42</v>
      </c>
      <c r="J373" s="186">
        <v>3.2558139534883721</v>
      </c>
    </row>
    <row r="374" spans="1:10" s="200" customFormat="1" ht="15" customHeight="1" x14ac:dyDescent="0.25">
      <c r="A374" s="199" t="s">
        <v>785</v>
      </c>
      <c r="B374" s="111" t="s">
        <v>786</v>
      </c>
      <c r="C374" s="149">
        <v>39</v>
      </c>
      <c r="D374" s="149">
        <v>17</v>
      </c>
      <c r="E374" s="112">
        <v>4236</v>
      </c>
      <c r="F374" s="112">
        <v>97</v>
      </c>
      <c r="G374" s="113">
        <v>2.2898961284230408</v>
      </c>
      <c r="H374" s="148">
        <v>1707</v>
      </c>
      <c r="I374" s="112">
        <v>48</v>
      </c>
      <c r="J374" s="186">
        <v>2.8119507908611601</v>
      </c>
    </row>
    <row r="375" spans="1:10" s="200" customFormat="1" ht="15" customHeight="1" x14ac:dyDescent="0.25">
      <c r="A375" s="199" t="s">
        <v>787</v>
      </c>
      <c r="B375" s="111" t="s">
        <v>788</v>
      </c>
      <c r="C375" s="149">
        <v>48</v>
      </c>
      <c r="D375" s="149">
        <v>18</v>
      </c>
      <c r="E375" s="112">
        <v>3313</v>
      </c>
      <c r="F375" s="112">
        <v>109</v>
      </c>
      <c r="G375" s="113">
        <v>3.2900694234832479</v>
      </c>
      <c r="H375" s="148">
        <v>1152</v>
      </c>
      <c r="I375" s="112">
        <v>41</v>
      </c>
      <c r="J375" s="186">
        <v>3.5590277777777777</v>
      </c>
    </row>
    <row r="376" spans="1:10" s="200" customFormat="1" ht="15" customHeight="1" x14ac:dyDescent="0.25">
      <c r="A376" s="199" t="s">
        <v>789</v>
      </c>
      <c r="B376" s="111" t="s">
        <v>790</v>
      </c>
      <c r="C376" s="149">
        <v>23</v>
      </c>
      <c r="D376" s="149">
        <v>18</v>
      </c>
      <c r="E376" s="112">
        <v>3428</v>
      </c>
      <c r="F376" s="112">
        <v>57</v>
      </c>
      <c r="G376" s="113">
        <v>1.662777129521587</v>
      </c>
      <c r="H376" s="148">
        <v>1327</v>
      </c>
      <c r="I376" s="112">
        <v>35</v>
      </c>
      <c r="J376" s="186">
        <v>2.6375282592313489</v>
      </c>
    </row>
    <row r="377" spans="1:10" s="200" customFormat="1" ht="15" customHeight="1" x14ac:dyDescent="0.25">
      <c r="A377" s="199" t="s">
        <v>791</v>
      </c>
      <c r="B377" s="111" t="s">
        <v>792</v>
      </c>
      <c r="C377" s="149">
        <v>44</v>
      </c>
      <c r="D377" s="149">
        <v>18</v>
      </c>
      <c r="E377" s="112">
        <v>4676</v>
      </c>
      <c r="F377" s="112">
        <v>113</v>
      </c>
      <c r="G377" s="113">
        <v>2.4165953806672369</v>
      </c>
      <c r="H377" s="148">
        <v>1596</v>
      </c>
      <c r="I377" s="112">
        <v>55</v>
      </c>
      <c r="J377" s="186">
        <v>3.4461152882205512</v>
      </c>
    </row>
    <row r="378" spans="1:10" s="200" customFormat="1" ht="15" customHeight="1" x14ac:dyDescent="0.25">
      <c r="A378" s="199" t="s">
        <v>793</v>
      </c>
      <c r="B378" s="111" t="s">
        <v>794</v>
      </c>
      <c r="C378" s="149">
        <v>32</v>
      </c>
      <c r="D378" s="149">
        <v>24</v>
      </c>
      <c r="E378" s="112">
        <v>5892</v>
      </c>
      <c r="F378" s="112">
        <v>73</v>
      </c>
      <c r="G378" s="113">
        <v>1.2389680923285811</v>
      </c>
      <c r="H378" s="148">
        <v>2597</v>
      </c>
      <c r="I378" s="112">
        <v>54</v>
      </c>
      <c r="J378" s="186">
        <v>2.079322294955718</v>
      </c>
    </row>
    <row r="379" spans="1:10" s="200" customFormat="1" ht="15" customHeight="1" x14ac:dyDescent="0.25">
      <c r="A379" s="199" t="s">
        <v>795</v>
      </c>
      <c r="B379" s="111" t="s">
        <v>796</v>
      </c>
      <c r="C379" s="149">
        <v>19</v>
      </c>
      <c r="D379" s="149">
        <v>5</v>
      </c>
      <c r="E379" s="112">
        <v>2779</v>
      </c>
      <c r="F379" s="112">
        <v>44</v>
      </c>
      <c r="G379" s="113">
        <v>1.5833033465275279</v>
      </c>
      <c r="H379" s="148">
        <v>815</v>
      </c>
      <c r="I379" s="112">
        <v>23</v>
      </c>
      <c r="J379" s="186">
        <v>2.8220858895705523</v>
      </c>
    </row>
    <row r="380" spans="1:10" s="200" customFormat="1" ht="15" customHeight="1" x14ac:dyDescent="0.25">
      <c r="A380" s="199" t="s">
        <v>797</v>
      </c>
      <c r="B380" s="111" t="s">
        <v>798</v>
      </c>
      <c r="C380" s="149">
        <v>19</v>
      </c>
      <c r="D380" s="149">
        <v>13</v>
      </c>
      <c r="E380" s="112">
        <v>5250</v>
      </c>
      <c r="F380" s="112">
        <v>55</v>
      </c>
      <c r="G380" s="113">
        <v>1.0476190476190477</v>
      </c>
      <c r="H380" s="148">
        <v>2015</v>
      </c>
      <c r="I380" s="112">
        <v>36</v>
      </c>
      <c r="J380" s="186">
        <v>1.7866004962779156</v>
      </c>
    </row>
    <row r="381" spans="1:10" s="200" customFormat="1" ht="15" customHeight="1" x14ac:dyDescent="0.25">
      <c r="A381" s="199" t="s">
        <v>799</v>
      </c>
      <c r="B381" s="111" t="s">
        <v>800</v>
      </c>
      <c r="C381" s="149">
        <v>58</v>
      </c>
      <c r="D381" s="149">
        <v>26</v>
      </c>
      <c r="E381" s="112">
        <v>5001</v>
      </c>
      <c r="F381" s="112">
        <v>128</v>
      </c>
      <c r="G381" s="113">
        <v>2.559488102379524</v>
      </c>
      <c r="H381" s="148">
        <v>1771</v>
      </c>
      <c r="I381" s="112">
        <v>69</v>
      </c>
      <c r="J381" s="186">
        <v>3.8961038961038961</v>
      </c>
    </row>
    <row r="382" spans="1:10" s="200" customFormat="1" ht="15" customHeight="1" x14ac:dyDescent="0.25">
      <c r="A382" s="199" t="s">
        <v>801</v>
      </c>
      <c r="B382" s="111" t="s">
        <v>802</v>
      </c>
      <c r="C382" s="149">
        <v>39</v>
      </c>
      <c r="D382" s="149">
        <v>22</v>
      </c>
      <c r="E382" s="112">
        <v>3289</v>
      </c>
      <c r="F382" s="112">
        <v>95</v>
      </c>
      <c r="G382" s="113">
        <v>2.8884159318941927</v>
      </c>
      <c r="H382" s="148">
        <v>1106</v>
      </c>
      <c r="I382" s="112">
        <v>56</v>
      </c>
      <c r="J382" s="186">
        <v>5.0632911392405067</v>
      </c>
    </row>
    <row r="383" spans="1:10" s="200" customFormat="1" ht="15" customHeight="1" x14ac:dyDescent="0.25">
      <c r="A383" s="199" t="s">
        <v>803</v>
      </c>
      <c r="B383" s="111" t="s">
        <v>804</v>
      </c>
      <c r="C383" s="149">
        <v>21</v>
      </c>
      <c r="D383" s="149">
        <v>10</v>
      </c>
      <c r="E383" s="112">
        <v>2957</v>
      </c>
      <c r="F383" s="112">
        <v>52</v>
      </c>
      <c r="G383" s="113">
        <v>1.7585390598579642</v>
      </c>
      <c r="H383" s="148">
        <v>1011</v>
      </c>
      <c r="I383" s="112">
        <v>23</v>
      </c>
      <c r="J383" s="186">
        <v>2.2749752720079131</v>
      </c>
    </row>
    <row r="384" spans="1:10" s="200" customFormat="1" ht="15" customHeight="1" x14ac:dyDescent="0.25">
      <c r="A384" s="199" t="s">
        <v>805</v>
      </c>
      <c r="B384" s="111" t="s">
        <v>806</v>
      </c>
      <c r="C384" s="149">
        <v>25</v>
      </c>
      <c r="D384" s="149">
        <v>14</v>
      </c>
      <c r="E384" s="112">
        <v>4762</v>
      </c>
      <c r="F384" s="112">
        <v>72</v>
      </c>
      <c r="G384" s="113">
        <v>1.5119697606047879</v>
      </c>
      <c r="H384" s="148">
        <v>1891</v>
      </c>
      <c r="I384" s="112">
        <v>41</v>
      </c>
      <c r="J384" s="186">
        <v>2.1681649920676889</v>
      </c>
    </row>
    <row r="385" spans="1:10" s="200" customFormat="1" ht="15" customHeight="1" x14ac:dyDescent="0.25">
      <c r="A385" s="199" t="s">
        <v>807</v>
      </c>
      <c r="B385" s="111" t="s">
        <v>808</v>
      </c>
      <c r="C385" s="149">
        <v>24</v>
      </c>
      <c r="D385" s="149">
        <v>16</v>
      </c>
      <c r="E385" s="112">
        <v>3878</v>
      </c>
      <c r="F385" s="112">
        <v>64</v>
      </c>
      <c r="G385" s="113">
        <v>1.6503352243424445</v>
      </c>
      <c r="H385" s="148">
        <v>1358</v>
      </c>
      <c r="I385" s="112">
        <v>37</v>
      </c>
      <c r="J385" s="186">
        <v>2.7245949926362298</v>
      </c>
    </row>
    <row r="386" spans="1:10" s="200" customFormat="1" ht="15" customHeight="1" x14ac:dyDescent="0.25">
      <c r="A386" s="199" t="s">
        <v>809</v>
      </c>
      <c r="B386" s="111" t="s">
        <v>810</v>
      </c>
      <c r="C386" s="149">
        <v>22</v>
      </c>
      <c r="D386" s="149">
        <v>10</v>
      </c>
      <c r="E386" s="112">
        <v>3197</v>
      </c>
      <c r="F386" s="112">
        <v>65</v>
      </c>
      <c r="G386" s="113">
        <v>2.0331560838285894</v>
      </c>
      <c r="H386" s="148">
        <v>1003</v>
      </c>
      <c r="I386" s="112">
        <v>28</v>
      </c>
      <c r="J386" s="186">
        <v>2.7916251246261217</v>
      </c>
    </row>
    <row r="387" spans="1:10" s="200" customFormat="1" ht="15" customHeight="1" x14ac:dyDescent="0.25">
      <c r="A387" s="199" t="s">
        <v>811</v>
      </c>
      <c r="B387" s="111" t="s">
        <v>812</v>
      </c>
      <c r="C387" s="149">
        <v>50</v>
      </c>
      <c r="D387" s="149">
        <v>15</v>
      </c>
      <c r="E387" s="112">
        <v>4764</v>
      </c>
      <c r="F387" s="112">
        <v>103</v>
      </c>
      <c r="G387" s="113">
        <v>2.1620486985726282</v>
      </c>
      <c r="H387" s="148">
        <v>1311</v>
      </c>
      <c r="I387" s="112">
        <v>39</v>
      </c>
      <c r="J387" s="186">
        <v>2.9748283752860414</v>
      </c>
    </row>
    <row r="388" spans="1:10" s="200" customFormat="1" ht="15" customHeight="1" x14ac:dyDescent="0.25">
      <c r="A388" s="199" t="s">
        <v>813</v>
      </c>
      <c r="B388" s="111" t="s">
        <v>814</v>
      </c>
      <c r="C388" s="149">
        <v>60</v>
      </c>
      <c r="D388" s="149">
        <v>30</v>
      </c>
      <c r="E388" s="112">
        <v>3686</v>
      </c>
      <c r="F388" s="112">
        <v>145</v>
      </c>
      <c r="G388" s="113">
        <v>3.933803581117743</v>
      </c>
      <c r="H388" s="148">
        <v>1315</v>
      </c>
      <c r="I388" s="112">
        <v>69</v>
      </c>
      <c r="J388" s="186">
        <v>5.247148288973384</v>
      </c>
    </row>
    <row r="389" spans="1:10" s="200" customFormat="1" ht="15" customHeight="1" x14ac:dyDescent="0.25">
      <c r="A389" s="199" t="s">
        <v>815</v>
      </c>
      <c r="B389" s="111" t="s">
        <v>816</v>
      </c>
      <c r="C389" s="149">
        <v>20</v>
      </c>
      <c r="D389" s="149">
        <v>17</v>
      </c>
      <c r="E389" s="112">
        <v>2904</v>
      </c>
      <c r="F389" s="112">
        <v>37</v>
      </c>
      <c r="G389" s="113">
        <v>1.2741046831955922</v>
      </c>
      <c r="H389" s="148">
        <v>1198</v>
      </c>
      <c r="I389" s="112">
        <v>29</v>
      </c>
      <c r="J389" s="186">
        <v>2.4207011686143574</v>
      </c>
    </row>
    <row r="390" spans="1:10" s="200" customFormat="1" ht="15" customHeight="1" x14ac:dyDescent="0.25">
      <c r="A390" s="201" t="s">
        <v>116</v>
      </c>
      <c r="B390" s="104" t="s">
        <v>117</v>
      </c>
      <c r="C390" s="142">
        <v>473</v>
      </c>
      <c r="D390" s="142">
        <v>284</v>
      </c>
      <c r="E390" s="106">
        <v>54003</v>
      </c>
      <c r="F390" s="106">
        <v>1086</v>
      </c>
      <c r="G390" s="107">
        <v>2.0109993889228375</v>
      </c>
      <c r="H390" s="152">
        <v>18936</v>
      </c>
      <c r="I390" s="106">
        <v>629</v>
      </c>
      <c r="J390" s="188">
        <v>3.3217152513730461</v>
      </c>
    </row>
    <row r="391" spans="1:10" s="200" customFormat="1" ht="15" customHeight="1" x14ac:dyDescent="0.25">
      <c r="A391" s="199" t="s">
        <v>817</v>
      </c>
      <c r="B391" s="111" t="s">
        <v>818</v>
      </c>
      <c r="C391" s="149">
        <v>34</v>
      </c>
      <c r="D391" s="149">
        <v>18</v>
      </c>
      <c r="E391" s="112">
        <v>5724</v>
      </c>
      <c r="F391" s="112">
        <v>92</v>
      </c>
      <c r="G391" s="113">
        <v>1.6072676450034939</v>
      </c>
      <c r="H391" s="148">
        <v>2008</v>
      </c>
      <c r="I391" s="112">
        <v>42</v>
      </c>
      <c r="J391" s="186">
        <v>2.0916334661354581</v>
      </c>
    </row>
    <row r="392" spans="1:10" s="200" customFormat="1" ht="15" customHeight="1" x14ac:dyDescent="0.25">
      <c r="A392" s="199" t="s">
        <v>819</v>
      </c>
      <c r="B392" s="111" t="s">
        <v>820</v>
      </c>
      <c r="C392" s="149">
        <v>14</v>
      </c>
      <c r="D392" s="149">
        <v>8</v>
      </c>
      <c r="E392" s="112">
        <v>3016</v>
      </c>
      <c r="F392" s="112">
        <v>38</v>
      </c>
      <c r="G392" s="113">
        <v>1.2599469496021221</v>
      </c>
      <c r="H392" s="148">
        <v>1174</v>
      </c>
      <c r="I392" s="112">
        <v>19</v>
      </c>
      <c r="J392" s="186">
        <v>1.6183986371379897</v>
      </c>
    </row>
    <row r="393" spans="1:10" s="200" customFormat="1" ht="15" customHeight="1" x14ac:dyDescent="0.25">
      <c r="A393" s="199" t="s">
        <v>821</v>
      </c>
      <c r="B393" s="111" t="s">
        <v>822</v>
      </c>
      <c r="C393" s="149">
        <v>44</v>
      </c>
      <c r="D393" s="149">
        <v>26</v>
      </c>
      <c r="E393" s="112">
        <v>5752</v>
      </c>
      <c r="F393" s="112">
        <v>111</v>
      </c>
      <c r="G393" s="113">
        <v>1.9297635605006953</v>
      </c>
      <c r="H393" s="148">
        <v>2326</v>
      </c>
      <c r="I393" s="112">
        <v>69</v>
      </c>
      <c r="J393" s="186">
        <v>2.9664660361134993</v>
      </c>
    </row>
    <row r="394" spans="1:10" s="200" customFormat="1" ht="15" customHeight="1" x14ac:dyDescent="0.25">
      <c r="A394" s="199" t="s">
        <v>823</v>
      </c>
      <c r="B394" s="111" t="s">
        <v>824</v>
      </c>
      <c r="C394" s="149">
        <v>36</v>
      </c>
      <c r="D394" s="149">
        <v>20</v>
      </c>
      <c r="E394" s="112">
        <v>4514</v>
      </c>
      <c r="F394" s="112">
        <v>79</v>
      </c>
      <c r="G394" s="113">
        <v>1.750110766504209</v>
      </c>
      <c r="H394" s="148">
        <v>1786</v>
      </c>
      <c r="I394" s="112">
        <v>47</v>
      </c>
      <c r="J394" s="186">
        <v>2.6315789473684212</v>
      </c>
    </row>
    <row r="395" spans="1:10" s="200" customFormat="1" ht="15" customHeight="1" x14ac:dyDescent="0.25">
      <c r="A395" s="199" t="s">
        <v>825</v>
      </c>
      <c r="B395" s="111" t="s">
        <v>826</v>
      </c>
      <c r="C395" s="149">
        <v>79</v>
      </c>
      <c r="D395" s="149">
        <v>37</v>
      </c>
      <c r="E395" s="112">
        <v>8198</v>
      </c>
      <c r="F395" s="112">
        <v>191</v>
      </c>
      <c r="G395" s="113">
        <v>2.3298365454989023</v>
      </c>
      <c r="H395" s="148">
        <v>2540</v>
      </c>
      <c r="I395" s="112">
        <v>96</v>
      </c>
      <c r="J395" s="186">
        <v>3.7795275590551181</v>
      </c>
    </row>
    <row r="396" spans="1:10" s="200" customFormat="1" ht="15" customHeight="1" x14ac:dyDescent="0.25">
      <c r="A396" s="199" t="s">
        <v>827</v>
      </c>
      <c r="B396" s="111" t="s">
        <v>828</v>
      </c>
      <c r="C396" s="149">
        <v>12</v>
      </c>
      <c r="D396" s="149">
        <v>12</v>
      </c>
      <c r="E396" s="112">
        <v>1911</v>
      </c>
      <c r="F396" s="112">
        <v>28</v>
      </c>
      <c r="G396" s="113">
        <v>1.4652014652014651</v>
      </c>
      <c r="H396" s="148">
        <v>599</v>
      </c>
      <c r="I396" s="112">
        <v>21</v>
      </c>
      <c r="J396" s="186">
        <v>3.5058430717863107</v>
      </c>
    </row>
    <row r="397" spans="1:10" s="200" customFormat="1" ht="15" customHeight="1" x14ac:dyDescent="0.25">
      <c r="A397" s="199" t="s">
        <v>829</v>
      </c>
      <c r="B397" s="111" t="s">
        <v>830</v>
      </c>
      <c r="C397" s="149">
        <v>30</v>
      </c>
      <c r="D397" s="149">
        <v>24</v>
      </c>
      <c r="E397" s="112">
        <v>3659</v>
      </c>
      <c r="F397" s="112">
        <v>63</v>
      </c>
      <c r="G397" s="113">
        <v>1.7217819076250342</v>
      </c>
      <c r="H397" s="148">
        <v>1306</v>
      </c>
      <c r="I397" s="112">
        <v>45</v>
      </c>
      <c r="J397" s="186">
        <v>3.4456355283307811</v>
      </c>
    </row>
    <row r="398" spans="1:10" s="200" customFormat="1" ht="15" customHeight="1" x14ac:dyDescent="0.25">
      <c r="A398" s="199" t="s">
        <v>831</v>
      </c>
      <c r="B398" s="111" t="s">
        <v>832</v>
      </c>
      <c r="C398" s="149">
        <v>52</v>
      </c>
      <c r="D398" s="149">
        <v>26</v>
      </c>
      <c r="E398" s="112">
        <v>4390</v>
      </c>
      <c r="F398" s="112">
        <v>117</v>
      </c>
      <c r="G398" s="113">
        <v>2.665148063781321</v>
      </c>
      <c r="H398" s="148">
        <v>1388</v>
      </c>
      <c r="I398" s="112">
        <v>63</v>
      </c>
      <c r="J398" s="186">
        <v>4.5389048991354466</v>
      </c>
    </row>
    <row r="399" spans="1:10" s="200" customFormat="1" ht="15" customHeight="1" x14ac:dyDescent="0.25">
      <c r="A399" s="199" t="s">
        <v>833</v>
      </c>
      <c r="B399" s="111" t="s">
        <v>834</v>
      </c>
      <c r="C399" s="149">
        <v>40</v>
      </c>
      <c r="D399" s="149">
        <v>19</v>
      </c>
      <c r="E399" s="112">
        <v>4083</v>
      </c>
      <c r="F399" s="112">
        <v>92</v>
      </c>
      <c r="G399" s="113">
        <v>2.2532451628704382</v>
      </c>
      <c r="H399" s="148">
        <v>1486</v>
      </c>
      <c r="I399" s="112">
        <v>53</v>
      </c>
      <c r="J399" s="186">
        <v>3.5666218034993271</v>
      </c>
    </row>
    <row r="400" spans="1:10" s="200" customFormat="1" ht="15" customHeight="1" x14ac:dyDescent="0.25">
      <c r="A400" s="199" t="s">
        <v>835</v>
      </c>
      <c r="B400" s="111" t="s">
        <v>836</v>
      </c>
      <c r="C400" s="149">
        <v>60</v>
      </c>
      <c r="D400" s="149">
        <v>38</v>
      </c>
      <c r="E400" s="112">
        <v>5288</v>
      </c>
      <c r="F400" s="112">
        <v>120</v>
      </c>
      <c r="G400" s="113">
        <v>2.2692889561270801</v>
      </c>
      <c r="H400" s="148">
        <v>1710</v>
      </c>
      <c r="I400" s="112">
        <v>73</v>
      </c>
      <c r="J400" s="186">
        <v>4.269005847953216</v>
      </c>
    </row>
    <row r="401" spans="1:10" s="200" customFormat="1" ht="15" customHeight="1" x14ac:dyDescent="0.25">
      <c r="A401" s="199" t="s">
        <v>837</v>
      </c>
      <c r="B401" s="111" t="s">
        <v>838</v>
      </c>
      <c r="C401" s="149">
        <v>72</v>
      </c>
      <c r="D401" s="149">
        <v>56</v>
      </c>
      <c r="E401" s="112">
        <v>7468</v>
      </c>
      <c r="F401" s="112">
        <v>155</v>
      </c>
      <c r="G401" s="113">
        <v>2.0755222281735404</v>
      </c>
      <c r="H401" s="148">
        <v>2613</v>
      </c>
      <c r="I401" s="112">
        <v>101</v>
      </c>
      <c r="J401" s="186">
        <v>3.8652889399158057</v>
      </c>
    </row>
    <row r="402" spans="1:10" s="200" customFormat="1" ht="15" customHeight="1" x14ac:dyDescent="0.25">
      <c r="A402" s="201" t="s">
        <v>118</v>
      </c>
      <c r="B402" s="104" t="s">
        <v>119</v>
      </c>
      <c r="C402" s="142">
        <v>1137</v>
      </c>
      <c r="D402" s="142">
        <v>569</v>
      </c>
      <c r="E402" s="106">
        <v>112821</v>
      </c>
      <c r="F402" s="106">
        <v>2636</v>
      </c>
      <c r="G402" s="107">
        <v>2.336444456262575</v>
      </c>
      <c r="H402" s="152">
        <v>39499</v>
      </c>
      <c r="I402" s="106">
        <v>1380</v>
      </c>
      <c r="J402" s="188">
        <v>3.4937593356793841</v>
      </c>
    </row>
    <row r="403" spans="1:10" s="200" customFormat="1" ht="15" customHeight="1" x14ac:dyDescent="0.25">
      <c r="A403" s="199" t="s">
        <v>839</v>
      </c>
      <c r="B403" s="111" t="s">
        <v>840</v>
      </c>
      <c r="C403" s="149">
        <v>48</v>
      </c>
      <c r="D403" s="149">
        <v>36</v>
      </c>
      <c r="E403" s="112">
        <v>6915</v>
      </c>
      <c r="F403" s="112">
        <v>109</v>
      </c>
      <c r="G403" s="113">
        <v>1.5762834417932032</v>
      </c>
      <c r="H403" s="148">
        <v>2431</v>
      </c>
      <c r="I403" s="112">
        <v>71</v>
      </c>
      <c r="J403" s="186">
        <v>2.9206088029617443</v>
      </c>
    </row>
    <row r="404" spans="1:10" s="200" customFormat="1" ht="15" customHeight="1" x14ac:dyDescent="0.25">
      <c r="A404" s="199" t="s">
        <v>841</v>
      </c>
      <c r="B404" s="111" t="s">
        <v>842</v>
      </c>
      <c r="C404" s="149">
        <v>48</v>
      </c>
      <c r="D404" s="149">
        <v>37</v>
      </c>
      <c r="E404" s="112">
        <v>6952</v>
      </c>
      <c r="F404" s="112">
        <v>107</v>
      </c>
      <c r="G404" s="113">
        <v>1.5391254315304947</v>
      </c>
      <c r="H404" s="148">
        <v>2784</v>
      </c>
      <c r="I404" s="112">
        <v>81</v>
      </c>
      <c r="J404" s="186">
        <v>2.9094827586206895</v>
      </c>
    </row>
    <row r="405" spans="1:10" s="200" customFormat="1" ht="15" customHeight="1" x14ac:dyDescent="0.25">
      <c r="A405" s="199" t="s">
        <v>843</v>
      </c>
      <c r="B405" s="111" t="s">
        <v>844</v>
      </c>
      <c r="C405" s="149">
        <v>43</v>
      </c>
      <c r="D405" s="149">
        <v>30</v>
      </c>
      <c r="E405" s="112">
        <v>8806</v>
      </c>
      <c r="F405" s="112">
        <v>100</v>
      </c>
      <c r="G405" s="113">
        <v>1.1355893708834885</v>
      </c>
      <c r="H405" s="148">
        <v>3616</v>
      </c>
      <c r="I405" s="112">
        <v>67</v>
      </c>
      <c r="J405" s="186">
        <v>1.8528761061946903</v>
      </c>
    </row>
    <row r="406" spans="1:10" s="200" customFormat="1" ht="15" customHeight="1" x14ac:dyDescent="0.25">
      <c r="A406" s="199" t="s">
        <v>845</v>
      </c>
      <c r="B406" s="111" t="s">
        <v>846</v>
      </c>
      <c r="C406" s="149">
        <v>80</v>
      </c>
      <c r="D406" s="149">
        <v>42</v>
      </c>
      <c r="E406" s="112">
        <v>8304</v>
      </c>
      <c r="F406" s="112">
        <v>196</v>
      </c>
      <c r="G406" s="113">
        <v>2.3603082851637764</v>
      </c>
      <c r="H406" s="148">
        <v>2836</v>
      </c>
      <c r="I406" s="112">
        <v>112</v>
      </c>
      <c r="J406" s="186">
        <v>3.9492242595204514</v>
      </c>
    </row>
    <row r="407" spans="1:10" s="200" customFormat="1" ht="15" customHeight="1" x14ac:dyDescent="0.25">
      <c r="A407" s="199" t="s">
        <v>847</v>
      </c>
      <c r="B407" s="111" t="s">
        <v>848</v>
      </c>
      <c r="C407" s="149">
        <v>166</v>
      </c>
      <c r="D407" s="149">
        <v>68</v>
      </c>
      <c r="E407" s="112">
        <v>15460</v>
      </c>
      <c r="F407" s="112">
        <v>401</v>
      </c>
      <c r="G407" s="113">
        <v>2.59379042690815</v>
      </c>
      <c r="H407" s="148">
        <v>5118</v>
      </c>
      <c r="I407" s="112">
        <v>193</v>
      </c>
      <c r="J407" s="186">
        <v>3.7710042985541228</v>
      </c>
    </row>
    <row r="408" spans="1:10" s="200" customFormat="1" ht="15" customHeight="1" x14ac:dyDescent="0.25">
      <c r="A408" s="199" t="s">
        <v>849</v>
      </c>
      <c r="B408" s="111" t="s">
        <v>850</v>
      </c>
      <c r="C408" s="149">
        <v>343</v>
      </c>
      <c r="D408" s="149">
        <v>124</v>
      </c>
      <c r="E408" s="112">
        <v>23092</v>
      </c>
      <c r="F408" s="112">
        <v>692</v>
      </c>
      <c r="G408" s="113">
        <v>2.9967088169062879</v>
      </c>
      <c r="H408" s="148">
        <v>6372</v>
      </c>
      <c r="I408" s="112">
        <v>283</v>
      </c>
      <c r="J408" s="186">
        <v>4.4413057124921531</v>
      </c>
    </row>
    <row r="409" spans="1:10" s="200" customFormat="1" ht="15" customHeight="1" x14ac:dyDescent="0.25">
      <c r="A409" s="199" t="s">
        <v>851</v>
      </c>
      <c r="B409" s="111" t="s">
        <v>852</v>
      </c>
      <c r="C409" s="149">
        <v>59</v>
      </c>
      <c r="D409" s="149">
        <v>29</v>
      </c>
      <c r="E409" s="112">
        <v>5886</v>
      </c>
      <c r="F409" s="112">
        <v>169</v>
      </c>
      <c r="G409" s="113">
        <v>2.8712198436969079</v>
      </c>
      <c r="H409" s="148">
        <v>2405</v>
      </c>
      <c r="I409" s="112">
        <v>87</v>
      </c>
      <c r="J409" s="186">
        <v>3.6174636174636174</v>
      </c>
    </row>
    <row r="410" spans="1:10" s="200" customFormat="1" ht="15" customHeight="1" x14ac:dyDescent="0.25">
      <c r="A410" s="199" t="s">
        <v>853</v>
      </c>
      <c r="B410" s="111" t="s">
        <v>854</v>
      </c>
      <c r="C410" s="149">
        <v>75</v>
      </c>
      <c r="D410" s="149">
        <v>53</v>
      </c>
      <c r="E410" s="112">
        <v>6350</v>
      </c>
      <c r="F410" s="112">
        <v>181</v>
      </c>
      <c r="G410" s="113">
        <v>2.8503937007874014</v>
      </c>
      <c r="H410" s="148">
        <v>2145</v>
      </c>
      <c r="I410" s="112">
        <v>116</v>
      </c>
      <c r="J410" s="186">
        <v>5.4079254079254078</v>
      </c>
    </row>
    <row r="411" spans="1:10" s="200" customFormat="1" ht="15" customHeight="1" x14ac:dyDescent="0.25">
      <c r="A411" s="199" t="s">
        <v>855</v>
      </c>
      <c r="B411" s="111" t="s">
        <v>856</v>
      </c>
      <c r="C411" s="149">
        <v>47</v>
      </c>
      <c r="D411" s="149">
        <v>35</v>
      </c>
      <c r="E411" s="112">
        <v>5308</v>
      </c>
      <c r="F411" s="112">
        <v>106</v>
      </c>
      <c r="G411" s="113">
        <v>1.9969856819894498</v>
      </c>
      <c r="H411" s="148">
        <v>1838</v>
      </c>
      <c r="I411" s="112">
        <v>73</v>
      </c>
      <c r="J411" s="186">
        <v>3.9717083786724703</v>
      </c>
    </row>
    <row r="412" spans="1:10" s="200" customFormat="1" ht="15" customHeight="1" x14ac:dyDescent="0.25">
      <c r="A412" s="199" t="s">
        <v>857</v>
      </c>
      <c r="B412" s="111" t="s">
        <v>858</v>
      </c>
      <c r="C412" s="149">
        <v>84</v>
      </c>
      <c r="D412" s="149">
        <v>43</v>
      </c>
      <c r="E412" s="112">
        <v>5431</v>
      </c>
      <c r="F412" s="112">
        <v>203</v>
      </c>
      <c r="G412" s="113">
        <v>3.7378015098508564</v>
      </c>
      <c r="H412" s="148">
        <v>2044</v>
      </c>
      <c r="I412" s="112">
        <v>98</v>
      </c>
      <c r="J412" s="186">
        <v>4.7945205479452051</v>
      </c>
    </row>
    <row r="413" spans="1:10" s="200" customFormat="1" ht="15" customHeight="1" x14ac:dyDescent="0.25">
      <c r="A413" s="199" t="s">
        <v>859</v>
      </c>
      <c r="B413" s="111" t="s">
        <v>860</v>
      </c>
      <c r="C413" s="149">
        <v>29</v>
      </c>
      <c r="D413" s="149">
        <v>19</v>
      </c>
      <c r="E413" s="112">
        <v>5874</v>
      </c>
      <c r="F413" s="112">
        <v>81</v>
      </c>
      <c r="G413" s="113">
        <v>1.3789581205311543</v>
      </c>
      <c r="H413" s="148">
        <v>2459</v>
      </c>
      <c r="I413" s="112">
        <v>44</v>
      </c>
      <c r="J413" s="186">
        <v>1.7893452623017487</v>
      </c>
    </row>
    <row r="414" spans="1:10" s="200" customFormat="1" ht="15" customHeight="1" x14ac:dyDescent="0.25">
      <c r="A414" s="199" t="s">
        <v>861</v>
      </c>
      <c r="B414" s="111" t="s">
        <v>862</v>
      </c>
      <c r="C414" s="149">
        <v>54</v>
      </c>
      <c r="D414" s="149">
        <v>22</v>
      </c>
      <c r="E414" s="112">
        <v>6595</v>
      </c>
      <c r="F414" s="112">
        <v>108</v>
      </c>
      <c r="G414" s="113">
        <v>1.6376042456406368</v>
      </c>
      <c r="H414" s="148">
        <v>2651</v>
      </c>
      <c r="I414" s="112">
        <v>54</v>
      </c>
      <c r="J414" s="186">
        <v>2.0369671821953981</v>
      </c>
    </row>
    <row r="415" spans="1:10" s="200" customFormat="1" ht="15" customHeight="1" x14ac:dyDescent="0.25">
      <c r="A415" s="199" t="s">
        <v>863</v>
      </c>
      <c r="B415" s="111" t="s">
        <v>864</v>
      </c>
      <c r="C415" s="149">
        <v>62</v>
      </c>
      <c r="D415" s="149">
        <v>32</v>
      </c>
      <c r="E415" s="112">
        <v>7848</v>
      </c>
      <c r="F415" s="112">
        <v>183</v>
      </c>
      <c r="G415" s="113">
        <v>2.3318042813455659</v>
      </c>
      <c r="H415" s="148">
        <v>2800</v>
      </c>
      <c r="I415" s="112">
        <v>101</v>
      </c>
      <c r="J415" s="186">
        <v>3.6071428571428572</v>
      </c>
    </row>
    <row r="416" spans="1:10" s="200" customFormat="1" ht="15" customHeight="1" x14ac:dyDescent="0.25">
      <c r="A416" s="201" t="s">
        <v>120</v>
      </c>
      <c r="B416" s="104" t="s">
        <v>121</v>
      </c>
      <c r="C416" s="142">
        <v>800</v>
      </c>
      <c r="D416" s="142">
        <v>386</v>
      </c>
      <c r="E416" s="106">
        <v>84017</v>
      </c>
      <c r="F416" s="106">
        <v>1772</v>
      </c>
      <c r="G416" s="107">
        <v>2.1090969684706669</v>
      </c>
      <c r="H416" s="152">
        <v>29741</v>
      </c>
      <c r="I416" s="106">
        <v>918</v>
      </c>
      <c r="J416" s="188">
        <v>3.0866480615984666</v>
      </c>
    </row>
    <row r="417" spans="1:10" s="200" customFormat="1" ht="15" customHeight="1" x14ac:dyDescent="0.25">
      <c r="A417" s="199" t="s">
        <v>865</v>
      </c>
      <c r="B417" s="111" t="s">
        <v>866</v>
      </c>
      <c r="C417" s="149">
        <v>60</v>
      </c>
      <c r="D417" s="149">
        <v>20</v>
      </c>
      <c r="E417" s="112">
        <v>7909</v>
      </c>
      <c r="F417" s="112">
        <v>142</v>
      </c>
      <c r="G417" s="113">
        <v>1.7954229358958149</v>
      </c>
      <c r="H417" s="148">
        <v>2995</v>
      </c>
      <c r="I417" s="112">
        <v>61</v>
      </c>
      <c r="J417" s="186">
        <v>2.036727879799666</v>
      </c>
    </row>
    <row r="418" spans="1:10" s="200" customFormat="1" ht="15" customHeight="1" x14ac:dyDescent="0.25">
      <c r="A418" s="199" t="s">
        <v>867</v>
      </c>
      <c r="B418" s="111" t="s">
        <v>868</v>
      </c>
      <c r="C418" s="149">
        <v>42</v>
      </c>
      <c r="D418" s="149">
        <v>17</v>
      </c>
      <c r="E418" s="112">
        <v>3237</v>
      </c>
      <c r="F418" s="112">
        <v>84</v>
      </c>
      <c r="G418" s="113">
        <v>2.5949953660797034</v>
      </c>
      <c r="H418" s="148">
        <v>1025</v>
      </c>
      <c r="I418" s="112">
        <v>36</v>
      </c>
      <c r="J418" s="186">
        <v>3.5121951219512195</v>
      </c>
    </row>
    <row r="419" spans="1:10" s="200" customFormat="1" ht="15" customHeight="1" x14ac:dyDescent="0.25">
      <c r="A419" s="199" t="s">
        <v>869</v>
      </c>
      <c r="B419" s="111" t="s">
        <v>870</v>
      </c>
      <c r="C419" s="149">
        <v>63</v>
      </c>
      <c r="D419" s="149">
        <v>36</v>
      </c>
      <c r="E419" s="112">
        <v>6312</v>
      </c>
      <c r="F419" s="112">
        <v>132</v>
      </c>
      <c r="G419" s="113">
        <v>2.0912547528517109</v>
      </c>
      <c r="H419" s="148">
        <v>2218</v>
      </c>
      <c r="I419" s="112">
        <v>69</v>
      </c>
      <c r="J419" s="186">
        <v>3.1109107303877366</v>
      </c>
    </row>
    <row r="420" spans="1:10" s="200" customFormat="1" ht="15" customHeight="1" x14ac:dyDescent="0.25">
      <c r="A420" s="199" t="s">
        <v>871</v>
      </c>
      <c r="B420" s="111" t="s">
        <v>872</v>
      </c>
      <c r="C420" s="149">
        <v>27</v>
      </c>
      <c r="D420" s="149">
        <v>17</v>
      </c>
      <c r="E420" s="112">
        <v>4202</v>
      </c>
      <c r="F420" s="112">
        <v>54</v>
      </c>
      <c r="G420" s="113">
        <v>1.2851023322227511</v>
      </c>
      <c r="H420" s="148">
        <v>1589</v>
      </c>
      <c r="I420" s="112">
        <v>34</v>
      </c>
      <c r="J420" s="186">
        <v>2.1397105097545626</v>
      </c>
    </row>
    <row r="421" spans="1:10" s="200" customFormat="1" ht="15" customHeight="1" x14ac:dyDescent="0.25">
      <c r="A421" s="199" t="s">
        <v>873</v>
      </c>
      <c r="B421" s="111" t="s">
        <v>874</v>
      </c>
      <c r="C421" s="149">
        <v>131</v>
      </c>
      <c r="D421" s="149">
        <v>70</v>
      </c>
      <c r="E421" s="112">
        <v>6565</v>
      </c>
      <c r="F421" s="112">
        <v>288</v>
      </c>
      <c r="G421" s="113">
        <v>4.3869002284843868</v>
      </c>
      <c r="H421" s="148">
        <v>1970</v>
      </c>
      <c r="I421" s="112">
        <v>139</v>
      </c>
      <c r="J421" s="186">
        <v>7.0558375634517763</v>
      </c>
    </row>
    <row r="422" spans="1:10" s="200" customFormat="1" ht="15" customHeight="1" x14ac:dyDescent="0.25">
      <c r="A422" s="199" t="s">
        <v>875</v>
      </c>
      <c r="B422" s="111" t="s">
        <v>876</v>
      </c>
      <c r="C422" s="149">
        <v>103</v>
      </c>
      <c r="D422" s="149">
        <v>54</v>
      </c>
      <c r="E422" s="112">
        <v>11941</v>
      </c>
      <c r="F422" s="112">
        <v>219</v>
      </c>
      <c r="G422" s="113">
        <v>1.8340172514864752</v>
      </c>
      <c r="H422" s="148">
        <v>3742</v>
      </c>
      <c r="I422" s="112">
        <v>130</v>
      </c>
      <c r="J422" s="186">
        <v>3.4740780331373595</v>
      </c>
    </row>
    <row r="423" spans="1:10" s="200" customFormat="1" ht="15" customHeight="1" x14ac:dyDescent="0.25">
      <c r="A423" s="199" t="s">
        <v>877</v>
      </c>
      <c r="B423" s="111" t="s">
        <v>878</v>
      </c>
      <c r="C423" s="149">
        <v>53</v>
      </c>
      <c r="D423" s="149">
        <v>40</v>
      </c>
      <c r="E423" s="112">
        <v>6080</v>
      </c>
      <c r="F423" s="112">
        <v>112</v>
      </c>
      <c r="G423" s="113">
        <v>1.8421052631578947</v>
      </c>
      <c r="H423" s="148">
        <v>2475</v>
      </c>
      <c r="I423" s="112">
        <v>75</v>
      </c>
      <c r="J423" s="186">
        <v>3.0303030303030303</v>
      </c>
    </row>
    <row r="424" spans="1:10" s="200" customFormat="1" ht="15" customHeight="1" x14ac:dyDescent="0.25">
      <c r="A424" s="199" t="s">
        <v>879</v>
      </c>
      <c r="B424" s="111" t="s">
        <v>880</v>
      </c>
      <c r="C424" s="149">
        <v>123</v>
      </c>
      <c r="D424" s="149">
        <v>52</v>
      </c>
      <c r="E424" s="112">
        <v>10895</v>
      </c>
      <c r="F424" s="112">
        <v>279</v>
      </c>
      <c r="G424" s="113">
        <v>2.5608077099586968</v>
      </c>
      <c r="H424" s="148">
        <v>3530</v>
      </c>
      <c r="I424" s="112">
        <v>133</v>
      </c>
      <c r="J424" s="186">
        <v>3.7677053824362607</v>
      </c>
    </row>
    <row r="425" spans="1:10" s="200" customFormat="1" ht="15" customHeight="1" x14ac:dyDescent="0.25">
      <c r="A425" s="199" t="s">
        <v>881</v>
      </c>
      <c r="B425" s="111" t="s">
        <v>882</v>
      </c>
      <c r="C425" s="149">
        <v>41</v>
      </c>
      <c r="D425" s="149">
        <v>15</v>
      </c>
      <c r="E425" s="112">
        <v>2682</v>
      </c>
      <c r="F425" s="112">
        <v>86</v>
      </c>
      <c r="G425" s="113">
        <v>3.2065622669649514</v>
      </c>
      <c r="H425" s="148">
        <v>1033</v>
      </c>
      <c r="I425" s="112">
        <v>40</v>
      </c>
      <c r="J425" s="186">
        <v>3.8722168441432721</v>
      </c>
    </row>
    <row r="426" spans="1:10" s="200" customFormat="1" ht="15" customHeight="1" x14ac:dyDescent="0.25">
      <c r="A426" s="199" t="s">
        <v>883</v>
      </c>
      <c r="B426" s="111" t="s">
        <v>884</v>
      </c>
      <c r="C426" s="149">
        <v>65</v>
      </c>
      <c r="D426" s="149">
        <v>13</v>
      </c>
      <c r="E426" s="112">
        <v>4232</v>
      </c>
      <c r="F426" s="112">
        <v>117</v>
      </c>
      <c r="G426" s="113">
        <v>2.7646502835538751</v>
      </c>
      <c r="H426" s="148">
        <v>1413</v>
      </c>
      <c r="I426" s="112">
        <v>48</v>
      </c>
      <c r="J426" s="186">
        <v>3.397027600849257</v>
      </c>
    </row>
    <row r="427" spans="1:10" s="200" customFormat="1" ht="15" customHeight="1" x14ac:dyDescent="0.25">
      <c r="A427" s="199" t="s">
        <v>885</v>
      </c>
      <c r="B427" s="111" t="s">
        <v>886</v>
      </c>
      <c r="C427" s="149">
        <v>35</v>
      </c>
      <c r="D427" s="149">
        <v>13</v>
      </c>
      <c r="E427" s="112">
        <v>6826</v>
      </c>
      <c r="F427" s="112">
        <v>99</v>
      </c>
      <c r="G427" s="113">
        <v>1.4503369469674774</v>
      </c>
      <c r="H427" s="148">
        <v>2411</v>
      </c>
      <c r="I427" s="112">
        <v>44</v>
      </c>
      <c r="J427" s="186">
        <v>1.8249688925756948</v>
      </c>
    </row>
    <row r="428" spans="1:10" s="200" customFormat="1" ht="15" customHeight="1" x14ac:dyDescent="0.25">
      <c r="A428" s="199" t="s">
        <v>887</v>
      </c>
      <c r="B428" s="111" t="s">
        <v>888</v>
      </c>
      <c r="C428" s="149">
        <v>22</v>
      </c>
      <c r="D428" s="149">
        <v>15</v>
      </c>
      <c r="E428" s="112">
        <v>5796</v>
      </c>
      <c r="F428" s="112">
        <v>63</v>
      </c>
      <c r="G428" s="113">
        <v>1.0869565217391304</v>
      </c>
      <c r="H428" s="148">
        <v>2468</v>
      </c>
      <c r="I428" s="112">
        <v>43</v>
      </c>
      <c r="J428" s="186">
        <v>1.7423014586709886</v>
      </c>
    </row>
    <row r="429" spans="1:10" s="200" customFormat="1" ht="15" customHeight="1" x14ac:dyDescent="0.25">
      <c r="A429" s="199" t="s">
        <v>889</v>
      </c>
      <c r="B429" s="111" t="s">
        <v>890</v>
      </c>
      <c r="C429" s="149">
        <v>22</v>
      </c>
      <c r="D429" s="149">
        <v>16</v>
      </c>
      <c r="E429" s="112">
        <v>4886</v>
      </c>
      <c r="F429" s="112">
        <v>60</v>
      </c>
      <c r="G429" s="113">
        <v>1.2279983626688498</v>
      </c>
      <c r="H429" s="148">
        <v>1840</v>
      </c>
      <c r="I429" s="112">
        <v>42</v>
      </c>
      <c r="J429" s="186">
        <v>2.2826086956521738</v>
      </c>
    </row>
    <row r="430" spans="1:10" s="200" customFormat="1" ht="15" customHeight="1" x14ac:dyDescent="0.25">
      <c r="A430" s="199" t="s">
        <v>891</v>
      </c>
      <c r="B430" s="111" t="s">
        <v>892</v>
      </c>
      <c r="C430" s="149">
        <v>13</v>
      </c>
      <c r="D430" s="149">
        <v>8</v>
      </c>
      <c r="E430" s="112">
        <v>2454</v>
      </c>
      <c r="F430" s="112">
        <v>37</v>
      </c>
      <c r="G430" s="113">
        <v>1.5077424612876935</v>
      </c>
      <c r="H430" s="148">
        <v>1032</v>
      </c>
      <c r="I430" s="112">
        <v>24</v>
      </c>
      <c r="J430" s="186">
        <v>2.3255813953488373</v>
      </c>
    </row>
    <row r="431" spans="1:10" s="200" customFormat="1" ht="15" customHeight="1" x14ac:dyDescent="0.25">
      <c r="A431" s="201" t="s">
        <v>122</v>
      </c>
      <c r="B431" s="104" t="s">
        <v>123</v>
      </c>
      <c r="C431" s="142">
        <v>472</v>
      </c>
      <c r="D431" s="142">
        <v>230</v>
      </c>
      <c r="E431" s="106">
        <v>54503</v>
      </c>
      <c r="F431" s="106">
        <v>1101</v>
      </c>
      <c r="G431" s="107">
        <v>2.0200722895987377</v>
      </c>
      <c r="H431" s="152">
        <v>18526</v>
      </c>
      <c r="I431" s="106">
        <v>607</v>
      </c>
      <c r="J431" s="188">
        <v>3.2764763035733564</v>
      </c>
    </row>
    <row r="432" spans="1:10" s="200" customFormat="1" ht="15" customHeight="1" x14ac:dyDescent="0.25">
      <c r="A432" s="199" t="s">
        <v>893</v>
      </c>
      <c r="B432" s="111" t="s">
        <v>894</v>
      </c>
      <c r="C432" s="149">
        <v>50</v>
      </c>
      <c r="D432" s="149">
        <v>27</v>
      </c>
      <c r="E432" s="112">
        <v>7534</v>
      </c>
      <c r="F432" s="112">
        <v>153</v>
      </c>
      <c r="G432" s="113">
        <v>2.030793735067693</v>
      </c>
      <c r="H432" s="148">
        <v>2384</v>
      </c>
      <c r="I432" s="112">
        <v>81</v>
      </c>
      <c r="J432" s="186">
        <v>3.3976510067114094</v>
      </c>
    </row>
    <row r="433" spans="1:10" s="200" customFormat="1" ht="15" customHeight="1" x14ac:dyDescent="0.25">
      <c r="A433" s="199" t="s">
        <v>895</v>
      </c>
      <c r="B433" s="111" t="s">
        <v>896</v>
      </c>
      <c r="C433" s="149">
        <v>40</v>
      </c>
      <c r="D433" s="149">
        <v>9</v>
      </c>
      <c r="E433" s="112">
        <v>2812</v>
      </c>
      <c r="F433" s="112">
        <v>83</v>
      </c>
      <c r="G433" s="113">
        <v>2.9516358463726884</v>
      </c>
      <c r="H433" s="148">
        <v>879</v>
      </c>
      <c r="I433" s="112">
        <v>32</v>
      </c>
      <c r="J433" s="186">
        <v>3.6405005688282137</v>
      </c>
    </row>
    <row r="434" spans="1:10" s="200" customFormat="1" ht="15" customHeight="1" x14ac:dyDescent="0.25">
      <c r="A434" s="199" t="s">
        <v>897</v>
      </c>
      <c r="B434" s="111" t="s">
        <v>898</v>
      </c>
      <c r="C434" s="149">
        <v>15</v>
      </c>
      <c r="D434" s="149">
        <v>4</v>
      </c>
      <c r="E434" s="112">
        <v>1584</v>
      </c>
      <c r="F434" s="112">
        <v>37</v>
      </c>
      <c r="G434" s="113">
        <v>2.3358585858585861</v>
      </c>
      <c r="H434" s="148">
        <v>579</v>
      </c>
      <c r="I434" s="112">
        <v>17</v>
      </c>
      <c r="J434" s="186">
        <v>2.9360967184801381</v>
      </c>
    </row>
    <row r="435" spans="1:10" s="200" customFormat="1" ht="15" customHeight="1" x14ac:dyDescent="0.25">
      <c r="A435" s="199" t="s">
        <v>899</v>
      </c>
      <c r="B435" s="111" t="s">
        <v>900</v>
      </c>
      <c r="C435" s="149">
        <v>18</v>
      </c>
      <c r="D435" s="149">
        <v>9</v>
      </c>
      <c r="E435" s="112">
        <v>2007</v>
      </c>
      <c r="F435" s="112">
        <v>40</v>
      </c>
      <c r="G435" s="113">
        <v>1.9930244145490783</v>
      </c>
      <c r="H435" s="148">
        <v>587</v>
      </c>
      <c r="I435" s="112">
        <v>23</v>
      </c>
      <c r="J435" s="186">
        <v>3.918228279386712</v>
      </c>
    </row>
    <row r="436" spans="1:10" s="200" customFormat="1" ht="15" customHeight="1" x14ac:dyDescent="0.25">
      <c r="A436" s="199" t="s">
        <v>901</v>
      </c>
      <c r="B436" s="111" t="s">
        <v>902</v>
      </c>
      <c r="C436" s="149">
        <v>21</v>
      </c>
      <c r="D436" s="149">
        <v>12</v>
      </c>
      <c r="E436" s="112">
        <v>1700</v>
      </c>
      <c r="F436" s="112">
        <v>41</v>
      </c>
      <c r="G436" s="113">
        <v>2.4117647058823528</v>
      </c>
      <c r="H436" s="148">
        <v>424</v>
      </c>
      <c r="I436" s="112">
        <v>19</v>
      </c>
      <c r="J436" s="186">
        <v>4.4811320754716979</v>
      </c>
    </row>
    <row r="437" spans="1:10" s="200" customFormat="1" ht="15" customHeight="1" x14ac:dyDescent="0.25">
      <c r="A437" s="199" t="s">
        <v>903</v>
      </c>
      <c r="B437" s="111" t="s">
        <v>904</v>
      </c>
      <c r="C437" s="149">
        <v>38</v>
      </c>
      <c r="D437" s="149">
        <v>20</v>
      </c>
      <c r="E437" s="112">
        <v>4168</v>
      </c>
      <c r="F437" s="112">
        <v>78</v>
      </c>
      <c r="G437" s="113">
        <v>1.8714011516314779</v>
      </c>
      <c r="H437" s="148">
        <v>1406</v>
      </c>
      <c r="I437" s="112">
        <v>47</v>
      </c>
      <c r="J437" s="186">
        <v>3.3428165007112374</v>
      </c>
    </row>
    <row r="438" spans="1:10" s="200" customFormat="1" ht="15" customHeight="1" x14ac:dyDescent="0.25">
      <c r="A438" s="199" t="s">
        <v>905</v>
      </c>
      <c r="B438" s="111" t="s">
        <v>906</v>
      </c>
      <c r="C438" s="149">
        <v>9</v>
      </c>
      <c r="D438" s="149">
        <v>4</v>
      </c>
      <c r="E438" s="112">
        <v>1629</v>
      </c>
      <c r="F438" s="112">
        <v>21</v>
      </c>
      <c r="G438" s="113">
        <v>1.2891344383057091</v>
      </c>
      <c r="H438" s="148">
        <v>527</v>
      </c>
      <c r="I438" s="112">
        <v>13</v>
      </c>
      <c r="J438" s="186">
        <v>2.4667931688804554</v>
      </c>
    </row>
    <row r="439" spans="1:10" s="200" customFormat="1" ht="15" customHeight="1" x14ac:dyDescent="0.25">
      <c r="A439" s="199" t="s">
        <v>907</v>
      </c>
      <c r="B439" s="111" t="s">
        <v>908</v>
      </c>
      <c r="C439" s="149">
        <v>14</v>
      </c>
      <c r="D439" s="149">
        <v>8</v>
      </c>
      <c r="E439" s="112">
        <v>3224</v>
      </c>
      <c r="F439" s="112">
        <v>39</v>
      </c>
      <c r="G439" s="113">
        <v>1.2096774193548387</v>
      </c>
      <c r="H439" s="148">
        <v>1189</v>
      </c>
      <c r="I439" s="112">
        <v>25</v>
      </c>
      <c r="J439" s="186">
        <v>2.1026072329688814</v>
      </c>
    </row>
    <row r="440" spans="1:10" s="200" customFormat="1" ht="15" customHeight="1" x14ac:dyDescent="0.25">
      <c r="A440" s="199" t="s">
        <v>909</v>
      </c>
      <c r="B440" s="111" t="s">
        <v>910</v>
      </c>
      <c r="C440" s="149">
        <v>15</v>
      </c>
      <c r="D440" s="149">
        <v>9</v>
      </c>
      <c r="E440" s="112">
        <v>2099</v>
      </c>
      <c r="F440" s="112">
        <v>40</v>
      </c>
      <c r="G440" s="113">
        <v>1.9056693663649358</v>
      </c>
      <c r="H440" s="148">
        <v>745</v>
      </c>
      <c r="I440" s="112">
        <v>23</v>
      </c>
      <c r="J440" s="186">
        <v>3.087248322147651</v>
      </c>
    </row>
    <row r="441" spans="1:10" s="200" customFormat="1" ht="15" customHeight="1" x14ac:dyDescent="0.25">
      <c r="A441" s="199" t="s">
        <v>911</v>
      </c>
      <c r="B441" s="111" t="s">
        <v>912</v>
      </c>
      <c r="C441" s="149">
        <v>73</v>
      </c>
      <c r="D441" s="149">
        <v>22</v>
      </c>
      <c r="E441" s="112">
        <v>3318</v>
      </c>
      <c r="F441" s="112">
        <v>135</v>
      </c>
      <c r="G441" s="113">
        <v>4.06871609403255</v>
      </c>
      <c r="H441" s="148">
        <v>1076</v>
      </c>
      <c r="I441" s="112">
        <v>57</v>
      </c>
      <c r="J441" s="186">
        <v>5.2973977695167287</v>
      </c>
    </row>
    <row r="442" spans="1:10" s="200" customFormat="1" ht="15" customHeight="1" x14ac:dyDescent="0.25">
      <c r="A442" s="199" t="s">
        <v>913</v>
      </c>
      <c r="B442" s="111" t="s">
        <v>914</v>
      </c>
      <c r="C442" s="149">
        <v>31</v>
      </c>
      <c r="D442" s="149">
        <v>16</v>
      </c>
      <c r="E442" s="112">
        <v>3130</v>
      </c>
      <c r="F442" s="112">
        <v>69</v>
      </c>
      <c r="G442" s="113">
        <v>2.2044728434504792</v>
      </c>
      <c r="H442" s="148">
        <v>1336</v>
      </c>
      <c r="I442" s="112">
        <v>41</v>
      </c>
      <c r="J442" s="186">
        <v>3.068862275449102</v>
      </c>
    </row>
    <row r="443" spans="1:10" s="200" customFormat="1" ht="15" customHeight="1" x14ac:dyDescent="0.25">
      <c r="A443" s="199" t="s">
        <v>915</v>
      </c>
      <c r="B443" s="111" t="s">
        <v>916</v>
      </c>
      <c r="C443" s="149">
        <v>16</v>
      </c>
      <c r="D443" s="149">
        <v>13</v>
      </c>
      <c r="E443" s="112">
        <v>2601</v>
      </c>
      <c r="F443" s="112">
        <v>43</v>
      </c>
      <c r="G443" s="113">
        <v>1.6532103037293349</v>
      </c>
      <c r="H443" s="148">
        <v>899</v>
      </c>
      <c r="I443" s="112">
        <v>31</v>
      </c>
      <c r="J443" s="186">
        <v>3.4482758620689653</v>
      </c>
    </row>
    <row r="444" spans="1:10" s="200" customFormat="1" ht="15" customHeight="1" x14ac:dyDescent="0.25">
      <c r="A444" s="199" t="s">
        <v>917</v>
      </c>
      <c r="B444" s="111" t="s">
        <v>918</v>
      </c>
      <c r="C444" s="149">
        <v>8</v>
      </c>
      <c r="D444" s="149">
        <v>6</v>
      </c>
      <c r="E444" s="112">
        <v>1525</v>
      </c>
      <c r="F444" s="112">
        <v>25</v>
      </c>
      <c r="G444" s="113">
        <v>1.639344262295082</v>
      </c>
      <c r="H444" s="148">
        <v>577</v>
      </c>
      <c r="I444" s="112">
        <v>22</v>
      </c>
      <c r="J444" s="186">
        <v>3.8128249566724435</v>
      </c>
    </row>
    <row r="445" spans="1:10" s="200" customFormat="1" ht="15" customHeight="1" x14ac:dyDescent="0.25">
      <c r="A445" s="199" t="s">
        <v>919</v>
      </c>
      <c r="B445" s="111" t="s">
        <v>920</v>
      </c>
      <c r="C445" s="149">
        <v>29</v>
      </c>
      <c r="D445" s="149">
        <v>12</v>
      </c>
      <c r="E445" s="112">
        <v>2434</v>
      </c>
      <c r="F445" s="112">
        <v>54</v>
      </c>
      <c r="G445" s="113">
        <v>2.218570254724733</v>
      </c>
      <c r="H445" s="148">
        <v>873</v>
      </c>
      <c r="I445" s="112">
        <v>27</v>
      </c>
      <c r="J445" s="186">
        <v>3.0927835051546393</v>
      </c>
    </row>
    <row r="446" spans="1:10" s="200" customFormat="1" ht="15" customHeight="1" x14ac:dyDescent="0.25">
      <c r="A446" s="199" t="s">
        <v>921</v>
      </c>
      <c r="B446" s="111" t="s">
        <v>922</v>
      </c>
      <c r="C446" s="149">
        <v>13</v>
      </c>
      <c r="D446" s="149">
        <v>8</v>
      </c>
      <c r="E446" s="112">
        <v>2787</v>
      </c>
      <c r="F446" s="112">
        <v>29</v>
      </c>
      <c r="G446" s="113">
        <v>1.0405453893074992</v>
      </c>
      <c r="H446" s="148">
        <v>975</v>
      </c>
      <c r="I446" s="112">
        <v>19</v>
      </c>
      <c r="J446" s="186">
        <v>1.9487179487179487</v>
      </c>
    </row>
    <row r="447" spans="1:10" s="200" customFormat="1" ht="15" customHeight="1" x14ac:dyDescent="0.25">
      <c r="A447" s="199" t="s">
        <v>923</v>
      </c>
      <c r="B447" s="111" t="s">
        <v>924</v>
      </c>
      <c r="C447" s="149">
        <v>10</v>
      </c>
      <c r="D447" s="149">
        <v>10</v>
      </c>
      <c r="E447" s="112">
        <v>1576</v>
      </c>
      <c r="F447" s="112">
        <v>13</v>
      </c>
      <c r="G447" s="113">
        <v>0.82487309644670048</v>
      </c>
      <c r="H447" s="148">
        <v>523</v>
      </c>
      <c r="I447" s="112">
        <v>12</v>
      </c>
      <c r="J447" s="186">
        <v>2.2944550669216062</v>
      </c>
    </row>
    <row r="448" spans="1:10" s="200" customFormat="1" ht="15" customHeight="1" x14ac:dyDescent="0.25">
      <c r="A448" s="199" t="s">
        <v>925</v>
      </c>
      <c r="B448" s="111" t="s">
        <v>926</v>
      </c>
      <c r="C448" s="149">
        <v>18</v>
      </c>
      <c r="D448" s="149">
        <v>8</v>
      </c>
      <c r="E448" s="112">
        <v>2590</v>
      </c>
      <c r="F448" s="112">
        <v>45</v>
      </c>
      <c r="G448" s="113">
        <v>1.7374517374517375</v>
      </c>
      <c r="H448" s="148">
        <v>926</v>
      </c>
      <c r="I448" s="112">
        <v>24</v>
      </c>
      <c r="J448" s="186">
        <v>2.5917926565874732</v>
      </c>
    </row>
    <row r="449" spans="1:10" s="200" customFormat="1" ht="15" customHeight="1" x14ac:dyDescent="0.25">
      <c r="A449" s="199" t="s">
        <v>927</v>
      </c>
      <c r="B449" s="111" t="s">
        <v>928</v>
      </c>
      <c r="C449" s="149" t="s">
        <v>586</v>
      </c>
      <c r="D449" s="149" t="s">
        <v>586</v>
      </c>
      <c r="E449" s="112">
        <v>768</v>
      </c>
      <c r="F449" s="112">
        <v>10</v>
      </c>
      <c r="G449" s="113">
        <v>1.3020833333333333</v>
      </c>
      <c r="H449" s="148">
        <v>260</v>
      </c>
      <c r="I449" s="112">
        <v>5</v>
      </c>
      <c r="J449" s="186">
        <v>1.9230769230769231</v>
      </c>
    </row>
    <row r="450" spans="1:10" s="200" customFormat="1" ht="15" customHeight="1" x14ac:dyDescent="0.25">
      <c r="A450" s="199" t="s">
        <v>929</v>
      </c>
      <c r="B450" s="111" t="s">
        <v>930</v>
      </c>
      <c r="C450" s="149">
        <v>6</v>
      </c>
      <c r="D450" s="149" t="s">
        <v>586</v>
      </c>
      <c r="E450" s="112">
        <v>780</v>
      </c>
      <c r="F450" s="112">
        <v>12</v>
      </c>
      <c r="G450" s="113">
        <v>1.5384615384615385</v>
      </c>
      <c r="H450" s="148">
        <v>271</v>
      </c>
      <c r="I450" s="112">
        <v>4</v>
      </c>
      <c r="J450" s="186">
        <v>1.4760147601476015</v>
      </c>
    </row>
    <row r="451" spans="1:10" s="200" customFormat="1" ht="15" customHeight="1" x14ac:dyDescent="0.25">
      <c r="A451" s="199" t="s">
        <v>931</v>
      </c>
      <c r="B451" s="111" t="s">
        <v>932</v>
      </c>
      <c r="C451" s="149" t="s">
        <v>586</v>
      </c>
      <c r="D451" s="149" t="s">
        <v>586</v>
      </c>
      <c r="E451" s="112">
        <v>806</v>
      </c>
      <c r="F451" s="112">
        <v>15</v>
      </c>
      <c r="G451" s="113">
        <v>1.8610421836228288</v>
      </c>
      <c r="H451" s="148">
        <v>226</v>
      </c>
      <c r="I451" s="112">
        <v>7</v>
      </c>
      <c r="J451" s="186">
        <v>3.0973451327433628</v>
      </c>
    </row>
    <row r="452" spans="1:10" s="200" customFormat="1" ht="15" customHeight="1" x14ac:dyDescent="0.25">
      <c r="A452" s="199" t="s">
        <v>933</v>
      </c>
      <c r="B452" s="111" t="s">
        <v>934</v>
      </c>
      <c r="C452" s="149">
        <v>13</v>
      </c>
      <c r="D452" s="149">
        <v>10</v>
      </c>
      <c r="E452" s="112">
        <v>1884</v>
      </c>
      <c r="F452" s="112">
        <v>40</v>
      </c>
      <c r="G452" s="113">
        <v>2.1231422505307855</v>
      </c>
      <c r="H452" s="148">
        <v>683</v>
      </c>
      <c r="I452" s="112">
        <v>28</v>
      </c>
      <c r="J452" s="186">
        <v>4.0995607613469982</v>
      </c>
    </row>
    <row r="453" spans="1:10" s="200" customFormat="1" ht="15" customHeight="1" x14ac:dyDescent="0.25">
      <c r="A453" s="199" t="s">
        <v>935</v>
      </c>
      <c r="B453" s="111" t="s">
        <v>936</v>
      </c>
      <c r="C453" s="149">
        <v>8</v>
      </c>
      <c r="D453" s="149">
        <v>7</v>
      </c>
      <c r="E453" s="112">
        <v>1479</v>
      </c>
      <c r="F453" s="112">
        <v>19</v>
      </c>
      <c r="G453" s="113">
        <v>1.2846517917511833</v>
      </c>
      <c r="H453" s="148">
        <v>479</v>
      </c>
      <c r="I453" s="112">
        <v>14</v>
      </c>
      <c r="J453" s="186">
        <v>2.9227557411273488</v>
      </c>
    </row>
    <row r="454" spans="1:10" s="200" customFormat="1" ht="15" customHeight="1" x14ac:dyDescent="0.25">
      <c r="A454" s="202" t="s">
        <v>937</v>
      </c>
      <c r="B454" s="118" t="s">
        <v>938</v>
      </c>
      <c r="C454" s="203">
        <v>23</v>
      </c>
      <c r="D454" s="204">
        <v>13</v>
      </c>
      <c r="E454" s="119">
        <v>2068</v>
      </c>
      <c r="F454" s="119">
        <v>60</v>
      </c>
      <c r="G454" s="120">
        <v>2.9013539651837523</v>
      </c>
      <c r="H454" s="158">
        <v>702</v>
      </c>
      <c r="I454" s="119">
        <v>36</v>
      </c>
      <c r="J454" s="191">
        <v>5.1282051282051286</v>
      </c>
    </row>
    <row r="455" spans="1:10" s="205" customFormat="1" ht="12.6" customHeight="1" x14ac:dyDescent="0.25">
      <c r="A455" s="167"/>
      <c r="B455" s="125"/>
      <c r="H455" s="315" t="s">
        <v>939</v>
      </c>
      <c r="I455" s="315"/>
      <c r="J455" s="315"/>
    </row>
    <row r="456" spans="1:10" s="205" customFormat="1" ht="12.6" customHeight="1" x14ac:dyDescent="0.25">
      <c r="A456" s="318" t="s">
        <v>940</v>
      </c>
      <c r="B456" s="318"/>
      <c r="C456" s="318"/>
      <c r="D456" s="318"/>
      <c r="E456" s="318"/>
      <c r="F456" s="318"/>
      <c r="G456" s="318"/>
      <c r="H456" s="318"/>
      <c r="I456" s="318"/>
      <c r="J456" s="318"/>
    </row>
    <row r="457" spans="1:10" s="205" customFormat="1" ht="12.6" customHeight="1" x14ac:dyDescent="0.25">
      <c r="A457" s="167" t="s">
        <v>942</v>
      </c>
      <c r="B457" s="125"/>
    </row>
    <row r="458" spans="1:10" s="205" customFormat="1" ht="12.6" customHeight="1" x14ac:dyDescent="0.25">
      <c r="B458" s="125"/>
    </row>
  </sheetData>
  <mergeCells count="10">
    <mergeCell ref="H455:J455"/>
    <mergeCell ref="A456:J456"/>
    <mergeCell ref="I3:J3"/>
    <mergeCell ref="A7:A10"/>
    <mergeCell ref="B7:B10"/>
    <mergeCell ref="C7:D8"/>
    <mergeCell ref="E7:E9"/>
    <mergeCell ref="F7:G8"/>
    <mergeCell ref="H7:H9"/>
    <mergeCell ref="I7:J8"/>
  </mergeCells>
  <hyperlinks>
    <hyperlink ref="I3" location="Inhaltsverzeichnis!A1" display="zurück zum Inhalt"/>
  </hyperlink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15</vt:i4>
      </vt:variant>
      <vt:variant>
        <vt:lpstr>Benannte Bereiche</vt:lpstr>
      </vt:variant>
      <vt:variant>
        <vt:i4>26</vt:i4>
      </vt:variant>
    </vt:vector>
  </HeadingPairs>
  <TitlesOfParts>
    <vt:vector size="41" baseType="lpstr">
      <vt:lpstr>Deckblatt</vt:lpstr>
      <vt:lpstr>Impressum</vt:lpstr>
      <vt:lpstr>Inhaltsverzeichnis</vt:lpstr>
      <vt:lpstr>1 Kürzung</vt:lpstr>
      <vt:lpstr>2.1 Zugänge Jahressumme</vt:lpstr>
      <vt:lpstr>2.2 Zugänge BM</vt:lpstr>
      <vt:lpstr>3.1 ELB insg</vt:lpstr>
      <vt:lpstr>3.2 ELB Männer</vt:lpstr>
      <vt:lpstr>3.3 ELB Frauen</vt:lpstr>
      <vt:lpstr>3.4 ELB Ausl</vt:lpstr>
      <vt:lpstr>3.5 ELB u25</vt:lpstr>
      <vt:lpstr>3.6 ELB 25 bis u55</vt:lpstr>
      <vt:lpstr>3.7 ELB 55+</vt:lpstr>
      <vt:lpstr>Methodische Hinweise</vt:lpstr>
      <vt:lpstr>Statistik-Infoseite</vt:lpstr>
      <vt:lpstr>'1 Kürzung'!Druckbereich</vt:lpstr>
      <vt:lpstr>'2.1 Zugänge Jahressumme'!Druckbereich</vt:lpstr>
      <vt:lpstr>'2.2 Zugänge BM'!Druckbereich</vt:lpstr>
      <vt:lpstr>'3.1 ELB insg'!Druckbereich</vt:lpstr>
      <vt:lpstr>'3.2 ELB Männer'!Druckbereich</vt:lpstr>
      <vt:lpstr>'3.3 ELB Frauen'!Druckbereich</vt:lpstr>
      <vt:lpstr>'3.4 ELB Ausl'!Druckbereich</vt:lpstr>
      <vt:lpstr>'3.5 ELB u25'!Druckbereich</vt:lpstr>
      <vt:lpstr>'3.6 ELB 25 bis u55'!Druckbereich</vt:lpstr>
      <vt:lpstr>'3.7 ELB 55+'!Druckbereich</vt:lpstr>
      <vt:lpstr>Deckblatt!Druckbereich</vt:lpstr>
      <vt:lpstr>Impressum!Druckbereich</vt:lpstr>
      <vt:lpstr>Inhaltsverzeichnis!Druckbereich</vt:lpstr>
      <vt:lpstr>'Methodische Hinweise'!Druckbereich</vt:lpstr>
      <vt:lpstr>'Statistik-Infoseite'!Druckbereich</vt:lpstr>
      <vt:lpstr>'1 Kürzung'!Drucktitel</vt:lpstr>
      <vt:lpstr>'2.1 Zugänge Jahressumme'!Drucktitel</vt:lpstr>
      <vt:lpstr>'2.2 Zugänge BM'!Drucktitel</vt:lpstr>
      <vt:lpstr>'3.1 ELB insg'!Drucktitel</vt:lpstr>
      <vt:lpstr>'3.2 ELB Männer'!Drucktitel</vt:lpstr>
      <vt:lpstr>'3.3 ELB Frauen'!Drucktitel</vt:lpstr>
      <vt:lpstr>'3.4 ELB Ausl'!Drucktitel</vt:lpstr>
      <vt:lpstr>'3.5 ELB u25'!Drucktitel</vt:lpstr>
      <vt:lpstr>'3.6 ELB 25 bis u55'!Drucktitel</vt:lpstr>
      <vt:lpstr>'3.7 ELB 55+'!Drucktitel</vt:lpstr>
      <vt:lpstr>'Methodische Hinweise'!Drucktitel</vt:lpstr>
    </vt:vector>
  </TitlesOfParts>
  <Company>Bundesagentur für Arbeit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PetermueM</dc:creator>
  <cp:lastModifiedBy>PetermueM</cp:lastModifiedBy>
  <dcterms:created xsi:type="dcterms:W3CDTF">2018-01-29T07:58:13Z</dcterms:created>
  <dcterms:modified xsi:type="dcterms:W3CDTF">2018-02-08T16:24:54Z</dcterms:modified>
</cp:coreProperties>
</file>