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53222"/>
  <mc:AlternateContent xmlns:mc="http://schemas.openxmlformats.org/markup-compatibility/2006">
    <mc:Choice Requires="x15">
      <x15ac:absPath xmlns:x15ac="http://schemas.microsoft.com/office/spreadsheetml/2010/11/ac" url="N:\BA-Daten\Statistik\4803_Produkte\05_LST_II\57083_Sanktionen\Auswertungen\201801\"/>
    </mc:Choice>
  </mc:AlternateContent>
  <bookViews>
    <workbookView xWindow="0" yWindow="0" windowWidth="20460" windowHeight="7320"/>
  </bookViews>
  <sheets>
    <sheet name="Deckblatt" sheetId="1" r:id="rId1"/>
    <sheet name="Impressum" sheetId="2" r:id="rId2"/>
    <sheet name="Inhaltsverzeichnis" sheetId="3" r:id="rId3"/>
    <sheet name="1 Kürzung" sheetId="4" r:id="rId4"/>
    <sheet name="2.1 Zugänge Jahressumme" sheetId="5" r:id="rId5"/>
    <sheet name="2.2 Zugänge BM" sheetId="6" r:id="rId6"/>
    <sheet name="3.1 ELB insg" sheetId="7" r:id="rId7"/>
    <sheet name="3.2 ELB Männer" sheetId="8" r:id="rId8"/>
    <sheet name="3.3 ELB Frauen" sheetId="9" r:id="rId9"/>
    <sheet name="3.4 ELB Ausl" sheetId="10" r:id="rId10"/>
    <sheet name="3.5 ELB u25" sheetId="11" r:id="rId11"/>
    <sheet name="3.6 ELB 25 bis u55" sheetId="12" r:id="rId12"/>
    <sheet name="3.7 ELB 55+" sheetId="13" r:id="rId13"/>
    <sheet name="Methodische Hinweise" sheetId="14" r:id="rId14"/>
    <sheet name="Statistik-Infoseite" sheetId="15" r:id="rId15"/>
  </sheets>
  <definedNames>
    <definedName name="_xlnm._FilterDatabase" localSheetId="3" hidden="1">'1 Kürzung'!#REF!</definedName>
    <definedName name="_xlnm._FilterDatabase" localSheetId="4" hidden="1">'2.1 Zugänge Jahressumme'!$A$31:$L$455</definedName>
    <definedName name="_xlnm._FilterDatabase" localSheetId="5" hidden="1">'2.2 Zugänge BM'!$A$12:$L$455</definedName>
    <definedName name="_xlnm._FilterDatabase" localSheetId="6" hidden="1">'3.1 ELB insg'!$A$12:$L$455</definedName>
    <definedName name="_xlnm._FilterDatabase" localSheetId="7" hidden="1">'3.2 ELB Männer'!$A$12:$J$455</definedName>
    <definedName name="_xlnm._FilterDatabase" localSheetId="8" hidden="1">'3.3 ELB Frauen'!$C$12:$D$454</definedName>
    <definedName name="_xlnm._FilterDatabase" localSheetId="9" hidden="1">'3.4 ELB Ausl'!$C$12:$J$454</definedName>
    <definedName name="_xlnm._FilterDatabase" localSheetId="10" hidden="1">'3.5 ELB u25'!$C$12:$J$454</definedName>
    <definedName name="_xlnm._FilterDatabase" localSheetId="11" hidden="1">'3.6 ELB 25 bis u55'!$A$12:$J$454</definedName>
    <definedName name="_xlnm._FilterDatabase" localSheetId="12" hidden="1">'3.7 ELB 55+'!$C$12:$J$454</definedName>
    <definedName name="_xlnm.Print_Area" localSheetId="3">'1 Kürzung'!$A$1:$L$464</definedName>
    <definedName name="_xlnm.Print_Area" localSheetId="4">'2.1 Zugänge Jahressumme'!$A$1:$M$459</definedName>
    <definedName name="_xlnm.Print_Area" localSheetId="5">'2.2 Zugänge BM'!$A$1:$L$458</definedName>
    <definedName name="_xlnm.Print_Area" localSheetId="6">'3.1 ELB insg'!$A$1:$L$458</definedName>
    <definedName name="_xlnm.Print_Area" localSheetId="7">'3.2 ELB Männer'!$A$1:$J$458</definedName>
    <definedName name="_xlnm.Print_Area" localSheetId="8">'3.3 ELB Frauen'!$A$1:$J$458</definedName>
    <definedName name="_xlnm.Print_Area" localSheetId="9">'3.4 ELB Ausl'!$A$1:$J$458</definedName>
    <definedName name="_xlnm.Print_Area" localSheetId="10">'3.5 ELB u25'!$A$1:$J$458</definedName>
    <definedName name="_xlnm.Print_Area" localSheetId="11">'3.6 ELB 25 bis u55'!$A$1:$J$458</definedName>
    <definedName name="_xlnm.Print_Area" localSheetId="12">'3.7 ELB 55+'!$A$1:$J$458</definedName>
    <definedName name="_xlnm.Print_Area" localSheetId="0">Deckblatt!$A$1:$B$54</definedName>
    <definedName name="_xlnm.Print_Area" localSheetId="1">Impressum!$A$1:$F$58</definedName>
    <definedName name="_xlnm.Print_Area" localSheetId="2">Inhaltsverzeichnis!$A$1:$H$39</definedName>
    <definedName name="_xlnm.Print_Area" localSheetId="13">'Methodische Hinweise'!$A$1:$H$65</definedName>
    <definedName name="_xlnm.Print_Area" localSheetId="14">'Statistik-Infoseite'!$A$1:$A$33</definedName>
    <definedName name="_xlnm.Print_Titles" localSheetId="3">'1 Kürzung'!$1:$15</definedName>
    <definedName name="_xlnm.Print_Titles" localSheetId="4">'2.1 Zugänge Jahressumme'!$1:$10</definedName>
    <definedName name="_xlnm.Print_Titles" localSheetId="5">'2.2 Zugänge BM'!$1:$10</definedName>
    <definedName name="_xlnm.Print_Titles" localSheetId="6">'3.1 ELB insg'!$A:$B,'3.1 ELB insg'!$1:$10</definedName>
    <definedName name="_xlnm.Print_Titles" localSheetId="7">'3.2 ELB Männer'!$1:$10</definedName>
    <definedName name="_xlnm.Print_Titles" localSheetId="8">'3.3 ELB Frauen'!$1:$10</definedName>
    <definedName name="_xlnm.Print_Titles" localSheetId="9">'3.4 ELB Ausl'!$1:$10</definedName>
    <definedName name="_xlnm.Print_Titles" localSheetId="10">'3.5 ELB u25'!$1:$10</definedName>
    <definedName name="_xlnm.Print_Titles" localSheetId="11">'3.6 ELB 25 bis u55'!$1:$10</definedName>
    <definedName name="_xlnm.Print_Titles" localSheetId="12">'3.7 ELB 55+'!$1:$10</definedName>
    <definedName name="_xlnm.Print_Titles" localSheetId="13">'Methodische Hinweise'!$1:$6</definedName>
  </definedNames>
  <calcPr calcId="152511"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9" i="4" l="1"/>
  <c r="A8" i="4"/>
  <c r="A7" i="4"/>
</calcChain>
</file>

<file path=xl/sharedStrings.xml><?xml version="1.0" encoding="utf-8"?>
<sst xmlns="http://schemas.openxmlformats.org/spreadsheetml/2006/main" count="12190" uniqueCount="1043">
  <si>
    <t>Grundsicherung für Arbeitsuchende nach dem SGB II</t>
  </si>
  <si>
    <t>Impressum</t>
  </si>
  <si>
    <t>Produktlinie/Reihe:</t>
  </si>
  <si>
    <t>Tabellen</t>
  </si>
  <si>
    <t>Titel:</t>
  </si>
  <si>
    <t>Sanktionen (Monatszahlen)</t>
  </si>
  <si>
    <t>Region:</t>
  </si>
  <si>
    <t>Deutschland, West/Ost, Länder und Jobcenter</t>
  </si>
  <si>
    <t>Berichtsmonat:</t>
  </si>
  <si>
    <t>Januar 2018</t>
  </si>
  <si>
    <t>Erstellungsdatum:</t>
  </si>
  <si>
    <t>Periodizität:</t>
  </si>
  <si>
    <t>monatlich</t>
  </si>
  <si>
    <t>Hinweise:</t>
  </si>
  <si>
    <t>Nächster Veröffentlichungstermin:</t>
  </si>
  <si>
    <t>Herausgeberin:</t>
  </si>
  <si>
    <t>Bundesagentur für Arbeit</t>
  </si>
  <si>
    <t>Statistik</t>
  </si>
  <si>
    <t>Rückfragen an:</t>
  </si>
  <si>
    <t>Zentraler Statistik Service</t>
  </si>
  <si>
    <t>Regensburger Straße 104</t>
  </si>
  <si>
    <t>90478 Nürnberg</t>
  </si>
  <si>
    <t>E-Mail:</t>
  </si>
  <si>
    <t>Zentraler-Statistik-Service@arbeitsagentur.de</t>
  </si>
  <si>
    <t>Hotline:</t>
  </si>
  <si>
    <t>0911 - 179 3632</t>
  </si>
  <si>
    <t>Fax:</t>
  </si>
  <si>
    <t>0911 - 179 1131</t>
  </si>
  <si>
    <t>Weiterführende statistische Informationen</t>
  </si>
  <si>
    <t>Internet:</t>
  </si>
  <si>
    <t>http://statistik.arbeitsagentur.de</t>
  </si>
  <si>
    <t>Register: "Statistik nach Themen", Menüpunkt: "Grundsicherung für Arbeitsuchende (SGB II)"</t>
  </si>
  <si>
    <t>Thema: "Sanktionen"</t>
  </si>
  <si>
    <t>http://statistik.arbeitsagentur.de/Navigation/Statistik/Statistik-nach-Themen/Grundsicherung-fuer-Arbeitsuchende-SGBII/Sanktionen/Sanktionen-Nav.html</t>
  </si>
  <si>
    <t>Zitierhinweis:</t>
  </si>
  <si>
    <t>Statistik der Bundesagentur für Arbeit</t>
  </si>
  <si>
    <t>Tabellen, Sanktionen (Monatszahlen)</t>
  </si>
  <si>
    <t>Nürnberg, Januar 2018</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</si>
  <si>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</si>
  <si>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</si>
  <si>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</si>
  <si>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</si>
  <si>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</si>
  <si>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</si>
  <si>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</si>
  <si>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</si>
  <si>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</si>
  <si>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</si>
  <si>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</si>
  <si>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</si>
  <si>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Inhaltsverzleichnis</t>
  </si>
  <si>
    <t>Grundsicherung für Arbeitsuchende nach dem SGB II - Sanktionen</t>
  </si>
  <si>
    <t>Deutschland nach Ländern und Jobcentern</t>
  </si>
  <si>
    <t xml:space="preserve">Tabelle </t>
  </si>
  <si>
    <t>Seite</t>
  </si>
  <si>
    <t>1. Leistungskürzung durch Sanktion gegenüber erwerbsfähigen Leistungsberechtigten (ELB)</t>
  </si>
  <si>
    <t>2.1</t>
  </si>
  <si>
    <t>2.1 Anzahl neu festgestellte Sanktionen nach Gründen - gleitende Jahressumme</t>
  </si>
  <si>
    <t>2.2</t>
  </si>
  <si>
    <t>2.2 Anzahl neu festgestellte Sanktionen nach Gründen - aktueller Berichtsmonat</t>
  </si>
  <si>
    <t>3.1</t>
  </si>
  <si>
    <t>3.1 Sanktionen gegenüber erwerbsfähigen Leistungsberechtigten (ELB)</t>
  </si>
  <si>
    <t>3.2</t>
  </si>
  <si>
    <t>3.2 Sanktionen gegenüber männliche erwerbsfähigen Leistungsberechtigten (ELB)</t>
  </si>
  <si>
    <t>3.3</t>
  </si>
  <si>
    <t xml:space="preserve">3.3 Sanktionen gegenüber weibliche erwerbsfähigen Leistungsberechtigten (ELB) </t>
  </si>
  <si>
    <t>3.4</t>
  </si>
  <si>
    <t>3.4 Sanktionen gegenüber erwerbsfähigen Leistungsberechtigten (ELB) mit ausländischer Staatsbürgerschaft</t>
  </si>
  <si>
    <t>3.5</t>
  </si>
  <si>
    <t>3.5 Sanktionen gegenüber erwerbsfähigen Leistungsberechtigten (ELB) unter 25 Jahren</t>
  </si>
  <si>
    <t>3.6</t>
  </si>
  <si>
    <t>3.6 Sanktionen gegenüber erwerbsfähigen Leistungsberechtigten (ELB) von 25 bis unter 55 Jahren</t>
  </si>
  <si>
    <t>3.7</t>
  </si>
  <si>
    <t>3.7 Sanktionen gegenüber erwerbsfähigen Leistungsberechtigten (ELB) von 55 Jahren und älter</t>
  </si>
  <si>
    <t>Methodische Hinweise</t>
  </si>
  <si>
    <t>Statistik-Infoseite</t>
  </si>
  <si>
    <t>Berichtsmonat Januar 2018</t>
  </si>
  <si>
    <t>Regionen</t>
  </si>
  <si>
    <t>Träger-nummer</t>
  </si>
  <si>
    <t>ELB insgesamt</t>
  </si>
  <si>
    <t>ELB unter 25 Jahre</t>
  </si>
  <si>
    <t>Bestand ELB mit mindestens einer Sanktion</t>
  </si>
  <si>
    <r>
      <t xml:space="preserve">Leistungs-kürzung 
durch Sanktion 
in % </t>
    </r>
    <r>
      <rPr>
        <vertAlign val="superscript"/>
        <sz val="9"/>
        <rFont val="Arial"/>
        <family val="2"/>
      </rPr>
      <t>1)</t>
    </r>
  </si>
  <si>
    <t>Durchschnittliche Höhe der Kürzungen durch Sanktion in Euro (bezogen auf alle ELB mit mindestens einer Sanktion)</t>
  </si>
  <si>
    <t>Gesamt-regelleistung</t>
  </si>
  <si>
    <t>davon</t>
  </si>
  <si>
    <t>Regel- und Mehrbedarf</t>
  </si>
  <si>
    <t>Kosten der Unterkunft</t>
  </si>
  <si>
    <t>Deutschland</t>
  </si>
  <si>
    <t>Westdeutschland</t>
  </si>
  <si>
    <t>Ostdeutschland</t>
  </si>
  <si>
    <t>Schleswig-Holstein</t>
  </si>
  <si>
    <t>01</t>
  </si>
  <si>
    <t>Hamburg</t>
  </si>
  <si>
    <t>02</t>
  </si>
  <si>
    <t>Niedersachsen</t>
  </si>
  <si>
    <t>03</t>
  </si>
  <si>
    <t>Bremen</t>
  </si>
  <si>
    <t>04</t>
  </si>
  <si>
    <t>Nordrhein-Westfalen</t>
  </si>
  <si>
    <t>05</t>
  </si>
  <si>
    <t>Hessen</t>
  </si>
  <si>
    <t>06</t>
  </si>
  <si>
    <t>Rheinland-Pfalz</t>
  </si>
  <si>
    <t>07</t>
  </si>
  <si>
    <t>Baden-Württemberg</t>
  </si>
  <si>
    <t>08</t>
  </si>
  <si>
    <t>Bayern</t>
  </si>
  <si>
    <t>09</t>
  </si>
  <si>
    <t>Saarland</t>
  </si>
  <si>
    <t>10</t>
  </si>
  <si>
    <t>Berlin</t>
  </si>
  <si>
    <t>11</t>
  </si>
  <si>
    <t>Brandenburg</t>
  </si>
  <si>
    <t>12</t>
  </si>
  <si>
    <t>Mecklenburg-Vorpommern</t>
  </si>
  <si>
    <t>13</t>
  </si>
  <si>
    <t>Sachsen</t>
  </si>
  <si>
    <t>14</t>
  </si>
  <si>
    <t>Sachsen-Anhalt</t>
  </si>
  <si>
    <t>15</t>
  </si>
  <si>
    <t>Thüringen</t>
  </si>
  <si>
    <t>16</t>
  </si>
  <si>
    <t>JC Stormarn</t>
  </si>
  <si>
    <t>11102</t>
  </si>
  <si>
    <t>JC Herzogtum Lauenburg</t>
  </si>
  <si>
    <t>11116</t>
  </si>
  <si>
    <t>JC Pinneberg</t>
  </si>
  <si>
    <t>11502</t>
  </si>
  <si>
    <t>JC Segeberg</t>
  </si>
  <si>
    <t>11522</t>
  </si>
  <si>
    <t>JC Flensburg, Stadt</t>
  </si>
  <si>
    <t>11902</t>
  </si>
  <si>
    <t>JC Schleswig-Flensburg</t>
  </si>
  <si>
    <t>11904</t>
  </si>
  <si>
    <t>.</t>
  </si>
  <si>
    <t>JC Nordfriesland</t>
  </si>
  <si>
    <t>11916</t>
  </si>
  <si>
    <t>JC Dithmarschen</t>
  </si>
  <si>
    <t>12702</t>
  </si>
  <si>
    <t>JC Steinburg</t>
  </si>
  <si>
    <t>12712</t>
  </si>
  <si>
    <t>JC Kiel, Landeshauptstadt</t>
  </si>
  <si>
    <t>13102</t>
  </si>
  <si>
    <t>JC Plön</t>
  </si>
  <si>
    <t>13106</t>
  </si>
  <si>
    <t>JC Lübeck, Hansestadt</t>
  </si>
  <si>
    <t>13502</t>
  </si>
  <si>
    <t>JC Ostholstein</t>
  </si>
  <si>
    <t>13506</t>
  </si>
  <si>
    <t>JC Neumünster, Stadt</t>
  </si>
  <si>
    <t>13902</t>
  </si>
  <si>
    <t>JC Rendsburg-Eckernförde</t>
  </si>
  <si>
    <t>13912</t>
  </si>
  <si>
    <t>JC Hamburg, Freie und Hansestadt</t>
  </si>
  <si>
    <t>12302</t>
  </si>
  <si>
    <t>JC Braunschweig, Stadt</t>
  </si>
  <si>
    <t>21102</t>
  </si>
  <si>
    <t>JC Salzgitter, Stadt</t>
  </si>
  <si>
    <t>21104</t>
  </si>
  <si>
    <t>JC Wolfenbüttel</t>
  </si>
  <si>
    <t>21106</t>
  </si>
  <si>
    <t>JC Goslar</t>
  </si>
  <si>
    <t>21124</t>
  </si>
  <si>
    <t>JC Osterholz</t>
  </si>
  <si>
    <t>21416</t>
  </si>
  <si>
    <t>JC Celle</t>
  </si>
  <si>
    <t>22102</t>
  </si>
  <si>
    <t>JC Heidekreis</t>
  </si>
  <si>
    <t>22116</t>
  </si>
  <si>
    <t>JC Emden, Stadt</t>
  </si>
  <si>
    <t>22402</t>
  </si>
  <si>
    <t>JC Leer</t>
  </si>
  <si>
    <t>22410</t>
  </si>
  <si>
    <t>JC Wittmund</t>
  </si>
  <si>
    <t>22444</t>
  </si>
  <si>
    <t>JC Aurich</t>
  </si>
  <si>
    <t>22446</t>
  </si>
  <si>
    <t>JC Göttingen</t>
  </si>
  <si>
    <t>23102</t>
  </si>
  <si>
    <t>JC Northeim</t>
  </si>
  <si>
    <t>23106</t>
  </si>
  <si>
    <t>JC Holzminden</t>
  </si>
  <si>
    <t>23406</t>
  </si>
  <si>
    <t>JC Hameln-Pyrmont</t>
  </si>
  <si>
    <t>23408</t>
  </si>
  <si>
    <t>JC Schaumburg</t>
  </si>
  <si>
    <t>23444</t>
  </si>
  <si>
    <t>JC Region Hannover</t>
  </si>
  <si>
    <t>23702</t>
  </si>
  <si>
    <t>JC Helmstedt</t>
  </si>
  <si>
    <t>24110</t>
  </si>
  <si>
    <t>JC Gifhorn</t>
  </si>
  <si>
    <t>24112</t>
  </si>
  <si>
    <t>JC Wolfsburg, Stadt</t>
  </si>
  <si>
    <t>24114</t>
  </si>
  <si>
    <t>JC Hildesheim</t>
  </si>
  <si>
    <t>24402</t>
  </si>
  <si>
    <t>JC Peine</t>
  </si>
  <si>
    <t>24404</t>
  </si>
  <si>
    <t>JC Lüneburg</t>
  </si>
  <si>
    <t>25102</t>
  </si>
  <si>
    <t>JC Harburg</t>
  </si>
  <si>
    <t>25104</t>
  </si>
  <si>
    <t>JC Lüchow-Dannenberg</t>
  </si>
  <si>
    <t>25110</t>
  </si>
  <si>
    <t>JC Uelzen</t>
  </si>
  <si>
    <t>25112</t>
  </si>
  <si>
    <t>JC Grafschaft Bentheim</t>
  </si>
  <si>
    <t>25704</t>
  </si>
  <si>
    <t>JC Emsland</t>
  </si>
  <si>
    <t>25706</t>
  </si>
  <si>
    <t>JC Delmenhorst, Stadt</t>
  </si>
  <si>
    <t>26104</t>
  </si>
  <si>
    <t>JC Oldenburg (Oldenburg), Stadt</t>
  </si>
  <si>
    <t>26106</t>
  </si>
  <si>
    <t>JC Wesermarsch</t>
  </si>
  <si>
    <t>26110</t>
  </si>
  <si>
    <t>JC Ammerland</t>
  </si>
  <si>
    <t>26112</t>
  </si>
  <si>
    <t>JC Oldenburg</t>
  </si>
  <si>
    <t>26118</t>
  </si>
  <si>
    <t>JC Wilhelmshaven, Stadt</t>
  </si>
  <si>
    <t>26126</t>
  </si>
  <si>
    <t>JC Friesland</t>
  </si>
  <si>
    <t>26130</t>
  </si>
  <si>
    <t>JC Osnabrück, Stadt</t>
  </si>
  <si>
    <t>26402</t>
  </si>
  <si>
    <t>JC Osnabrück</t>
  </si>
  <si>
    <t>26410</t>
  </si>
  <si>
    <t>JC Stade</t>
  </si>
  <si>
    <t>26702</t>
  </si>
  <si>
    <t>JC Cuxhaven</t>
  </si>
  <si>
    <t>26704</t>
  </si>
  <si>
    <t>JC Rotenburg (Wümme)</t>
  </si>
  <si>
    <t>26706</t>
  </si>
  <si>
    <t>JC Vechta</t>
  </si>
  <si>
    <t>27402</t>
  </si>
  <si>
    <t>JC Cloppenburg</t>
  </si>
  <si>
    <t>27404</t>
  </si>
  <si>
    <t>JC Verden</t>
  </si>
  <si>
    <t>27706</t>
  </si>
  <si>
    <t>JC Diepholz</t>
  </si>
  <si>
    <t>27708</t>
  </si>
  <si>
    <t>JC Nienburg (Weser)</t>
  </si>
  <si>
    <t>27718</t>
  </si>
  <si>
    <t>JC Bremen, Stadt</t>
  </si>
  <si>
    <t>21404</t>
  </si>
  <si>
    <t>JC Bremerhaven, Stadt</t>
  </si>
  <si>
    <t>21420</t>
  </si>
  <si>
    <t>JC Heinsberg</t>
  </si>
  <si>
    <t>31106</t>
  </si>
  <si>
    <t>JC Städteregion Aachen</t>
  </si>
  <si>
    <t>31108</t>
  </si>
  <si>
    <t>JC Düren</t>
  </si>
  <si>
    <t>31118</t>
  </si>
  <si>
    <t>JC Leverkusen, Stadt</t>
  </si>
  <si>
    <t>31502</t>
  </si>
  <si>
    <t>JC Oberbergischer Kreis</t>
  </si>
  <si>
    <t>31504</t>
  </si>
  <si>
    <t>JC Rheinisch-Bergischer Kreis</t>
  </si>
  <si>
    <t>31506</t>
  </si>
  <si>
    <t>JC Bielefeld, Stadt</t>
  </si>
  <si>
    <t>31704</t>
  </si>
  <si>
    <t>JC Gütersloh</t>
  </si>
  <si>
    <t>31778</t>
  </si>
  <si>
    <t>JC Bochum, Stadt</t>
  </si>
  <si>
    <t>32102</t>
  </si>
  <si>
    <t>JC Herne, Stadt</t>
  </si>
  <si>
    <t>32112</t>
  </si>
  <si>
    <t>JC Bonn, Stadt</t>
  </si>
  <si>
    <t>32302</t>
  </si>
  <si>
    <t>JC Rhein-Sieg-Kreis</t>
  </si>
  <si>
    <t>32304</t>
  </si>
  <si>
    <t>JC Rhein-Erft-Kreis</t>
  </si>
  <si>
    <t>32502</t>
  </si>
  <si>
    <t>JC Euskirchen</t>
  </si>
  <si>
    <t>32504</t>
  </si>
  <si>
    <t>JC Borken</t>
  </si>
  <si>
    <t>32702</t>
  </si>
  <si>
    <t>JC Coesfeld</t>
  </si>
  <si>
    <t>32704</t>
  </si>
  <si>
    <t>JC Lippe</t>
  </si>
  <si>
    <t>33148</t>
  </si>
  <si>
    <t>JC Dortmund, Stadt</t>
  </si>
  <si>
    <t>33302</t>
  </si>
  <si>
    <t>JC Düsseldorf, Stadt</t>
  </si>
  <si>
    <t>33702</t>
  </si>
  <si>
    <t>JC Duisburg, Stadt</t>
  </si>
  <si>
    <t>34102</t>
  </si>
  <si>
    <t>JC Essen, Stadt</t>
  </si>
  <si>
    <t>34348</t>
  </si>
  <si>
    <t>JC Gelsenkirchen, Stadt</t>
  </si>
  <si>
    <t>34502</t>
  </si>
  <si>
    <t>JC Bottrop, Stadt</t>
  </si>
  <si>
    <t>34506</t>
  </si>
  <si>
    <t>JC Ennepe-Ruhr-Kreis</t>
  </si>
  <si>
    <t>34702</t>
  </si>
  <si>
    <t>JC Hagen, Stadt</t>
  </si>
  <si>
    <t>34704</t>
  </si>
  <si>
    <t>JC Hamm, Stadt</t>
  </si>
  <si>
    <t>35102</t>
  </si>
  <si>
    <t>JC Unna</t>
  </si>
  <si>
    <t>35104</t>
  </si>
  <si>
    <t>JC Herford</t>
  </si>
  <si>
    <t>35302</t>
  </si>
  <si>
    <t>JC Minden-Lübbecke</t>
  </si>
  <si>
    <t>35318</t>
  </si>
  <si>
    <t>JC Märkischer Kreis</t>
  </si>
  <si>
    <t>35502</t>
  </si>
  <si>
    <t>JC Köln, Stadt</t>
  </si>
  <si>
    <t>35702</t>
  </si>
  <si>
    <t>JC Krefeld</t>
  </si>
  <si>
    <t>36102</t>
  </si>
  <si>
    <t>JC Viersen</t>
  </si>
  <si>
    <t>36108</t>
  </si>
  <si>
    <t>JC Mettmann</t>
  </si>
  <si>
    <t>36402</t>
  </si>
  <si>
    <t>JC Mönchengladbach, Stadt</t>
  </si>
  <si>
    <t>36502</t>
  </si>
  <si>
    <t>JC Rhein-Kreis Neuss</t>
  </si>
  <si>
    <t>36504</t>
  </si>
  <si>
    <t>JC Warendorf</t>
  </si>
  <si>
    <t>36704</t>
  </si>
  <si>
    <t>JC Münster, Stadt</t>
  </si>
  <si>
    <t>36748</t>
  </si>
  <si>
    <t>JC Mülheim an der Ruhr, Stadt</t>
  </si>
  <si>
    <t>37102</t>
  </si>
  <si>
    <t>JC Oberhausen, Stadt</t>
  </si>
  <si>
    <t>37106</t>
  </si>
  <si>
    <t>JC Paderborn</t>
  </si>
  <si>
    <t>37302</t>
  </si>
  <si>
    <t>JC Höxter</t>
  </si>
  <si>
    <t>37338</t>
  </si>
  <si>
    <t>JC Recklinghausen</t>
  </si>
  <si>
    <t>37548</t>
  </si>
  <si>
    <t>JC Steinfurt</t>
  </si>
  <si>
    <t>37710</t>
  </si>
  <si>
    <t>JC Siegen-Wittgenstein</t>
  </si>
  <si>
    <t>38102</t>
  </si>
  <si>
    <t>JC Olpe</t>
  </si>
  <si>
    <t>38104</t>
  </si>
  <si>
    <t>JC Soest</t>
  </si>
  <si>
    <t>38302</t>
  </si>
  <si>
    <t>JC Hochsauerlandkreis</t>
  </si>
  <si>
    <t>38340</t>
  </si>
  <si>
    <t>JC Wesel</t>
  </si>
  <si>
    <t>38702</t>
  </si>
  <si>
    <t>JC Kleve</t>
  </si>
  <si>
    <t>38704</t>
  </si>
  <si>
    <t>JC Remscheid, Stadt</t>
  </si>
  <si>
    <t>39104</t>
  </si>
  <si>
    <t>JC Solingen, Stadt</t>
  </si>
  <si>
    <t>39106</t>
  </si>
  <si>
    <t>JC Wuppertal, Stadt</t>
  </si>
  <si>
    <t>39148</t>
  </si>
  <si>
    <t>JC Hersfeld-Rotenburg</t>
  </si>
  <si>
    <t>41102</t>
  </si>
  <si>
    <t>JC Fulda</t>
  </si>
  <si>
    <t>41110</t>
  </si>
  <si>
    <t>JC Bergstraße</t>
  </si>
  <si>
    <t>41502</t>
  </si>
  <si>
    <t>JC Darmstadt-Dieburg</t>
  </si>
  <si>
    <t>41506</t>
  </si>
  <si>
    <t>JC Odenwaldkreis</t>
  </si>
  <si>
    <t>41508</t>
  </si>
  <si>
    <t>JC Darmstadt, Wissenschaftsstadt</t>
  </si>
  <si>
    <t>41512</t>
  </si>
  <si>
    <t>JC Frankfurt am Main, Stadt</t>
  </si>
  <si>
    <t>41920</t>
  </si>
  <si>
    <t>JC Gießen</t>
  </si>
  <si>
    <t>42702</t>
  </si>
  <si>
    <t>JC Vogelsbergkreis</t>
  </si>
  <si>
    <t>42704</t>
  </si>
  <si>
    <t>JC Wetteraukreis</t>
  </si>
  <si>
    <t>42708</t>
  </si>
  <si>
    <t>JC Main-Kinzig-Kreis</t>
  </si>
  <si>
    <t>43102</t>
  </si>
  <si>
    <t>JC Hochtaunuskreis</t>
  </si>
  <si>
    <t>43302</t>
  </si>
  <si>
    <t>JC Main-Taunus-Kreis</t>
  </si>
  <si>
    <t>43304</t>
  </si>
  <si>
    <t>JC Groß-Gerau</t>
  </si>
  <si>
    <t>43306</t>
  </si>
  <si>
    <t>JC Kassel, documenta-Stadt</t>
  </si>
  <si>
    <t>43502</t>
  </si>
  <si>
    <t>JC Kassel</t>
  </si>
  <si>
    <t>43504</t>
  </si>
  <si>
    <t>JC Werra-Meißner-Kreis</t>
  </si>
  <si>
    <t>43520</t>
  </si>
  <si>
    <t>JC Waldeck-Frankenberg</t>
  </si>
  <si>
    <t>43902</t>
  </si>
  <si>
    <t>JC Schwalm-Eder-Kreis</t>
  </si>
  <si>
    <t>43904</t>
  </si>
  <si>
    <t>JC Limburg-Weilburg</t>
  </si>
  <si>
    <t>44302</t>
  </si>
  <si>
    <t>JC Lahn-Dill-Kreis</t>
  </si>
  <si>
    <t>44304</t>
  </si>
  <si>
    <t>JC Marburg-Biedenkopf</t>
  </si>
  <si>
    <t>44702</t>
  </si>
  <si>
    <t>JC Offenbach</t>
  </si>
  <si>
    <t>45108</t>
  </si>
  <si>
    <t>JC Offenbach am Main, Stadt</t>
  </si>
  <si>
    <t>45148</t>
  </si>
  <si>
    <t>JC Wiesbaden, Landeshauptstadt</t>
  </si>
  <si>
    <t>45902</t>
  </si>
  <si>
    <t>JC Rheingau-Taunus-Kreis</t>
  </si>
  <si>
    <t>45904</t>
  </si>
  <si>
    <t>JC Bad Kreuznach</t>
  </si>
  <si>
    <t>51102</t>
  </si>
  <si>
    <t>JC Birkenfeld</t>
  </si>
  <si>
    <t>51106</t>
  </si>
  <si>
    <t>JC Rhein-Hunsrück-Kreis</t>
  </si>
  <si>
    <t>51110</t>
  </si>
  <si>
    <t>JC Donnersbergkreis</t>
  </si>
  <si>
    <t>51502</t>
  </si>
  <si>
    <t>JC Kaiserslautern, Stadt</t>
  </si>
  <si>
    <t>51506</t>
  </si>
  <si>
    <t>JC Kaiserslautern</t>
  </si>
  <si>
    <t>51510</t>
  </si>
  <si>
    <t>JC Pirmasens, Stadt</t>
  </si>
  <si>
    <t>51516</t>
  </si>
  <si>
    <t>JC Zweibrücken, Stadt</t>
  </si>
  <si>
    <t>51518</t>
  </si>
  <si>
    <t>JC Südwestpfalz</t>
  </si>
  <si>
    <t>51520</t>
  </si>
  <si>
    <t>JC Kusel</t>
  </si>
  <si>
    <t>51542</t>
  </si>
  <si>
    <t>JC Koblenz, Stadt</t>
  </si>
  <si>
    <t>51902</t>
  </si>
  <si>
    <t>JC Cochem-Zell</t>
  </si>
  <si>
    <t>51904</t>
  </si>
  <si>
    <t>JC Ahrweiler</t>
  </si>
  <si>
    <t>51906</t>
  </si>
  <si>
    <t>JC Mayen-Koblenz</t>
  </si>
  <si>
    <t>51908</t>
  </si>
  <si>
    <t>JC Vorderpfalz-Ludwigshafen</t>
  </si>
  <si>
    <t>52302</t>
  </si>
  <si>
    <t>JC Alzey-Worms</t>
  </si>
  <si>
    <t>52704</t>
  </si>
  <si>
    <t>JC Mainz, Stadt</t>
  </si>
  <si>
    <t>52706</t>
  </si>
  <si>
    <t>JC Worms, Stadt</t>
  </si>
  <si>
    <t>52710</t>
  </si>
  <si>
    <t>JC Mainz-Bingen</t>
  </si>
  <si>
    <t>52744</t>
  </si>
  <si>
    <t>JC Rhein-Lahn-Kreis</t>
  </si>
  <si>
    <t>53502</t>
  </si>
  <si>
    <t>JC Westerwaldkreis</t>
  </si>
  <si>
    <t>53504</t>
  </si>
  <si>
    <t>JC Germersheim</t>
  </si>
  <si>
    <t>54302</t>
  </si>
  <si>
    <t>JC Landau-Südliche Weinstraße</t>
  </si>
  <si>
    <t>54308</t>
  </si>
  <si>
    <t>JC Deutsche Weinstraße</t>
  </si>
  <si>
    <t>54312</t>
  </si>
  <si>
    <t>JC Altenkirchen (Westerwald)</t>
  </si>
  <si>
    <t>54702</t>
  </si>
  <si>
    <t>JC Neuwied</t>
  </si>
  <si>
    <t>54708</t>
  </si>
  <si>
    <t>JC Bernkastel-Wittlich</t>
  </si>
  <si>
    <t>56302</t>
  </si>
  <si>
    <t>JC Bitburg-Prüm</t>
  </si>
  <si>
    <t>56304</t>
  </si>
  <si>
    <t>JC Trier, Stadt</t>
  </si>
  <si>
    <t>56306</t>
  </si>
  <si>
    <t>JC Trier-Saarburg</t>
  </si>
  <si>
    <t>56308</t>
  </si>
  <si>
    <t>JC Vulkaneifel</t>
  </si>
  <si>
    <t>56310</t>
  </si>
  <si>
    <t>JC Heidenheim</t>
  </si>
  <si>
    <t>61108</t>
  </si>
  <si>
    <t>JC Ostalbkreis</t>
  </si>
  <si>
    <t>61146</t>
  </si>
  <si>
    <t>JC Zollernalbkreis</t>
  </si>
  <si>
    <t>61402</t>
  </si>
  <si>
    <t>JC Sigmaringen</t>
  </si>
  <si>
    <t>61406</t>
  </si>
  <si>
    <t>JC Breisgau-Hochschwarzwald</t>
  </si>
  <si>
    <t>61702</t>
  </si>
  <si>
    <t>JC Emmendingen</t>
  </si>
  <si>
    <t>61704</t>
  </si>
  <si>
    <t>JC Freiburg im Breisgau, Stadt</t>
  </si>
  <si>
    <t>61706</t>
  </si>
  <si>
    <t>JC Esslingen</t>
  </si>
  <si>
    <t>62102</t>
  </si>
  <si>
    <t>JC Göppingen</t>
  </si>
  <si>
    <t>62106</t>
  </si>
  <si>
    <t>JC Heidelberg, Stadt</t>
  </si>
  <si>
    <t>62402</t>
  </si>
  <si>
    <t>JC Rhein-Neckar-Kreis</t>
  </si>
  <si>
    <t>62404</t>
  </si>
  <si>
    <t>JC Heilbronn, Stadt</t>
  </si>
  <si>
    <t>62702</t>
  </si>
  <si>
    <t>JC Heilbronn</t>
  </si>
  <si>
    <t>62704</t>
  </si>
  <si>
    <t>JC Karlsruhe, Stadt</t>
  </si>
  <si>
    <t>63102</t>
  </si>
  <si>
    <t>JC Karlsruhe</t>
  </si>
  <si>
    <t>63108</t>
  </si>
  <si>
    <t>JC Baden-Baden, Stadt</t>
  </si>
  <si>
    <t>63120</t>
  </si>
  <si>
    <t>JC Rastatt</t>
  </si>
  <si>
    <t>63122</t>
  </si>
  <si>
    <t>JC Konstanz</t>
  </si>
  <si>
    <t>63402</t>
  </si>
  <si>
    <t>JC Bodenseekreis</t>
  </si>
  <si>
    <t>63404</t>
  </si>
  <si>
    <t>JC Ravensburg</t>
  </si>
  <si>
    <t>63408</t>
  </si>
  <si>
    <t>JC Lörrach</t>
  </si>
  <si>
    <t>63702</t>
  </si>
  <si>
    <t>JC Waldshut</t>
  </si>
  <si>
    <t>63704</t>
  </si>
  <si>
    <t>JC Ludwigsburg</t>
  </si>
  <si>
    <t>64148</t>
  </si>
  <si>
    <t>JC Mannheim, Universitätsstadt</t>
  </si>
  <si>
    <t>64402</t>
  </si>
  <si>
    <t>JC Calw</t>
  </si>
  <si>
    <t>64702</t>
  </si>
  <si>
    <t>JC Freudenstadt</t>
  </si>
  <si>
    <t>64708</t>
  </si>
  <si>
    <t>JC Pforzheim, Stadt</t>
  </si>
  <si>
    <t>64710</t>
  </si>
  <si>
    <t>JC Enzkreis</t>
  </si>
  <si>
    <t>64712</t>
  </si>
  <si>
    <t>JC Ortenaukreis</t>
  </si>
  <si>
    <t>65106</t>
  </si>
  <si>
    <t>JC Reutlingen</t>
  </si>
  <si>
    <t>66402</t>
  </si>
  <si>
    <t>JC Tübingen</t>
  </si>
  <si>
    <t>66404</t>
  </si>
  <si>
    <t>JC Rems-Murr-Kreis</t>
  </si>
  <si>
    <t>67102</t>
  </si>
  <si>
    <t>JC Hohenlohekreis</t>
  </si>
  <si>
    <t>67402</t>
  </si>
  <si>
    <t>JC Schwäbisch Hall</t>
  </si>
  <si>
    <t>67404</t>
  </si>
  <si>
    <t>JC Neckar-Odenwald-Kreis</t>
  </si>
  <si>
    <t>67408</t>
  </si>
  <si>
    <t>JC Main-Tauber-Kreis</t>
  </si>
  <si>
    <t>67410</t>
  </si>
  <si>
    <t>JC Böblingen</t>
  </si>
  <si>
    <t>67704</t>
  </si>
  <si>
    <t>JC Stuttgart, Landeshauptstadt</t>
  </si>
  <si>
    <t>67748</t>
  </si>
  <si>
    <t>JC Ulm, Universitätsstadt</t>
  </si>
  <si>
    <t>68402</t>
  </si>
  <si>
    <t>JC Alb-Donau-Kreis</t>
  </si>
  <si>
    <t>68404</t>
  </si>
  <si>
    <t>JC Biberach</t>
  </si>
  <si>
    <t>68410</t>
  </si>
  <si>
    <t>JC Schwarzwald-Baar-Kreis</t>
  </si>
  <si>
    <t>68702</t>
  </si>
  <si>
    <t>JC Tuttlingen</t>
  </si>
  <si>
    <t>68706</t>
  </si>
  <si>
    <t>JC Rottweil</t>
  </si>
  <si>
    <t>68708</t>
  </si>
  <si>
    <t>JC Ansbach, Stadt</t>
  </si>
  <si>
    <t>71102</t>
  </si>
  <si>
    <t>JC Weißenburg-Gunzenhausen</t>
  </si>
  <si>
    <t>71108</t>
  </si>
  <si>
    <t>JC Roth</t>
  </si>
  <si>
    <t>71110</t>
  </si>
  <si>
    <t>JC Ansbach</t>
  </si>
  <si>
    <t>71146</t>
  </si>
  <si>
    <t>JC Aschaffenburg, Stadt</t>
  </si>
  <si>
    <t>71502</t>
  </si>
  <si>
    <t>JC Aschaffenburg</t>
  </si>
  <si>
    <t>71504</t>
  </si>
  <si>
    <t>JC Miltenberg</t>
  </si>
  <si>
    <t>71506</t>
  </si>
  <si>
    <t>JC Bayreuth, Stadt</t>
  </si>
  <si>
    <t>72302</t>
  </si>
  <si>
    <t>JC Bayreuth</t>
  </si>
  <si>
    <t>72304</t>
  </si>
  <si>
    <t>JC Kulmbach</t>
  </si>
  <si>
    <t>72306</t>
  </si>
  <si>
    <t>JC Hof, Stadt</t>
  </si>
  <si>
    <t>72308</t>
  </si>
  <si>
    <t>JC Hof</t>
  </si>
  <si>
    <t>72310</t>
  </si>
  <si>
    <t>JC Wunsiedel im Fichtelgebirge</t>
  </si>
  <si>
    <t>72312</t>
  </si>
  <si>
    <t>JC Coburg, Stadt</t>
  </si>
  <si>
    <t>72702</t>
  </si>
  <si>
    <t>JC Coburg</t>
  </si>
  <si>
    <t>72704</t>
  </si>
  <si>
    <t>JC Kronach</t>
  </si>
  <si>
    <t>72706</t>
  </si>
  <si>
    <t>JC Lichtenfels</t>
  </si>
  <si>
    <t>72708</t>
  </si>
  <si>
    <t>JC Bamberg, Stadt</t>
  </si>
  <si>
    <t>72710</t>
  </si>
  <si>
    <t>JC Bamberg</t>
  </si>
  <si>
    <t>72712</t>
  </si>
  <si>
    <t>JC Forchheim</t>
  </si>
  <si>
    <t>72714</t>
  </si>
  <si>
    <t>JC Fürth, Stadt</t>
  </si>
  <si>
    <t>72902</t>
  </si>
  <si>
    <t>JC Fürth, Land</t>
  </si>
  <si>
    <t>72904</t>
  </si>
  <si>
    <t>JC Erlangen, Stadt</t>
  </si>
  <si>
    <t>72906</t>
  </si>
  <si>
    <t>JC Erlangen-Höchstadt</t>
  </si>
  <si>
    <t>72908</t>
  </si>
  <si>
    <t>JC Neustadt adAisch-Bad Windsheim</t>
  </si>
  <si>
    <t>72910</t>
  </si>
  <si>
    <t>JC Nürnberg, Stadt</t>
  </si>
  <si>
    <t>73514</t>
  </si>
  <si>
    <t>JC Nürnberger Land</t>
  </si>
  <si>
    <t>73522</t>
  </si>
  <si>
    <t>JC Schwabach, Stadt</t>
  </si>
  <si>
    <t>73524</t>
  </si>
  <si>
    <t>JC Neumarkt idOPf</t>
  </si>
  <si>
    <t>73902</t>
  </si>
  <si>
    <t>JC Regensburg, Stadt</t>
  </si>
  <si>
    <t>73904</t>
  </si>
  <si>
    <t>JC Regensburg</t>
  </si>
  <si>
    <t>73906</t>
  </si>
  <si>
    <t>JC Kelheim</t>
  </si>
  <si>
    <t>73908</t>
  </si>
  <si>
    <t>JC Amberg-Sulzbach</t>
  </si>
  <si>
    <t>74302</t>
  </si>
  <si>
    <t>JC Cham</t>
  </si>
  <si>
    <t>74306</t>
  </si>
  <si>
    <t>JC Schwandorf</t>
  </si>
  <si>
    <t>74308</t>
  </si>
  <si>
    <t>JC Bad Kissingen</t>
  </si>
  <si>
    <t>74702</t>
  </si>
  <si>
    <t>JC Haßberge</t>
  </si>
  <si>
    <t>74704</t>
  </si>
  <si>
    <t>JC Rhön-Grabfeld</t>
  </si>
  <si>
    <t>74706</t>
  </si>
  <si>
    <t>JC Schweinfurt, Stadt</t>
  </si>
  <si>
    <t>74708</t>
  </si>
  <si>
    <t>JC Schweinfurt</t>
  </si>
  <si>
    <t>74710</t>
  </si>
  <si>
    <t>JC Neustadt-Weiden</t>
  </si>
  <si>
    <t>75102</t>
  </si>
  <si>
    <t>JC Tirschenreuth</t>
  </si>
  <si>
    <t>75104</t>
  </si>
  <si>
    <t>JC Kitzingen</t>
  </si>
  <si>
    <t>75902</t>
  </si>
  <si>
    <t>JC Würzburg, Stadt</t>
  </si>
  <si>
    <t>75906</t>
  </si>
  <si>
    <t>JC Würzburg</t>
  </si>
  <si>
    <t>75908</t>
  </si>
  <si>
    <t>JC Main-Spessart</t>
  </si>
  <si>
    <t>75910</t>
  </si>
  <si>
    <t>JC Aichach-Friedberg</t>
  </si>
  <si>
    <t>81102</t>
  </si>
  <si>
    <t>JC Augsburg, Stadt</t>
  </si>
  <si>
    <t>81104</t>
  </si>
  <si>
    <t>JC Augsburg</t>
  </si>
  <si>
    <t>81110</t>
  </si>
  <si>
    <t>JC Deggendorf</t>
  </si>
  <si>
    <t>81502</t>
  </si>
  <si>
    <t>JC Regen</t>
  </si>
  <si>
    <t>81504</t>
  </si>
  <si>
    <t>JC Straubing-Bogen</t>
  </si>
  <si>
    <t>81512</t>
  </si>
  <si>
    <t>JC Dillingen adDonau</t>
  </si>
  <si>
    <t>81904</t>
  </si>
  <si>
    <t>JC Donau-Ries</t>
  </si>
  <si>
    <t>81906</t>
  </si>
  <si>
    <t>JC Günzburg</t>
  </si>
  <si>
    <t>81910</t>
  </si>
  <si>
    <t>JC Neu-Ulm</t>
  </si>
  <si>
    <t>81912</t>
  </si>
  <si>
    <t>JC Erding</t>
  </si>
  <si>
    <t>82302</t>
  </si>
  <si>
    <t>JC Freising</t>
  </si>
  <si>
    <t>82304</t>
  </si>
  <si>
    <t>JC Dachau</t>
  </si>
  <si>
    <t>82306</t>
  </si>
  <si>
    <t>JC Ebersberg</t>
  </si>
  <si>
    <t>82308</t>
  </si>
  <si>
    <t>JC Eichstätt</t>
  </si>
  <si>
    <t>82702</t>
  </si>
  <si>
    <t>JC Neuburg-Schrobenhausen</t>
  </si>
  <si>
    <t>82706</t>
  </si>
  <si>
    <t>JC Pfaffenhofen a.d. Ilm</t>
  </si>
  <si>
    <t>82708</t>
  </si>
  <si>
    <t>JC Ingolstadt, Stadt</t>
  </si>
  <si>
    <t>82746</t>
  </si>
  <si>
    <t>JC Kempten (Allgäu), Stadt</t>
  </si>
  <si>
    <t>83104</t>
  </si>
  <si>
    <t>JC Lindau (Bodensee)</t>
  </si>
  <si>
    <t>83106</t>
  </si>
  <si>
    <t>JC Ostallgäu</t>
  </si>
  <si>
    <t>83110</t>
  </si>
  <si>
    <t>JC Memmingen, Stadt</t>
  </si>
  <si>
    <t>83112</t>
  </si>
  <si>
    <t>JC Unterallgäu</t>
  </si>
  <si>
    <t>83114</t>
  </si>
  <si>
    <t>JC Oberallgäu</t>
  </si>
  <si>
    <t>83142</t>
  </si>
  <si>
    <t>JC Kaufbeuren, Stadt</t>
  </si>
  <si>
    <t>83148</t>
  </si>
  <si>
    <t>JC Dingolfing-Landau</t>
  </si>
  <si>
    <t>83502</t>
  </si>
  <si>
    <t>JC Landshut, Stadt</t>
  </si>
  <si>
    <t>83504</t>
  </si>
  <si>
    <t>JC Landshut</t>
  </si>
  <si>
    <t>83506</t>
  </si>
  <si>
    <t>JC Rottal-Inn</t>
  </si>
  <si>
    <t>83510</t>
  </si>
  <si>
    <t>JC München, Landeshauptstadt</t>
  </si>
  <si>
    <t>84308</t>
  </si>
  <si>
    <t>JC München</t>
  </si>
  <si>
    <t>84358</t>
  </si>
  <si>
    <t>JC Freyung-Grafenau</t>
  </si>
  <si>
    <t>84702</t>
  </si>
  <si>
    <t>JC Passau, Stadt</t>
  </si>
  <si>
    <t>84704</t>
  </si>
  <si>
    <t>JC Passau</t>
  </si>
  <si>
    <t>84706</t>
  </si>
  <si>
    <t>JC Bad Tölz-Wolfratshausen</t>
  </si>
  <si>
    <t>85502</t>
  </si>
  <si>
    <t>JC Miesbach</t>
  </si>
  <si>
    <t>85504</t>
  </si>
  <si>
    <t>JC Rosenheim, Stadt</t>
  </si>
  <si>
    <t>85506</t>
  </si>
  <si>
    <t>JC Rosenheim</t>
  </si>
  <si>
    <t>85508</t>
  </si>
  <si>
    <t>JC Berchtesgadener Land</t>
  </si>
  <si>
    <t>85902</t>
  </si>
  <si>
    <t>JC Traunstein</t>
  </si>
  <si>
    <t>85904</t>
  </si>
  <si>
    <t>JC Altötting</t>
  </si>
  <si>
    <t>85906</t>
  </si>
  <si>
    <t>JC Mühldorf am Inn</t>
  </si>
  <si>
    <t>85908</t>
  </si>
  <si>
    <t>JC Garmisch-Partenkirchen</t>
  </si>
  <si>
    <t>86302</t>
  </si>
  <si>
    <t>JC Landsberg am Lech</t>
  </si>
  <si>
    <t>86304</t>
  </si>
  <si>
    <t>JC Weilheim-Schongau</t>
  </si>
  <si>
    <t>86306</t>
  </si>
  <si>
    <t>JC Fürstenfeldbruck</t>
  </si>
  <si>
    <t>86308</t>
  </si>
  <si>
    <t>JC Starnberg</t>
  </si>
  <si>
    <t>86310</t>
  </si>
  <si>
    <t>JC Regionalverband Saarbrücken</t>
  </si>
  <si>
    <t>55502</t>
  </si>
  <si>
    <t>JC Neunkirchen</t>
  </si>
  <si>
    <t>55514</t>
  </si>
  <si>
    <t>JC St. Wendel</t>
  </si>
  <si>
    <t>55516</t>
  </si>
  <si>
    <t>JC Saarpfalz-Kreis</t>
  </si>
  <si>
    <t>55518</t>
  </si>
  <si>
    <t>JC Merzig-Wadern</t>
  </si>
  <si>
    <t>55520</t>
  </si>
  <si>
    <t>JC Saarlouis</t>
  </si>
  <si>
    <t>55522</t>
  </si>
  <si>
    <t>JC Neukölln</t>
  </si>
  <si>
    <t>92202</t>
  </si>
  <si>
    <t>JC Treptow-Köpenick</t>
  </si>
  <si>
    <t>92204</t>
  </si>
  <si>
    <t>JC Steglitz-Zehlendorf</t>
  </si>
  <si>
    <t>92208</t>
  </si>
  <si>
    <t>JC Tempelhof-Schöneberg</t>
  </si>
  <si>
    <t>92210</t>
  </si>
  <si>
    <t>JC Charlottenburg-Wilmersdorf</t>
  </si>
  <si>
    <t>95502</t>
  </si>
  <si>
    <t>JC Pankow</t>
  </si>
  <si>
    <t>95504</t>
  </si>
  <si>
    <t>JC Reinickendorf</t>
  </si>
  <si>
    <t>95506</t>
  </si>
  <si>
    <t>JC Spandau</t>
  </si>
  <si>
    <t>95508</t>
  </si>
  <si>
    <t>JC Friedrichshain-Kreuzberg</t>
  </si>
  <si>
    <t>96202</t>
  </si>
  <si>
    <t>JC Mitte</t>
  </si>
  <si>
    <t>96204</t>
  </si>
  <si>
    <t>JC Marzahn-Hellersdorf</t>
  </si>
  <si>
    <t>96206</t>
  </si>
  <si>
    <t>JC Lichtenberg</t>
  </si>
  <si>
    <t>96208</t>
  </si>
  <si>
    <t>JC Cottbus, Stadt</t>
  </si>
  <si>
    <t>03502</t>
  </si>
  <si>
    <t>JC Elbe-Elster</t>
  </si>
  <si>
    <t>03504</t>
  </si>
  <si>
    <t>JC Oberspreewald-Lausitz</t>
  </si>
  <si>
    <t>03506</t>
  </si>
  <si>
    <t>JC Dahme-Spreewald</t>
  </si>
  <si>
    <t>03510</t>
  </si>
  <si>
    <t>JC Spree-Neiße</t>
  </si>
  <si>
    <t>03538</t>
  </si>
  <si>
    <t>JC Barnim</t>
  </si>
  <si>
    <t>03602</t>
  </si>
  <si>
    <t>JC Uckermark</t>
  </si>
  <si>
    <t>03604</t>
  </si>
  <si>
    <t>JC Frankfurt (Oder), Stadt</t>
  </si>
  <si>
    <t>03702</t>
  </si>
  <si>
    <t>JC Oder-Spree</t>
  </si>
  <si>
    <t>03706</t>
  </si>
  <si>
    <t>JC Märkisch-Oderland</t>
  </si>
  <si>
    <t>03708</t>
  </si>
  <si>
    <t>JC Ostprignitz-Ruppin</t>
  </si>
  <si>
    <t>03802</t>
  </si>
  <si>
    <t>JC Prignitz</t>
  </si>
  <si>
    <t>03804</t>
  </si>
  <si>
    <t>JC Oberhavel</t>
  </si>
  <si>
    <t>03806</t>
  </si>
  <si>
    <t>JC Havelland</t>
  </si>
  <si>
    <t>03846</t>
  </si>
  <si>
    <t>JC Brandenburg an der Havel, Stadt</t>
  </si>
  <si>
    <t>03902</t>
  </si>
  <si>
    <t>JC Potsdam, Stadt</t>
  </si>
  <si>
    <t>03904</t>
  </si>
  <si>
    <t>JC Teltow-Fläming</t>
  </si>
  <si>
    <t>03908</t>
  </si>
  <si>
    <t>JC Potsdam-Mittelmark</t>
  </si>
  <si>
    <t>03942</t>
  </si>
  <si>
    <t>JC Vorpommern-Greifswald Nord</t>
  </si>
  <si>
    <t>03002</t>
  </si>
  <si>
    <t>JC Vorpommern-Greifswald Süd</t>
  </si>
  <si>
    <t>03006</t>
  </si>
  <si>
    <t>JC Mecklenburgische Seenplatte Süd</t>
  </si>
  <si>
    <t>03102</t>
  </si>
  <si>
    <t>JC Mecklenburgische Seenplatte Nord</t>
  </si>
  <si>
    <t>03122</t>
  </si>
  <si>
    <t>JC Rostock, Hansestadt</t>
  </si>
  <si>
    <t>03202</t>
  </si>
  <si>
    <t>JC Bad Doberan</t>
  </si>
  <si>
    <t>03204</t>
  </si>
  <si>
    <t>JC Güstrow</t>
  </si>
  <si>
    <t>03208</t>
  </si>
  <si>
    <t>JC Schwerin, Landeshauptstadt</t>
  </si>
  <si>
    <t>03302</t>
  </si>
  <si>
    <t>JC Nordwestmecklenburg</t>
  </si>
  <si>
    <t>03304</t>
  </si>
  <si>
    <t>JC Ludwigslust-Parchim</t>
  </si>
  <si>
    <t>03324</t>
  </si>
  <si>
    <t>JC Vorpommern-Rügen</t>
  </si>
  <si>
    <t>03444</t>
  </si>
  <si>
    <t>JC Erzgebirgskreis</t>
  </si>
  <si>
    <t>07146</t>
  </si>
  <si>
    <t>JC Bautzen</t>
  </si>
  <si>
    <t>07202</t>
  </si>
  <si>
    <t>JC Görlitz</t>
  </si>
  <si>
    <t>07208</t>
  </si>
  <si>
    <t>JC Chemnitz, Stadt</t>
  </si>
  <si>
    <t>07302</t>
  </si>
  <si>
    <t>JC Dresden, Stadt</t>
  </si>
  <si>
    <t>07402</t>
  </si>
  <si>
    <t>JC Leipzig, Stadt</t>
  </si>
  <si>
    <t>07502</t>
  </si>
  <si>
    <t>JC Nordsachsen</t>
  </si>
  <si>
    <t>07602</t>
  </si>
  <si>
    <t>JC Leipzig</t>
  </si>
  <si>
    <t>07610</t>
  </si>
  <si>
    <t>JC Sächsische Schweiz- Osterzgebirge</t>
  </si>
  <si>
    <t>07702</t>
  </si>
  <si>
    <t>JC Vogtlandkreis</t>
  </si>
  <si>
    <t>07804</t>
  </si>
  <si>
    <t>JC Meißen</t>
  </si>
  <si>
    <t>07904</t>
  </si>
  <si>
    <t>JC Mittelsachsen</t>
  </si>
  <si>
    <t>08002</t>
  </si>
  <si>
    <t>JC Zwickau</t>
  </si>
  <si>
    <t>09202</t>
  </si>
  <si>
    <t>JC Salzlandkreis</t>
  </si>
  <si>
    <t>04102</t>
  </si>
  <si>
    <t>JC Dessau-Roßlau</t>
  </si>
  <si>
    <t>04202</t>
  </si>
  <si>
    <t>JC Anhalt-Bitterfeld</t>
  </si>
  <si>
    <t>04208</t>
  </si>
  <si>
    <t>JC Wittenberg</t>
  </si>
  <si>
    <t>04214</t>
  </si>
  <si>
    <t>JC Harz</t>
  </si>
  <si>
    <t>04306</t>
  </si>
  <si>
    <t>JC Halle (Saale), Stadt</t>
  </si>
  <si>
    <t>04402</t>
  </si>
  <si>
    <t>JC Saalekreis</t>
  </si>
  <si>
    <t>04412</t>
  </si>
  <si>
    <t>JC Magdeburg, Landeshauptstadt</t>
  </si>
  <si>
    <t>04502</t>
  </si>
  <si>
    <t>JC Jerichower Land</t>
  </si>
  <si>
    <t>04506</t>
  </si>
  <si>
    <t>JC Börde</t>
  </si>
  <si>
    <t>04514</t>
  </si>
  <si>
    <t>JC Burgenlandkreis</t>
  </si>
  <si>
    <t>04648</t>
  </si>
  <si>
    <t>JC Mansfeld-Südharz</t>
  </si>
  <si>
    <t>04704</t>
  </si>
  <si>
    <t>JC Stendal</t>
  </si>
  <si>
    <t>04802</t>
  </si>
  <si>
    <t>JC Altmarkkreis Salzwedel</t>
  </si>
  <si>
    <t>04846</t>
  </si>
  <si>
    <t>JC Erfurt, Stadt</t>
  </si>
  <si>
    <t>09302</t>
  </si>
  <si>
    <t>JC Ilm-Kreis</t>
  </si>
  <si>
    <t>09304</t>
  </si>
  <si>
    <t>JC Sömmerda</t>
  </si>
  <si>
    <t>09308</t>
  </si>
  <si>
    <t>JC Weimar, Stadt</t>
  </si>
  <si>
    <t>09310</t>
  </si>
  <si>
    <t>JC Weimarer Land</t>
  </si>
  <si>
    <t>09312</t>
  </si>
  <si>
    <t>JC Gera, Stadt</t>
  </si>
  <si>
    <t>09402</t>
  </si>
  <si>
    <t>JC Saale-Orla-Kreis</t>
  </si>
  <si>
    <t>09414</t>
  </si>
  <si>
    <t>JC Altenburger Land</t>
  </si>
  <si>
    <t>09418</t>
  </si>
  <si>
    <t>JC Greiz</t>
  </si>
  <si>
    <t>09446</t>
  </si>
  <si>
    <t>JC Gotha</t>
  </si>
  <si>
    <t>09502</t>
  </si>
  <si>
    <t>JC Unstrut-Hainich-Kreis</t>
  </si>
  <si>
    <t>09506</t>
  </si>
  <si>
    <t>JC Jena, Stadt</t>
  </si>
  <si>
    <t>09602</t>
  </si>
  <si>
    <t>JC Saale-Holzland-Kreis</t>
  </si>
  <si>
    <t>09606</t>
  </si>
  <si>
    <t>JC Saalfeld-Rudolstadt</t>
  </si>
  <si>
    <t>09614</t>
  </si>
  <si>
    <t>JC Nordhausen</t>
  </si>
  <si>
    <t>09702</t>
  </si>
  <si>
    <t>JC Eichsfeld</t>
  </si>
  <si>
    <t>09704</t>
  </si>
  <si>
    <t>JC Kyffhäuserkreis</t>
  </si>
  <si>
    <t>09708</t>
  </si>
  <si>
    <t>JC Suhl, Stadt</t>
  </si>
  <si>
    <t>09802</t>
  </si>
  <si>
    <t>JC Hildburghausen</t>
  </si>
  <si>
    <t>09804</t>
  </si>
  <si>
    <t>JC Sonneberg</t>
  </si>
  <si>
    <t>09806</t>
  </si>
  <si>
    <t>JC Wartburgkreis</t>
  </si>
  <si>
    <t>09810</t>
  </si>
  <si>
    <t>JC Eisenach, Stadt</t>
  </si>
  <si>
    <t>09818</t>
  </si>
  <si>
    <t>JC Schmalkalden-Meiningen</t>
  </si>
  <si>
    <t>09840</t>
  </si>
  <si>
    <t xml:space="preserve">© Statistik der Bundesagentur für Arbeit </t>
  </si>
  <si>
    <t>*) Aus Datenschutzgründen und Gründen der statistischen Geheimhaltung werden Zahlenwerte von 1 oder 2 und Daten, aus denen rechnerisch auf einen solchen Zahlenwert geschlossen werden kann, anonymisiert.</t>
  </si>
  <si>
    <t>1) Anteil der Kürzung durch die aktuell wirksamen Sanktionen einer Person an dem Leistungsanspruch, den die Person ohne Sanktionierung gehabt hätte</t>
  </si>
  <si>
    <t>Fehlende Werte bei einzelnen Kreisen können wegen unplausibler bzw. unvollständiger Datenlage auftreten.</t>
  </si>
  <si>
    <r>
      <t>2.1 Anzahl neu festgestellter Sanktionen gegenüber erwerbsfähigen Leistungsberechtigten (ELB) nach Gründen - gleitende Jahressumme</t>
    </r>
    <r>
      <rPr>
        <b/>
        <vertAlign val="superscript"/>
        <sz val="12"/>
        <rFont val="Arial"/>
        <family val="2"/>
      </rPr>
      <t>1)</t>
    </r>
  </si>
  <si>
    <t>Gleitende Jahressumme der Berichtsmonate Februar 2017 bis Januar 2018</t>
  </si>
  <si>
    <t>Träger-
nummer</t>
  </si>
  <si>
    <t>Anzahl im 
Berichtsjahr 
neu 
festgestellter 
Sanktionen</t>
  </si>
  <si>
    <t>davon:</t>
  </si>
  <si>
    <t>Anzahl ELB, gegen die im Berichtsjahr mindestens eine Sanktion neu ausge-sprochen wurde</t>
  </si>
  <si>
    <t>Weigerung 
Erfüllung der Pflichten der Einglieder-ungsverein-barung</t>
  </si>
  <si>
    <t>Weigerung 
Aufnahme oder Fortführung einer
Arbeit, Ausbildung, AGH oder Maßnahme</t>
  </si>
  <si>
    <t xml:space="preserve">
Abbruch bzw. Anlass zum Abbruch einer Maßnahme</t>
  </si>
  <si>
    <t xml:space="preserve">
Meldever-säumnis beim Träger</t>
  </si>
  <si>
    <t xml:space="preserve">Meldever-säumnis beim
ärztlichen oder psycho-logischen Dienst </t>
  </si>
  <si>
    <t>Verminderung von Einkommen bzw. Vermögen</t>
  </si>
  <si>
    <t>Fortsetzung unwirtschaft-lichen Verhaltens</t>
  </si>
  <si>
    <t xml:space="preserve">Eintritt einer Sperrzeit oder Erlöschen des Anspruchs nach dem SGB III </t>
  </si>
  <si>
    <t xml:space="preserve">Erfüllung der Vorraus-setzung für Eintritt einer Sperrzeit nach dem SGB III </t>
  </si>
  <si>
    <t>*</t>
  </si>
  <si>
    <r>
      <t xml:space="preserve">1) </t>
    </r>
    <r>
      <rPr>
        <sz val="8"/>
        <rFont val="Arial"/>
        <family val="2"/>
      </rPr>
      <t>Es werden nur SGB II-Trägergebiete ausgewiesen, welche im gesamten Zeitraum immer vollständig und plausibel waren.</t>
    </r>
  </si>
  <si>
    <t>2.2 Anzahl neu festgestellter Sanktionen gegenüber erwerbsfähigen Leistungsberechtigten (ELB) nach Gründen</t>
  </si>
  <si>
    <t>Anzahl im 
Berichts-monat
 neu 
festgestellter
Sanktionen</t>
  </si>
  <si>
    <t>Neu festgestellte Sanktionen</t>
  </si>
  <si>
    <t>Bestand zum Stichtag wirksamer Sanktionen</t>
  </si>
  <si>
    <t>Bestand ELB</t>
  </si>
  <si>
    <t>Bestand arbeitslose ELB</t>
  </si>
  <si>
    <t>Bestand arbeitslose ELB
 mit mindestens 
einer Sanktion</t>
  </si>
  <si>
    <t>Insgesamt</t>
  </si>
  <si>
    <t>Anzahl neu sanktionierter ELB</t>
  </si>
  <si>
    <t>Anzahl neu sanktionierter arbeitsloser ELB</t>
  </si>
  <si>
    <t>absolut</t>
  </si>
  <si>
    <t>Anteil an
allen ELB 
in % (Sp. 6 an Sp. 5)</t>
  </si>
  <si>
    <t>Anteil an
allen arbeitslosen 
ELB in % (Sp. 9 an Sp. 8)</t>
  </si>
  <si>
    <t>3.2 Sanktionen gegenüber männlichen erwerbsfähigen Leistungsberechtigten (ELB)</t>
  </si>
  <si>
    <t>Bestand männliche ELB</t>
  </si>
  <si>
    <t>Bestand männliche ELB mit mindestens einer Sanktion</t>
  </si>
  <si>
    <t>Bestand arbeitslose männliche ELB</t>
  </si>
  <si>
    <t>Bestand arbeitslose männliche ELB mit mindestens 
einer Sanktion</t>
  </si>
  <si>
    <t>Anzahl 
neu sanktionierte männliche
ELB</t>
  </si>
  <si>
    <t>Anzahl 
neu sanktionierte arbeitslose männliche ELB</t>
  </si>
  <si>
    <t>Anteil an
allen ELB 
in % (Sp. 4 an Sp. 3)</t>
  </si>
  <si>
    <t>Anteil an
allen arbeitslosen 
ELB in % (Sp. 7 an Sp. 6)</t>
  </si>
  <si>
    <t>3.3 Sanktionen gegenüber weiblichen erwerbsfähigen Leistungsberechtigten (ELB)</t>
  </si>
  <si>
    <t>zurück zum Inhalt</t>
  </si>
  <si>
    <t>Bestand weibliche ELB</t>
  </si>
  <si>
    <t>Bestand weibliche ELB mit mindestens einer Sanktion</t>
  </si>
  <si>
    <t>Bestand arbeitslose weibliche ELB</t>
  </si>
  <si>
    <t>Bestand arbeitslose weibliche ELB mit mindestens 
einer Sanktion</t>
  </si>
  <si>
    <t>Anzahl 
neu sanktionierte weibliche
ELB</t>
  </si>
  <si>
    <t>Anzahl 
neu sanktionierte arbeitslose weibliche
ELB</t>
  </si>
  <si>
    <t>3.4 Sanktionen gegenüber ausländischen erwerbsfähigen Leistungsberechtigten (ELB)</t>
  </si>
  <si>
    <t>Bestand ausländische ELB</t>
  </si>
  <si>
    <t>Bestand ausländische ELB mit mindestens einer Sanktion</t>
  </si>
  <si>
    <t>Bestand arbeitslose ausländische ELB</t>
  </si>
  <si>
    <t>Bestand arbeitslose ausländische ELB mit mindestens 
einer Sanktion</t>
  </si>
  <si>
    <t>Anzahl 
neu sanktionierte ausländische
ELB</t>
  </si>
  <si>
    <t>Anzahl 
neu sanktionierte arbeitslose ausländische
ELB</t>
  </si>
  <si>
    <t>3.5 Sanktionen gegenüber erwerbsfähigen Leistungsberechtigten (ELB) im Alter von unter 25 Jahren</t>
  </si>
  <si>
    <t>Bestand ELB unter 25 Jahren</t>
  </si>
  <si>
    <t>Bestand ELB unter 25 Jahren mit mindestens einer Sanktion</t>
  </si>
  <si>
    <t>Bestand arbeitslose ELB unter 25 Jahren</t>
  </si>
  <si>
    <t>Bestand arbeitslose ELB unter 25 Jahren mit mindestens 
einer Sanktion</t>
  </si>
  <si>
    <t>Anzahl 
neu sanktionierte
ELB unter 25 Jahren</t>
  </si>
  <si>
    <t>Anzahl 
neu sanktionierte arbeitslose
ELB unter 25 Jahren</t>
  </si>
  <si>
    <t>3.6 Sanktionen gegenüber erwerbsfähigen Leistungsberechtigten (ELB) im Alter von 25 bis unter 55 Jahren</t>
  </si>
  <si>
    <t>Bestand ELB von 25 bis unter 55 Jahren</t>
  </si>
  <si>
    <t>Bestand ELB von 25 bis unter 55 Jahren mit mindestens einer Sanktion</t>
  </si>
  <si>
    <t>Bestand arbeitslose ELB von 25 bis unter 55 Jahren</t>
  </si>
  <si>
    <t>Bestand arbeitslose ELB von 25 bis unter 55 Jahren mit mindestens 
einer Sanktion</t>
  </si>
  <si>
    <t>Anzahl 
neu sanktionierte
ELB von 25 bis unter 55 Jahren</t>
  </si>
  <si>
    <t>Anzahl 
neu sanktionierte arbeitslose
ELB von 25 bis unter 55 Jahren</t>
  </si>
  <si>
    <t>3.7 Sanktionen gegenüber erwerbsfähigen Leistungsberechtigten (ELB) im Alter von 55 Jahren und älter</t>
  </si>
  <si>
    <t>Bestand ELB im Alter von 55 Jahren und älter</t>
  </si>
  <si>
    <t>Bestand ELB im Alter von 55 Jahren und älter mit mindestens einer Sanktion</t>
  </si>
  <si>
    <t>Bestand arbeitslose ELB im Alter von 55 Jahren und älter</t>
  </si>
  <si>
    <t>Bestand arbeitslose ELB im Alter von 55 Jahren und älter mit mindestens 
einer Sanktion</t>
  </si>
  <si>
    <t>Anzahl 
neu sanktionierte
ELB im Alter von 55 Jahren und älter</t>
  </si>
  <si>
    <t>Anzahl 
neu sanktionierte arbeitslose
ELB im Alter von 55 Jahren und älter</t>
  </si>
  <si>
    <t>Methodische Hinweise - Statistik der Grundsicherung für Arbeitsuchende (SGB II)</t>
  </si>
  <si>
    <t>Sanktionen (allgemein)</t>
  </si>
  <si>
    <t>Stand: 13.07.2017</t>
  </si>
  <si>
    <t>Im Internet stehen statistische Informationen unterteilt nach folgenden Themenbereichen zur Verfügung:</t>
  </si>
  <si>
    <t>Arbeitsmarkt im Überblick</t>
  </si>
  <si>
    <t>Arbeitslose und gemeldetes Stellenangebot</t>
  </si>
  <si>
    <t>Arbeitslose, Unterbeschäftigung und Arbeitsstellen</t>
  </si>
  <si>
    <t>Förderungen</t>
  </si>
  <si>
    <t>Ausbildungsstellenmarkt</t>
  </si>
  <si>
    <t>Beschäftigung</t>
  </si>
  <si>
    <t>Grundsicherung für Arbeitsuchende (SGB II)</t>
  </si>
  <si>
    <t>Leistungen SGB III</t>
  </si>
  <si>
    <t>Migration</t>
  </si>
  <si>
    <t>Frauen und Männer</t>
  </si>
  <si>
    <t>Statistik nach Berufen</t>
  </si>
  <si>
    <t>Statistik nach Wirtschaftszweigen</t>
  </si>
  <si>
    <t>Zeitreihen</t>
  </si>
  <si>
    <t>Daten zu den Eingliederungsbilanzen</t>
  </si>
  <si>
    <t>Amtliche Nachrichten der BA</t>
  </si>
  <si>
    <t>Kreisdaten</t>
  </si>
  <si>
    <t>Glossare sind zu folgenden Fachstatistiken veröffentlicht:</t>
  </si>
  <si>
    <t>Arbeitsmarkt</t>
  </si>
  <si>
    <t>Förderstatistik/Eingliederungsbilanzen</t>
  </si>
  <si>
    <r>
      <rPr>
        <sz val="10"/>
        <rFont val="Arial"/>
        <family val="2"/>
      </rPr>
      <t>Die</t>
    </r>
    <r>
      <rPr>
        <sz val="10"/>
        <color indexed="12"/>
        <rFont val="Arial"/>
        <family val="2"/>
      </rPr>
      <t xml:space="preserve"> </t>
    </r>
    <r>
      <rPr>
        <u/>
        <sz val="10"/>
        <color indexed="12"/>
        <rFont val="Arial"/>
        <family val="2"/>
      </rPr>
      <t>Methodischen Hinweise der Statistik</t>
    </r>
    <r>
      <rPr>
        <sz val="10"/>
        <color indexed="12"/>
        <rFont val="Arial"/>
        <family val="2"/>
      </rPr>
      <t xml:space="preserve"> </t>
    </r>
    <r>
      <rPr>
        <sz val="10"/>
        <rFont val="Arial"/>
        <family val="2"/>
      </rPr>
      <t>bieten ergänzende Informationen.</t>
    </r>
  </si>
  <si>
    <t>09.05.2018</t>
  </si>
  <si>
    <t>11.06.2018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</si>
</sst>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mm\ yyyy"/>
    <numFmt numFmtId="165" formatCode="* #,##0;* \-_ #,##0;\-"/>
    <numFmt numFmtId="166" formatCode="#,##0.0"/>
  </numFmts>
  <fonts count="33" x14ac:knownFonts="1">
    <font>
      <sz val="10"/>
      <name val="Arial"/>
      <family val="2"/>
    </font>
    <font>
      <sz val="11"/>
      <color theme="1"/>
      <name val="Arial"/>
      <family val="2"/>
    </font>
    <font>
      <sz val="10"/>
      <name val="Arial"/>
      <family val="2"/>
    </font>
    <font>
      <b/>
      <i/>
      <sz val="10"/>
      <color indexed="9"/>
      <name val="Arial"/>
      <family val="2"/>
    </font>
    <font>
      <b/>
      <sz val="10"/>
      <color indexed="9"/>
      <name val="Arial"/>
      <family val="2"/>
    </font>
    <font>
      <i/>
      <sz val="10"/>
      <color indexed="9"/>
      <name val="Arial"/>
      <family val="2"/>
    </font>
    <font>
      <b/>
      <sz val="10"/>
      <name val="Arial"/>
      <family val="2"/>
    </font>
    <font>
      <b/>
      <sz val="12"/>
      <name val="Arial"/>
      <family val="2"/>
    </font>
    <font>
      <sz val="10"/>
      <color indexed="10"/>
      <name val="Arial"/>
      <family val="2"/>
    </font>
    <font>
      <i/>
      <sz val="10"/>
      <name val="Arial"/>
      <family val="2"/>
    </font>
    <font>
      <sz val="10"/>
      <color indexed="48"/>
      <name val="Arial"/>
      <family val="2"/>
    </font>
    <font>
      <u/>
      <sz val="10"/>
      <color theme="10"/>
      <name val="Arial"/>
      <family val="2"/>
    </font>
    <font>
      <sz val="10"/>
      <color indexed="12"/>
      <name val="Arial"/>
      <family val="2"/>
    </font>
    <font>
      <sz val="10"/>
      <color indexed="8"/>
      <name val="Arial"/>
      <family val="2"/>
    </font>
    <font>
      <u/>
      <sz val="10"/>
      <color indexed="12"/>
      <name val="Arial"/>
      <family val="2"/>
    </font>
    <font>
      <sz val="12"/>
      <name val="Arial"/>
      <family val="2"/>
    </font>
    <font>
      <b/>
      <sz val="10"/>
      <color indexed="8"/>
      <name val="Arial"/>
      <family val="2"/>
    </font>
    <font>
      <i/>
      <sz val="10"/>
      <color indexed="8"/>
      <name val="Arial"/>
      <family val="2"/>
    </font>
    <font>
      <sz val="9"/>
      <name val="Arial"/>
      <family val="2"/>
    </font>
    <font>
      <vertAlign val="superscript"/>
      <sz val="9"/>
      <name val="Arial"/>
      <family val="2"/>
    </font>
    <font>
      <sz val="7"/>
      <name val="Arial"/>
      <family val="2"/>
    </font>
    <font>
      <sz val="8"/>
      <name val="Arial"/>
      <family val="2"/>
    </font>
    <font>
      <vertAlign val="superscript"/>
      <sz val="8"/>
      <name val="Arial"/>
      <family val="2"/>
    </font>
    <font>
      <b/>
      <vertAlign val="superscript"/>
      <sz val="12"/>
      <name val="Arial"/>
      <family val="2"/>
    </font>
    <font>
      <u/>
      <sz val="10"/>
      <name val="Arial"/>
      <family val="2"/>
    </font>
    <font>
      <sz val="8"/>
      <color indexed="8"/>
      <name val="Arial"/>
      <family val="2"/>
    </font>
    <font>
      <sz val="8"/>
      <color theme="1"/>
      <name val="Arial"/>
      <family val="2"/>
    </font>
    <font>
      <b/>
      <sz val="11"/>
      <name val="Arial"/>
      <family val="2"/>
    </font>
    <font>
      <u/>
      <sz val="9"/>
      <color theme="10"/>
      <name val="Arial"/>
      <family val="2"/>
    </font>
    <font>
      <u/>
      <sz val="9"/>
      <color rgb="FF0070C0"/>
      <name val="Arial"/>
      <family val="2"/>
    </font>
    <font>
      <b/>
      <sz val="14"/>
      <name val="Arial"/>
      <family val="2"/>
    </font>
    <font>
      <u/>
      <sz val="10"/>
      <color indexed="8"/>
      <name val="Arial"/>
      <family val="2"/>
    </font>
    <font>
      <u/>
      <sz val="11"/>
      <color theme="10"/>
      <name val="Arial"/>
      <family val="2"/>
    </font>
  </fonts>
  <fills count="5">
    <fill>
      <patternFill patternType="none"/>
    </fill>
    <fill>
      <patternFill patternType="gray125"/>
    </fill>
    <fill>
      <patternFill patternType="solid">
        <fgColor rgb="FFFFFFFF"/>
        <bgColor indexed="64"/>
      </patternFill>
    </fill>
    <fill>
      <patternFill patternType="solid">
        <fgColor indexed="9"/>
        <bgColor indexed="64"/>
      </patternFill>
    </fill>
    <fill>
      <patternFill patternType="solid">
        <fgColor theme="0"/>
        <bgColor indexed="64"/>
      </patternFill>
    </fill>
  </fills>
  <borders count="19">
    <border>
      <left/>
      <right/>
      <top/>
      <bottom/>
      <diagonal/>
    </border>
    <border>
      <left/>
      <right/>
      <top/>
      <bottom style="thin">
        <color indexed="10"/>
      </bottom>
      <diagonal/>
    </border>
    <border>
      <left/>
      <right/>
      <top/>
      <bottom style="hair">
        <color indexed="22"/>
      </bottom>
      <diagonal/>
    </border>
    <border>
      <left style="hair">
        <color indexed="22"/>
      </left>
      <right style="hair">
        <color indexed="22"/>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style="hair">
        <color indexed="22"/>
      </left>
      <right style="hair">
        <color indexed="22"/>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style="hair">
        <color indexed="22"/>
      </left>
      <right/>
      <top/>
      <bottom/>
      <diagonal/>
    </border>
    <border>
      <left/>
      <right style="hair">
        <color indexed="22"/>
      </right>
      <top/>
      <bottom/>
      <diagonal/>
    </border>
    <border>
      <left style="hair">
        <color indexed="22"/>
      </left>
      <right/>
      <top style="hair">
        <color indexed="22"/>
      </top>
      <bottom/>
      <diagonal/>
    </border>
    <border>
      <left/>
      <right/>
      <top style="hair">
        <color indexed="22"/>
      </top>
      <bottom/>
      <diagonal/>
    </border>
    <border>
      <left/>
      <right style="hair">
        <color indexed="22"/>
      </right>
      <top style="hair">
        <color indexed="22"/>
      </top>
      <bottom/>
      <diagonal/>
    </border>
    <border>
      <left style="thin">
        <color indexed="22"/>
      </left>
      <right style="hair">
        <color indexed="22"/>
      </right>
      <top/>
      <bottom style="hair">
        <color indexed="22"/>
      </bottom>
      <diagonal/>
    </border>
    <border>
      <left/>
      <right/>
      <top style="thin">
        <color indexed="10"/>
      </top>
      <bottom/>
      <diagonal/>
    </border>
  </borders>
  <cellStyleXfs count="6">
    <xf numFmtId="0" fontId="0" fillId="0" borderId="0"/>
    <xf numFmtId="0" fontId="11" fillId="0" borderId="0" applyNumberFormat="0" applyFill="0" applyBorder="0" applyAlignment="0" applyProtection="0"/>
    <xf numFmtId="0" fontId="1" fillId="0" borderId="0"/>
    <xf numFmtId="0" fontId="2" fillId="0" borderId="0"/>
    <xf numFmtId="0" fontId="14" fillId="0" borderId="0" applyNumberFormat="0" applyFill="0" applyBorder="0" applyAlignment="0" applyProtection="0">
      <alignment vertical="top"/>
      <protection locked="0"/>
    </xf>
    <xf numFmtId="0" fontId="32" fillId="0" borderId="0" applyNumberFormat="0" applyFill="0" applyBorder="0" applyAlignment="0" applyProtection="0"/>
  </cellStyleXfs>
  <cellXfs count="340">
    <xf numFmtId="0" fontId="0" fillId="0" borderId="0" xfId="0"/>
    <xf numFmtId="0" fontId="0" fillId="2" borderId="0" xfId="0" applyFill="1"/>
    <xf numFmtId="0" fontId="2" fillId="0" borderId="1" xfId="0" applyNumberFormat="1" applyFont="1" applyFill="1" applyBorder="1"/>
    <xf numFmtId="0" fontId="2" fillId="0" borderId="1" xfId="0" applyNumberFormat="1" applyFont="1" applyFill="1" applyBorder="1" applyAlignment="1">
      <alignment vertical="center"/>
    </xf>
    <xf numFmtId="0" fontId="2" fillId="0" borderId="1" xfId="0" applyFont="1" applyBorder="1" applyAlignment="1"/>
    <xf numFmtId="0" fontId="2" fillId="0" borderId="1" xfId="0" applyNumberFormat="1" applyFont="1" applyFill="1" applyBorder="1" applyAlignment="1">
      <alignment horizontal="right" vertical="center"/>
    </xf>
    <xf numFmtId="0" fontId="2" fillId="0" borderId="0" xfId="0" applyFont="1"/>
    <xf numFmtId="0" fontId="3" fillId="0" borderId="0" xfId="0" applyNumberFormat="1" applyFont="1" applyFill="1" applyBorder="1" applyAlignment="1">
      <alignment horizontal="left" vertical="center"/>
    </xf>
    <xf numFmtId="0" fontId="4" fillId="0" borderId="0" xfId="0" applyNumberFormat="1" applyFont="1" applyFill="1" applyBorder="1" applyAlignment="1">
      <alignment horizontal="centerContinuous" vertical="center" shrinkToFit="1"/>
    </xf>
    <xf numFmtId="0" fontId="3" fillId="0" borderId="0" xfId="0" applyNumberFormat="1" applyFont="1" applyFill="1" applyBorder="1" applyAlignment="1">
      <alignment horizontal="centerContinuous" vertical="center" shrinkToFit="1"/>
    </xf>
    <xf numFmtId="0" fontId="5" fillId="0" borderId="0" xfId="0" applyFont="1" applyFill="1" applyBorder="1" applyAlignment="1">
      <alignment horizontal="centerContinuous" vertical="center" shrinkToFit="1"/>
    </xf>
    <xf numFmtId="164" fontId="3" fillId="0" borderId="0" xfId="0" applyNumberFormat="1" applyFont="1" applyFill="1" applyBorder="1" applyAlignment="1">
      <alignment horizontal="centerContinuous" vertical="center" shrinkToFit="1"/>
    </xf>
    <xf numFmtId="164" fontId="4" fillId="0" borderId="0" xfId="0" applyNumberFormat="1" applyFont="1" applyFill="1" applyBorder="1" applyAlignment="1">
      <alignment horizontal="right" vertical="center"/>
    </xf>
    <xf numFmtId="0" fontId="2" fillId="0" borderId="0" xfId="0" applyFont="1" applyFill="1" applyBorder="1"/>
    <xf numFmtId="0" fontId="2" fillId="0" borderId="0" xfId="0" applyNumberFormat="1" applyFont="1" applyFill="1" applyBorder="1"/>
    <xf numFmtId="0" fontId="6" fillId="0" borderId="0" xfId="0" applyNumberFormat="1" applyFont="1" applyFill="1" applyBorder="1"/>
    <xf numFmtId="0" fontId="6" fillId="0" borderId="0" xfId="0" applyFont="1" applyFill="1" applyBorder="1"/>
    <xf numFmtId="0" fontId="2" fillId="0" borderId="0" xfId="0" applyFont="1" applyBorder="1"/>
    <xf numFmtId="0" fontId="6" fillId="0" borderId="0" xfId="0" applyNumberFormat="1" applyFont="1" applyFill="1" applyBorder="1" applyAlignment="1">
      <alignment vertical="top"/>
    </xf>
    <xf numFmtId="0" fontId="2" fillId="0" borderId="0" xfId="0" applyNumberFormat="1" applyFont="1" applyFill="1" applyBorder="1" applyAlignment="1">
      <alignment vertical="top"/>
    </xf>
    <xf numFmtId="0" fontId="8" fillId="0" borderId="0" xfId="0" applyNumberFormat="1" applyFont="1" applyFill="1" applyBorder="1" applyAlignment="1">
      <alignment horizontal="left" vertical="top" wrapText="1"/>
    </xf>
    <xf numFmtId="0" fontId="8" fillId="0" borderId="0" xfId="0" applyFont="1" applyFill="1" applyBorder="1" applyAlignment="1">
      <alignment horizontal="left" vertical="top" wrapText="1"/>
    </xf>
    <xf numFmtId="0" fontId="2" fillId="0" borderId="0" xfId="0" applyNumberFormat="1" applyFont="1" applyFill="1" applyBorder="1" applyAlignment="1">
      <alignment horizontal="left" vertical="top" wrapText="1"/>
    </xf>
    <xf numFmtId="0" fontId="2" fillId="0" borderId="0" xfId="0" applyFont="1" applyFill="1" applyBorder="1" applyAlignment="1">
      <alignment horizontal="left" vertical="top" wrapText="1"/>
    </xf>
    <xf numFmtId="0" fontId="2" fillId="0" borderId="0" xfId="0" applyNumberFormat="1" applyFont="1" applyBorder="1"/>
    <xf numFmtId="0" fontId="2" fillId="0" borderId="0" xfId="0" applyNumberFormat="1" applyFont="1" applyFill="1" applyBorder="1" applyAlignment="1">
      <alignment vertical="top" wrapText="1"/>
    </xf>
    <xf numFmtId="164" fontId="2" fillId="0" borderId="0" xfId="0" applyNumberFormat="1" applyFont="1" applyFill="1" applyBorder="1" applyAlignment="1">
      <alignment vertical="top" wrapText="1"/>
    </xf>
    <xf numFmtId="0" fontId="9" fillId="0" borderId="0" xfId="0" applyFont="1" applyFill="1" applyBorder="1" applyAlignment="1">
      <alignment horizontal="left" vertical="top" wrapText="1"/>
    </xf>
    <xf numFmtId="17" fontId="2" fillId="0" borderId="0" xfId="0" quotePrefix="1" applyNumberFormat="1" applyFont="1" applyFill="1" applyBorder="1" applyAlignment="1">
      <alignment horizontal="left" vertical="top" wrapText="1"/>
    </xf>
    <xf numFmtId="0" fontId="6" fillId="0" borderId="0" xfId="0" applyNumberFormat="1" applyFont="1" applyBorder="1"/>
    <xf numFmtId="0" fontId="2" fillId="0" borderId="0" xfId="0" applyFont="1" applyFill="1" applyBorder="1" applyAlignment="1">
      <alignment vertical="top" wrapText="1"/>
    </xf>
    <xf numFmtId="0" fontId="2" fillId="0" borderId="0" xfId="0" quotePrefix="1" applyNumberFormat="1" applyFont="1" applyFill="1" applyBorder="1" applyAlignment="1">
      <alignment horizontal="left" vertical="top" wrapText="1"/>
    </xf>
    <xf numFmtId="0" fontId="6" fillId="0" borderId="0" xfId="0" applyNumberFormat="1" applyFont="1" applyFill="1" applyBorder="1" applyAlignment="1">
      <alignment horizontal="left" vertical="top" wrapText="1"/>
    </xf>
    <xf numFmtId="14" fontId="6" fillId="0" borderId="0" xfId="0" applyNumberFormat="1" applyFont="1" applyFill="1" applyBorder="1" applyAlignment="1">
      <alignment horizontal="left" vertical="top" wrapText="1"/>
    </xf>
    <xf numFmtId="0" fontId="10" fillId="0" borderId="0" xfId="0" applyNumberFormat="1" applyFont="1" applyFill="1" applyBorder="1" applyAlignment="1">
      <alignment horizontal="left" vertical="top" wrapText="1"/>
    </xf>
    <xf numFmtId="0" fontId="10" fillId="0" borderId="0" xfId="0" applyFont="1" applyFill="1" applyBorder="1" applyAlignment="1">
      <alignment horizontal="left" vertical="top" wrapText="1"/>
    </xf>
    <xf numFmtId="0" fontId="8" fillId="3" borderId="0" xfId="0" applyNumberFormat="1" applyFont="1" applyFill="1" applyBorder="1"/>
    <xf numFmtId="0" fontId="11" fillId="0" borderId="0" xfId="1" applyNumberFormat="1" applyFill="1" applyBorder="1" applyAlignment="1" applyProtection="1">
      <alignment vertical="top" wrapText="1"/>
    </xf>
    <xf numFmtId="0" fontId="12" fillId="0" borderId="0" xfId="0" applyFont="1" applyFill="1" applyBorder="1" applyAlignment="1">
      <alignment vertical="top" wrapText="1"/>
    </xf>
    <xf numFmtId="0" fontId="2" fillId="0" borderId="0" xfId="0" applyNumberFormat="1" applyFont="1" applyFill="1" applyBorder="1" applyAlignment="1"/>
    <xf numFmtId="0" fontId="8" fillId="3" borderId="0" xfId="0" applyNumberFormat="1" applyFont="1" applyFill="1" applyAlignment="1"/>
    <xf numFmtId="0" fontId="2" fillId="0" borderId="0" xfId="0" applyNumberFormat="1" applyFont="1" applyFill="1" applyBorder="1" applyAlignment="1">
      <alignment wrapText="1"/>
    </xf>
    <xf numFmtId="0" fontId="2" fillId="0" borderId="0" xfId="0" applyFont="1" applyFill="1" applyBorder="1" applyAlignment="1">
      <alignment wrapText="1"/>
    </xf>
    <xf numFmtId="0" fontId="2" fillId="0" borderId="0" xfId="0" applyNumberFormat="1" applyFont="1" applyFill="1" applyBorder="1" applyAlignment="1">
      <alignment horizontal="left" vertical="top"/>
    </xf>
    <xf numFmtId="0" fontId="2" fillId="0" borderId="0" xfId="0" applyFont="1" applyFill="1" applyBorder="1" applyAlignment="1">
      <alignment horizontal="left" vertical="top"/>
    </xf>
    <xf numFmtId="0" fontId="13" fillId="0" borderId="0" xfId="0" applyNumberFormat="1" applyFont="1" applyBorder="1" applyAlignment="1">
      <alignment wrapText="1"/>
    </xf>
    <xf numFmtId="0" fontId="8" fillId="0" borderId="0" xfId="0" applyNumberFormat="1" applyFont="1"/>
    <xf numFmtId="0" fontId="12" fillId="0" borderId="0" xfId="0" applyNumberFormat="1" applyFont="1" applyBorder="1" applyAlignment="1">
      <alignment wrapText="1"/>
    </xf>
    <xf numFmtId="0" fontId="12" fillId="0" borderId="0" xfId="0" applyFont="1" applyFill="1" applyBorder="1" applyAlignment="1">
      <alignment wrapText="1"/>
    </xf>
    <xf numFmtId="0" fontId="12" fillId="0" borderId="0" xfId="0" applyNumberFormat="1" applyFont="1" applyFill="1" applyBorder="1" applyAlignment="1">
      <alignment vertical="top"/>
    </xf>
    <xf numFmtId="0" fontId="11" fillId="0" borderId="0" xfId="1" applyBorder="1"/>
    <xf numFmtId="0" fontId="2" fillId="0" borderId="0" xfId="0" applyNumberFormat="1" applyFont="1" applyBorder="1" applyAlignment="1">
      <alignment vertical="top" wrapText="1"/>
    </xf>
    <xf numFmtId="0" fontId="6" fillId="0" borderId="0" xfId="0" applyNumberFormat="1" applyFont="1" applyBorder="1" applyAlignment="1">
      <alignment vertical="top"/>
    </xf>
    <xf numFmtId="0" fontId="2" fillId="0" borderId="0" xfId="0" applyNumberFormat="1" applyFont="1" applyBorder="1" applyAlignment="1">
      <alignment horizontal="left" vertical="top" wrapText="1"/>
    </xf>
    <xf numFmtId="0" fontId="2" fillId="0" borderId="0" xfId="0" applyNumberFormat="1" applyFont="1" applyBorder="1" applyAlignment="1">
      <alignment horizontal="left" vertical="top"/>
    </xf>
    <xf numFmtId="0" fontId="2" fillId="0" borderId="0" xfId="0" applyNumberFormat="1" applyFont="1" applyBorder="1" applyAlignment="1">
      <alignment vertical="top"/>
    </xf>
    <xf numFmtId="0" fontId="2" fillId="0" borderId="0" xfId="0" applyNumberFormat="1" applyFont="1"/>
    <xf numFmtId="0" fontId="13" fillId="0" borderId="0" xfId="0" applyNumberFormat="1" applyFont="1" applyFill="1" applyBorder="1" applyAlignment="1">
      <alignment vertical="top"/>
    </xf>
    <xf numFmtId="0" fontId="13" fillId="0" borderId="0" xfId="0" applyNumberFormat="1" applyFont="1" applyFill="1" applyBorder="1" applyAlignment="1"/>
    <xf numFmtId="0" fontId="2" fillId="0" borderId="0" xfId="0" applyNumberFormat="1" applyFont="1" applyBorder="1" applyAlignment="1">
      <alignment horizontal="left" wrapText="1"/>
    </xf>
    <xf numFmtId="0" fontId="2" fillId="0" borderId="0" xfId="0" applyNumberFormat="1" applyFont="1" applyBorder="1" applyAlignment="1"/>
    <xf numFmtId="0" fontId="2" fillId="3" borderId="1" xfId="0" applyFont="1" applyFill="1" applyBorder="1"/>
    <xf numFmtId="0" fontId="2" fillId="3" borderId="1" xfId="0" applyFont="1" applyFill="1" applyBorder="1" applyAlignment="1">
      <alignment horizontal="right" vertical="center"/>
    </xf>
    <xf numFmtId="0" fontId="2" fillId="3" borderId="0" xfId="0" applyFont="1" applyFill="1"/>
    <xf numFmtId="0" fontId="15" fillId="3" borderId="0" xfId="0" applyFont="1" applyFill="1"/>
    <xf numFmtId="0" fontId="7" fillId="3" borderId="0" xfId="0" applyFont="1" applyFill="1" applyAlignment="1">
      <alignment horizontal="center"/>
    </xf>
    <xf numFmtId="0" fontId="2" fillId="3" borderId="0" xfId="0" applyFont="1" applyFill="1" applyAlignment="1">
      <alignment horizontal="center"/>
    </xf>
    <xf numFmtId="0" fontId="6" fillId="3" borderId="0" xfId="0" applyFont="1" applyFill="1" applyAlignment="1">
      <alignment horizontal="center"/>
    </xf>
    <xf numFmtId="0" fontId="13" fillId="3" borderId="0" xfId="0" applyFont="1" applyFill="1"/>
    <xf numFmtId="0" fontId="16" fillId="3" borderId="0" xfId="0" applyFont="1" applyFill="1" applyBorder="1" applyAlignment="1">
      <alignment horizontal="left"/>
    </xf>
    <xf numFmtId="0" fontId="16" fillId="3" borderId="0" xfId="0" applyFont="1" applyFill="1" applyBorder="1"/>
    <xf numFmtId="0" fontId="2" fillId="3" borderId="0" xfId="0" applyFont="1" applyFill="1" applyBorder="1"/>
    <xf numFmtId="0" fontId="6" fillId="3" borderId="0" xfId="0" applyFont="1" applyFill="1" applyBorder="1" applyAlignment="1">
      <alignment horizontal="right"/>
    </xf>
    <xf numFmtId="0" fontId="11" fillId="0" borderId="0" xfId="1" applyAlignment="1" applyProtection="1">
      <alignment horizontal="left"/>
    </xf>
    <xf numFmtId="0" fontId="11" fillId="3" borderId="0" xfId="1" applyFill="1" applyBorder="1" applyAlignment="1" applyProtection="1"/>
    <xf numFmtId="49" fontId="12" fillId="3" borderId="0" xfId="0" applyNumberFormat="1" applyFont="1" applyFill="1" applyBorder="1" applyAlignment="1">
      <alignment horizontal="left"/>
    </xf>
    <xf numFmtId="0" fontId="13" fillId="3" borderId="0" xfId="0" applyFont="1" applyFill="1" applyBorder="1"/>
    <xf numFmtId="0" fontId="17" fillId="3" borderId="0" xfId="0" applyFont="1" applyFill="1" applyBorder="1" applyAlignment="1">
      <alignment horizontal="left"/>
    </xf>
    <xf numFmtId="49" fontId="11" fillId="3" borderId="0" xfId="1" applyNumberFormat="1" applyFill="1" applyBorder="1" applyAlignment="1" applyProtection="1">
      <alignment horizontal="left"/>
    </xf>
    <xf numFmtId="49" fontId="12" fillId="3" borderId="0" xfId="0" applyNumberFormat="1" applyFont="1" applyFill="1" applyBorder="1" applyAlignment="1">
      <alignment horizontal="left" indent="1"/>
    </xf>
    <xf numFmtId="49" fontId="14" fillId="3" borderId="0" xfId="0" applyNumberFormat="1" applyFont="1" applyFill="1" applyBorder="1" applyAlignment="1" applyProtection="1">
      <alignment horizontal="left"/>
    </xf>
    <xf numFmtId="0" fontId="13" fillId="3" borderId="0" xfId="0" applyFont="1" applyFill="1" applyBorder="1" applyAlignment="1">
      <alignment horizontal="left" wrapText="1"/>
    </xf>
    <xf numFmtId="0" fontId="14" fillId="0" borderId="0" xfId="0" applyFont="1" applyAlignment="1" applyProtection="1">
      <alignment horizontal="left"/>
    </xf>
    <xf numFmtId="0" fontId="12" fillId="3" borderId="0" xfId="0" applyFont="1" applyFill="1" applyBorder="1" applyAlignment="1">
      <alignment horizontal="left"/>
    </xf>
    <xf numFmtId="0" fontId="11" fillId="3" borderId="0" xfId="1" applyFill="1" applyBorder="1"/>
    <xf numFmtId="0" fontId="11" fillId="0" borderId="0" xfId="1" applyAlignment="1" applyProtection="1"/>
    <xf numFmtId="0" fontId="13" fillId="0" borderId="0" xfId="0" applyFont="1"/>
    <xf numFmtId="0" fontId="11" fillId="0" borderId="0" xfId="1"/>
    <xf numFmtId="0" fontId="2" fillId="0" borderId="0" xfId="0" applyFont="1" applyAlignment="1">
      <alignment horizontal="left"/>
    </xf>
    <xf numFmtId="0" fontId="2" fillId="0" borderId="1" xfId="0" applyNumberFormat="1" applyFont="1" applyFill="1" applyBorder="1" applyAlignment="1"/>
    <xf numFmtId="0" fontId="18" fillId="0" borderId="0" xfId="0" applyNumberFormat="1" applyFont="1" applyFill="1"/>
    <xf numFmtId="0" fontId="2" fillId="0" borderId="0" xfId="0" applyNumberFormat="1" applyFont="1" applyAlignment="1"/>
    <xf numFmtId="0" fontId="18" fillId="0" borderId="0" xfId="0" applyNumberFormat="1" applyFont="1"/>
    <xf numFmtId="0" fontId="7" fillId="0" borderId="0" xfId="0" applyNumberFormat="1" applyFont="1" applyBorder="1" applyAlignment="1">
      <alignment horizontal="left"/>
    </xf>
    <xf numFmtId="0" fontId="2" fillId="0" borderId="0" xfId="0" applyNumberFormat="1" applyFont="1" applyFill="1" applyBorder="1" applyAlignment="1">
      <alignment horizontal="left"/>
    </xf>
    <xf numFmtId="0" fontId="2" fillId="0" borderId="2" xfId="0" applyNumberFormat="1" applyFont="1" applyBorder="1" applyAlignment="1"/>
    <xf numFmtId="0" fontId="18" fillId="0" borderId="4" xfId="0" applyNumberFormat="1" applyFont="1" applyFill="1" applyBorder="1" applyAlignment="1">
      <alignment vertical="center" wrapText="1"/>
    </xf>
    <xf numFmtId="0" fontId="18" fillId="0" borderId="6" xfId="0" applyNumberFormat="1" applyFont="1" applyFill="1" applyBorder="1" applyAlignment="1">
      <alignment vertical="center" wrapText="1"/>
    </xf>
    <xf numFmtId="0" fontId="18" fillId="0" borderId="11" xfId="0" applyNumberFormat="1" applyFont="1" applyFill="1" applyBorder="1" applyAlignment="1">
      <alignment horizontal="center" vertical="center" wrapText="1"/>
    </xf>
    <xf numFmtId="0" fontId="20" fillId="0" borderId="11" xfId="0" applyNumberFormat="1" applyFont="1" applyFill="1" applyBorder="1" applyAlignment="1">
      <alignment horizontal="center" vertical="center" wrapText="1"/>
    </xf>
    <xf numFmtId="0" fontId="20" fillId="0" borderId="11" xfId="0" applyNumberFormat="1" applyFont="1" applyBorder="1" applyAlignment="1">
      <alignment horizontal="center" vertical="center" wrapText="1"/>
    </xf>
    <xf numFmtId="0" fontId="6" fillId="0" borderId="7" xfId="0" applyNumberFormat="1" applyFont="1" applyFill="1" applyBorder="1" applyAlignment="1" applyProtection="1">
      <alignment horizontal="left" vertical="center" wrapText="1"/>
    </xf>
    <xf numFmtId="0" fontId="6" fillId="0" borderId="7" xfId="0" applyNumberFormat="1" applyFont="1" applyFill="1" applyBorder="1" applyAlignment="1">
      <alignment horizontal="left" vertical="center"/>
    </xf>
    <xf numFmtId="165" fontId="6" fillId="0" borderId="12" xfId="0" applyNumberFormat="1" applyFont="1" applyFill="1" applyBorder="1" applyAlignment="1">
      <alignment horizontal="right" vertical="center"/>
    </xf>
    <xf numFmtId="166" fontId="6" fillId="0" borderId="0" xfId="0" applyNumberFormat="1" applyFont="1" applyFill="1" applyBorder="1" applyAlignment="1">
      <alignment horizontal="right" vertical="center"/>
    </xf>
    <xf numFmtId="4" fontId="6" fillId="0" borderId="0" xfId="0" applyNumberFormat="1" applyFont="1" applyFill="1" applyBorder="1" applyAlignment="1">
      <alignment horizontal="right" vertical="center"/>
    </xf>
    <xf numFmtId="4" fontId="6" fillId="0" borderId="13" xfId="0" applyNumberFormat="1" applyFont="1" applyFill="1" applyBorder="1" applyAlignment="1">
      <alignment horizontal="right" vertical="center"/>
    </xf>
    <xf numFmtId="165" fontId="6" fillId="0" borderId="0" xfId="0" applyNumberFormat="1" applyFont="1" applyFill="1" applyBorder="1" applyAlignment="1">
      <alignment horizontal="right" vertical="center"/>
    </xf>
    <xf numFmtId="0" fontId="2" fillId="0" borderId="7" xfId="0" applyNumberFormat="1" applyFont="1" applyFill="1" applyBorder="1" applyAlignment="1" applyProtection="1">
      <alignment horizontal="left" vertical="center" wrapText="1"/>
    </xf>
    <xf numFmtId="165" fontId="2" fillId="0" borderId="12" xfId="0" applyNumberFormat="1" applyFont="1" applyFill="1" applyBorder="1" applyAlignment="1">
      <alignment horizontal="right" vertical="center"/>
    </xf>
    <xf numFmtId="166" fontId="2" fillId="0" borderId="0" xfId="0" applyNumberFormat="1" applyFont="1" applyFill="1" applyBorder="1" applyAlignment="1">
      <alignment horizontal="right" vertical="center"/>
    </xf>
    <xf numFmtId="4" fontId="2" fillId="0" borderId="0" xfId="0" applyNumberFormat="1" applyFont="1" applyFill="1" applyBorder="1" applyAlignment="1">
      <alignment horizontal="right" vertical="center"/>
    </xf>
    <xf numFmtId="4" fontId="2" fillId="0" borderId="13" xfId="0" applyNumberFormat="1" applyFont="1" applyFill="1" applyBorder="1" applyAlignment="1">
      <alignment horizontal="right" vertical="center"/>
    </xf>
    <xf numFmtId="165" fontId="2" fillId="0" borderId="0" xfId="0" applyNumberFormat="1" applyFont="1" applyFill="1" applyBorder="1" applyAlignment="1">
      <alignment horizontal="right" vertical="center"/>
    </xf>
    <xf numFmtId="0" fontId="2" fillId="0" borderId="0" xfId="0" applyNumberFormat="1" applyFont="1" applyAlignment="1">
      <alignment horizontal="left" vertical="center"/>
    </xf>
    <xf numFmtId="0" fontId="2" fillId="0" borderId="10" xfId="0" applyNumberFormat="1" applyFont="1" applyFill="1" applyBorder="1" applyAlignment="1" applyProtection="1">
      <alignment horizontal="left" vertical="center" wrapText="1"/>
    </xf>
    <xf numFmtId="165" fontId="2" fillId="0" borderId="8" xfId="0" applyNumberFormat="1" applyFont="1" applyFill="1" applyBorder="1" applyAlignment="1">
      <alignment horizontal="right" vertical="center"/>
    </xf>
    <xf numFmtId="166" fontId="2" fillId="0" borderId="2" xfId="0" applyNumberFormat="1" applyFont="1" applyFill="1" applyBorder="1" applyAlignment="1">
      <alignment horizontal="right" vertical="center"/>
    </xf>
    <xf numFmtId="4" fontId="2" fillId="0" borderId="2" xfId="0" applyNumberFormat="1" applyFont="1" applyFill="1" applyBorder="1" applyAlignment="1">
      <alignment horizontal="right" vertical="center"/>
    </xf>
    <xf numFmtId="4" fontId="2" fillId="0" borderId="9" xfId="0" applyNumberFormat="1" applyFont="1" applyFill="1" applyBorder="1" applyAlignment="1">
      <alignment horizontal="right" vertical="center"/>
    </xf>
    <xf numFmtId="165" fontId="2" fillId="0" borderId="2" xfId="0" applyNumberFormat="1" applyFont="1" applyFill="1" applyBorder="1" applyAlignment="1">
      <alignment horizontal="right" vertical="center"/>
    </xf>
    <xf numFmtId="0" fontId="21" fillId="0" borderId="0" xfId="0" applyNumberFormat="1" applyFont="1" applyFill="1" applyBorder="1" applyAlignment="1">
      <alignment horizontal="left"/>
    </xf>
    <xf numFmtId="0" fontId="2" fillId="0" borderId="0" xfId="0" applyNumberFormat="1" applyFont="1" applyFill="1" applyAlignment="1">
      <alignment horizontal="left"/>
    </xf>
    <xf numFmtId="0" fontId="2" fillId="0" borderId="0" xfId="0" applyNumberFormat="1" applyFont="1" applyAlignment="1">
      <alignment horizontal="left"/>
    </xf>
    <xf numFmtId="0" fontId="21" fillId="0" borderId="0" xfId="0" applyNumberFormat="1" applyFont="1" applyBorder="1" applyAlignment="1">
      <alignment horizontal="right"/>
    </xf>
    <xf numFmtId="0" fontId="21" fillId="0" borderId="0" xfId="0" applyNumberFormat="1" applyFont="1" applyBorder="1" applyAlignment="1" applyProtection="1">
      <alignment horizontal="left" vertical="center"/>
      <protection hidden="1"/>
    </xf>
    <xf numFmtId="0" fontId="21" fillId="0" borderId="0" xfId="0" applyNumberFormat="1" applyFont="1" applyFill="1" applyAlignment="1">
      <alignment horizontal="left"/>
    </xf>
    <xf numFmtId="0" fontId="22" fillId="0" borderId="0" xfId="0" applyNumberFormat="1" applyFont="1" applyFill="1" applyAlignment="1">
      <alignment horizontal="left"/>
    </xf>
    <xf numFmtId="0" fontId="2" fillId="0" borderId="0" xfId="0" applyNumberFormat="1" applyFont="1" applyFill="1"/>
    <xf numFmtId="0" fontId="7" fillId="0" borderId="0" xfId="0" applyNumberFormat="1" applyFont="1" applyFill="1" applyBorder="1" applyAlignment="1"/>
    <xf numFmtId="0" fontId="6" fillId="0" borderId="0" xfId="0" applyNumberFormat="1" applyFont="1" applyFill="1" applyBorder="1" applyAlignment="1"/>
    <xf numFmtId="0" fontId="2" fillId="0" borderId="4" xfId="0" applyNumberFormat="1" applyFont="1" applyFill="1" applyBorder="1" applyAlignment="1">
      <alignment vertical="center" wrapText="1"/>
    </xf>
    <xf numFmtId="0" fontId="2" fillId="0" borderId="5" xfId="0" applyNumberFormat="1" applyFont="1" applyFill="1" applyBorder="1" applyAlignment="1">
      <alignment vertical="center" wrapText="1"/>
    </xf>
    <xf numFmtId="0" fontId="2" fillId="0" borderId="6" xfId="0" applyNumberFormat="1" applyFont="1" applyFill="1" applyBorder="1" applyAlignment="1">
      <alignment vertical="center" wrapText="1"/>
    </xf>
    <xf numFmtId="0" fontId="21" fillId="0" borderId="11" xfId="0" applyNumberFormat="1" applyFont="1" applyFill="1" applyBorder="1" applyAlignment="1">
      <alignment horizontal="center" vertical="center" wrapText="1"/>
    </xf>
    <xf numFmtId="0" fontId="21" fillId="0" borderId="6" xfId="0" applyNumberFormat="1" applyFont="1" applyFill="1" applyBorder="1" applyAlignment="1">
      <alignment horizontal="center" vertical="center" wrapText="1"/>
    </xf>
    <xf numFmtId="0" fontId="6" fillId="0" borderId="14" xfId="0" applyNumberFormat="1" applyFont="1" applyFill="1" applyBorder="1" applyAlignment="1">
      <alignment horizontal="left" vertical="center"/>
    </xf>
    <xf numFmtId="0" fontId="6" fillId="0" borderId="3" xfId="0" applyNumberFormat="1" applyFont="1" applyFill="1" applyBorder="1" applyAlignment="1">
      <alignment horizontal="left" vertical="center"/>
    </xf>
    <xf numFmtId="165" fontId="6" fillId="0" borderId="3" xfId="0" applyNumberFormat="1" applyFont="1" applyFill="1" applyBorder="1" applyAlignment="1">
      <alignment horizontal="right" vertical="center"/>
    </xf>
    <xf numFmtId="165" fontId="6" fillId="0" borderId="0" xfId="0" applyNumberFormat="1" applyFont="1" applyAlignment="1">
      <alignment horizontal="right" vertical="center"/>
    </xf>
    <xf numFmtId="165" fontId="6" fillId="0" borderId="15" xfId="0" applyNumberFormat="1" applyFont="1" applyFill="1" applyBorder="1" applyAlignment="1">
      <alignment horizontal="right" vertical="center"/>
    </xf>
    <xf numFmtId="165" fontId="6" fillId="0" borderId="16" xfId="0" applyNumberFormat="1" applyFont="1" applyFill="1" applyBorder="1" applyAlignment="1">
      <alignment horizontal="right" vertical="center"/>
    </xf>
    <xf numFmtId="165" fontId="6" fillId="0" borderId="3" xfId="0" applyNumberFormat="1" applyFont="1" applyBorder="1" applyAlignment="1">
      <alignment horizontal="right" vertical="center"/>
    </xf>
    <xf numFmtId="0" fontId="18" fillId="0" borderId="0" xfId="0" applyNumberFormat="1" applyFont="1" applyAlignment="1">
      <alignment vertical="center"/>
    </xf>
    <xf numFmtId="0" fontId="2" fillId="0" borderId="7" xfId="0" applyNumberFormat="1" applyFont="1" applyFill="1" applyBorder="1" applyAlignment="1">
      <alignment horizontal="left" vertical="center"/>
    </xf>
    <xf numFmtId="165" fontId="2" fillId="0" borderId="7" xfId="0" applyNumberFormat="1" applyFont="1" applyFill="1" applyBorder="1" applyAlignment="1">
      <alignment horizontal="right" vertical="center"/>
    </xf>
    <xf numFmtId="165" fontId="2" fillId="0" borderId="0" xfId="0" applyNumberFormat="1" applyFont="1" applyAlignment="1">
      <alignment horizontal="right" vertical="center"/>
    </xf>
    <xf numFmtId="165" fontId="2" fillId="0" borderId="13" xfId="0" applyNumberFormat="1" applyFont="1" applyFill="1" applyBorder="1" applyAlignment="1">
      <alignment horizontal="right" vertical="center"/>
    </xf>
    <xf numFmtId="165" fontId="2" fillId="0" borderId="7" xfId="0" applyNumberFormat="1" applyFont="1" applyBorder="1" applyAlignment="1">
      <alignment horizontal="right" vertical="center"/>
    </xf>
    <xf numFmtId="165" fontId="6" fillId="0" borderId="7" xfId="0" applyNumberFormat="1" applyFont="1" applyFill="1" applyBorder="1" applyAlignment="1">
      <alignment horizontal="right" vertical="center"/>
    </xf>
    <xf numFmtId="165" fontId="6" fillId="0" borderId="13" xfId="0" applyNumberFormat="1" applyFont="1" applyFill="1" applyBorder="1" applyAlignment="1">
      <alignment horizontal="right" vertical="center"/>
    </xf>
    <xf numFmtId="165" fontId="6" fillId="0" borderId="7" xfId="0" applyNumberFormat="1" applyFont="1" applyBorder="1" applyAlignment="1">
      <alignment horizontal="right" vertical="center"/>
    </xf>
    <xf numFmtId="0" fontId="2" fillId="0" borderId="0" xfId="0" applyNumberFormat="1" applyFont="1" applyAlignment="1">
      <alignment vertical="center"/>
    </xf>
    <xf numFmtId="165" fontId="2" fillId="0" borderId="0" xfId="0" quotePrefix="1" applyNumberFormat="1" applyFont="1" applyFill="1" applyBorder="1" applyAlignment="1">
      <alignment horizontal="right" vertical="center"/>
    </xf>
    <xf numFmtId="0" fontId="2" fillId="0" borderId="17" xfId="0" applyNumberFormat="1" applyFont="1" applyFill="1" applyBorder="1" applyAlignment="1" applyProtection="1">
      <alignment horizontal="left" vertical="center" wrapText="1"/>
    </xf>
    <xf numFmtId="165" fontId="2" fillId="0" borderId="10" xfId="0" applyNumberFormat="1" applyFont="1" applyFill="1" applyBorder="1" applyAlignment="1">
      <alignment horizontal="right" vertical="center"/>
    </xf>
    <xf numFmtId="165" fontId="2" fillId="0" borderId="8" xfId="0" applyNumberFormat="1" applyFont="1" applyBorder="1" applyAlignment="1">
      <alignment horizontal="right" vertical="center"/>
    </xf>
    <xf numFmtId="165" fontId="2" fillId="0" borderId="9" xfId="0" applyNumberFormat="1" applyFont="1" applyFill="1" applyBorder="1" applyAlignment="1">
      <alignment horizontal="right" vertical="center"/>
    </xf>
    <xf numFmtId="165" fontId="2" fillId="0" borderId="10" xfId="0" applyNumberFormat="1" applyFont="1" applyBorder="1" applyAlignment="1">
      <alignment horizontal="right" vertical="center"/>
    </xf>
    <xf numFmtId="0" fontId="21" fillId="0" borderId="0" xfId="0" applyNumberFormat="1" applyFont="1" applyBorder="1" applyAlignment="1">
      <alignment horizontal="left"/>
    </xf>
    <xf numFmtId="0" fontId="22" fillId="0" borderId="0" xfId="0" applyNumberFormat="1" applyFont="1" applyFill="1"/>
    <xf numFmtId="0" fontId="20" fillId="0" borderId="0" xfId="0" applyNumberFormat="1" applyFont="1" applyAlignment="1" applyProtection="1">
      <alignment vertical="center" wrapText="1"/>
      <protection hidden="1"/>
    </xf>
    <xf numFmtId="0" fontId="24" fillId="0" borderId="0" xfId="0" applyNumberFormat="1" applyFont="1" applyAlignment="1" applyProtection="1">
      <alignment horizontal="right"/>
    </xf>
    <xf numFmtId="0" fontId="18" fillId="0" borderId="0" xfId="0" applyNumberFormat="1" applyFont="1" applyAlignment="1">
      <alignment horizontal="left" vertical="center"/>
    </xf>
    <xf numFmtId="0" fontId="21" fillId="0" borderId="0" xfId="0" applyNumberFormat="1" applyFont="1" applyAlignment="1">
      <alignment horizontal="left"/>
    </xf>
    <xf numFmtId="0" fontId="21" fillId="0" borderId="0" xfId="0" applyNumberFormat="1" applyFont="1" applyAlignment="1" applyProtection="1">
      <alignment horizontal="left"/>
      <protection hidden="1"/>
    </xf>
    <xf numFmtId="0" fontId="22" fillId="0" borderId="0" xfId="0" applyNumberFormat="1" applyFont="1" applyAlignment="1">
      <alignment horizontal="left"/>
    </xf>
    <xf numFmtId="0" fontId="0" fillId="0" borderId="0" xfId="0" applyNumberFormat="1"/>
    <xf numFmtId="0" fontId="6" fillId="0" borderId="14" xfId="0" applyNumberFormat="1" applyFont="1" applyFill="1" applyBorder="1" applyAlignment="1">
      <alignment horizontal="right" vertical="center"/>
    </xf>
    <xf numFmtId="0" fontId="6" fillId="0" borderId="15" xfId="0" applyNumberFormat="1" applyFont="1" applyFill="1" applyBorder="1" applyAlignment="1">
      <alignment horizontal="right" vertical="center"/>
    </xf>
    <xf numFmtId="0" fontId="6" fillId="0" borderId="18" xfId="0" applyNumberFormat="1" applyFont="1" applyFill="1" applyBorder="1" applyAlignment="1">
      <alignment horizontal="right" vertical="center"/>
    </xf>
    <xf numFmtId="0" fontId="6" fillId="0" borderId="18" xfId="0" applyNumberFormat="1" applyFont="1" applyFill="1" applyBorder="1" applyAlignment="1">
      <alignment horizontal="right"/>
    </xf>
    <xf numFmtId="0" fontId="6" fillId="0" borderId="0" xfId="0" applyNumberFormat="1" applyFont="1"/>
    <xf numFmtId="0" fontId="2" fillId="0" borderId="0" xfId="0" applyNumberFormat="1" applyFont="1" applyAlignment="1">
      <alignment horizontal="right"/>
    </xf>
    <xf numFmtId="0" fontId="2" fillId="0" borderId="0" xfId="0" applyNumberFormat="1" applyFont="1" applyBorder="1" applyAlignment="1">
      <alignment horizontal="left" vertical="center"/>
    </xf>
    <xf numFmtId="0" fontId="2" fillId="0" borderId="0" xfId="0" applyNumberFormat="1" applyFont="1" applyAlignment="1">
      <alignment horizontal="center" vertical="center" wrapText="1"/>
    </xf>
    <xf numFmtId="0" fontId="2" fillId="0" borderId="11" xfId="0" applyNumberFormat="1" applyFont="1" applyFill="1" applyBorder="1" applyAlignment="1">
      <alignment horizontal="center" vertical="center" wrapText="1"/>
    </xf>
    <xf numFmtId="0" fontId="2" fillId="0" borderId="6" xfId="0" applyNumberFormat="1" applyFont="1" applyFill="1" applyBorder="1" applyAlignment="1">
      <alignment horizontal="center" vertical="center" wrapText="1"/>
    </xf>
    <xf numFmtId="0" fontId="2" fillId="0" borderId="4" xfId="0" applyNumberFormat="1" applyFont="1" applyFill="1" applyBorder="1" applyAlignment="1">
      <alignment horizontal="center" vertical="center" wrapText="1"/>
    </xf>
    <xf numFmtId="0" fontId="21" fillId="0" borderId="4" xfId="0" applyNumberFormat="1" applyFont="1" applyFill="1" applyBorder="1" applyAlignment="1">
      <alignment horizontal="center" vertical="center" wrapText="1"/>
    </xf>
    <xf numFmtId="165" fontId="6" fillId="0" borderId="14" xfId="0" applyNumberFormat="1" applyFont="1" applyFill="1" applyBorder="1" applyAlignment="1">
      <alignment horizontal="right" vertical="center"/>
    </xf>
    <xf numFmtId="166" fontId="6" fillId="0" borderId="16" xfId="0" applyNumberFormat="1" applyFont="1" applyFill="1" applyBorder="1" applyAlignment="1">
      <alignment horizontal="right" vertical="center"/>
    </xf>
    <xf numFmtId="0" fontId="18" fillId="0" borderId="0" xfId="0" applyNumberFormat="1" applyFont="1" applyAlignment="1">
      <alignment horizontal="left"/>
    </xf>
    <xf numFmtId="166" fontId="2" fillId="0" borderId="13" xfId="0" applyNumberFormat="1" applyFont="1" applyFill="1" applyBorder="1" applyAlignment="1">
      <alignment horizontal="right" vertical="center"/>
    </xf>
    <xf numFmtId="165" fontId="2" fillId="0" borderId="0" xfId="0" applyNumberFormat="1" applyFont="1" applyAlignment="1">
      <alignment horizontal="right" vertical="center" wrapText="1"/>
    </xf>
    <xf numFmtId="166" fontId="6" fillId="0" borderId="13" xfId="0" applyNumberFormat="1" applyFont="1" applyFill="1" applyBorder="1" applyAlignment="1">
      <alignment horizontal="right" vertical="center"/>
    </xf>
    <xf numFmtId="165" fontId="2" fillId="0" borderId="2" xfId="0" applyNumberFormat="1" applyFont="1" applyBorder="1" applyAlignment="1">
      <alignment horizontal="right" vertical="center"/>
    </xf>
    <xf numFmtId="165" fontId="2" fillId="0" borderId="9" xfId="0" applyNumberFormat="1" applyFont="1" applyBorder="1" applyAlignment="1">
      <alignment horizontal="right" vertical="center"/>
    </xf>
    <xf numFmtId="166" fontId="2" fillId="0" borderId="9" xfId="0" applyNumberFormat="1" applyFont="1" applyFill="1" applyBorder="1" applyAlignment="1">
      <alignment horizontal="right" vertical="center"/>
    </xf>
    <xf numFmtId="0" fontId="21" fillId="0" borderId="0" xfId="0" applyNumberFormat="1" applyFont="1" applyAlignment="1">
      <alignment horizontal="left" vertical="center"/>
    </xf>
    <xf numFmtId="0" fontId="2" fillId="0" borderId="1" xfId="0" applyNumberFormat="1" applyFont="1" applyBorder="1" applyAlignment="1"/>
    <xf numFmtId="0" fontId="2" fillId="0" borderId="1" xfId="0" applyNumberFormat="1" applyFont="1" applyBorder="1" applyAlignment="1">
      <alignment horizontal="right" vertical="center"/>
    </xf>
    <xf numFmtId="0" fontId="2" fillId="0" borderId="0" xfId="0" applyNumberFormat="1" applyFont="1" applyFill="1" applyAlignment="1"/>
    <xf numFmtId="0" fontId="6" fillId="0" borderId="0" xfId="0" applyNumberFormat="1" applyFont="1" applyBorder="1" applyAlignment="1"/>
    <xf numFmtId="0" fontId="0" fillId="0" borderId="0" xfId="0" applyNumberFormat="1" applyFill="1"/>
    <xf numFmtId="166" fontId="6" fillId="0" borderId="15" xfId="0" applyNumberFormat="1" applyFont="1" applyFill="1" applyBorder="1" applyAlignment="1">
      <alignment horizontal="right" vertical="center"/>
    </xf>
    <xf numFmtId="0" fontId="2" fillId="0" borderId="7" xfId="0" applyNumberFormat="1" applyFont="1" applyFill="1" applyBorder="1" applyAlignment="1" applyProtection="1">
      <alignment horizontal="left" vertical="center"/>
    </xf>
    <xf numFmtId="0" fontId="0" fillId="0" borderId="0" xfId="0" applyNumberFormat="1" applyAlignment="1">
      <alignment horizontal="left" vertical="center"/>
    </xf>
    <xf numFmtId="0" fontId="6" fillId="0" borderId="7" xfId="0" applyNumberFormat="1" applyFont="1" applyFill="1" applyBorder="1" applyAlignment="1" applyProtection="1">
      <alignment horizontal="left" vertical="center"/>
    </xf>
    <xf numFmtId="0" fontId="2" fillId="0" borderId="10" xfId="0" applyNumberFormat="1" applyFont="1" applyFill="1" applyBorder="1" applyAlignment="1" applyProtection="1">
      <alignment horizontal="left" vertical="center"/>
    </xf>
    <xf numFmtId="165" fontId="2" fillId="0" borderId="2" xfId="0" applyNumberFormat="1" applyFont="1" applyFill="1" applyBorder="1" applyAlignment="1" applyProtection="1">
      <alignment horizontal="right" vertical="center" wrapText="1"/>
    </xf>
    <xf numFmtId="165" fontId="2" fillId="0" borderId="9" xfId="0" applyNumberFormat="1" applyFont="1" applyFill="1" applyBorder="1" applyAlignment="1" applyProtection="1">
      <alignment horizontal="right" vertical="center" wrapText="1"/>
    </xf>
    <xf numFmtId="0" fontId="0" fillId="0" borderId="0" xfId="0" applyNumberFormat="1" applyAlignment="1">
      <alignment horizontal="left"/>
    </xf>
    <xf numFmtId="0" fontId="24" fillId="0" borderId="0" xfId="0" applyNumberFormat="1" applyFont="1" applyFill="1" applyAlignment="1" applyProtection="1">
      <alignment horizontal="right"/>
    </xf>
    <xf numFmtId="0" fontId="21" fillId="0" borderId="0" xfId="0" applyNumberFormat="1" applyFont="1"/>
    <xf numFmtId="0" fontId="21" fillId="0" borderId="0" xfId="0" applyNumberFormat="1" applyFont="1" applyAlignment="1">
      <alignment vertical="center"/>
    </xf>
    <xf numFmtId="0" fontId="2" fillId="0" borderId="0" xfId="0" applyNumberFormat="1" applyFont="1" applyFill="1" applyBorder="1" applyAlignment="1">
      <alignment horizontal="right"/>
    </xf>
    <xf numFmtId="0" fontId="18" fillId="0" borderId="1" xfId="0" applyFont="1" applyFill="1" applyBorder="1"/>
    <xf numFmtId="0" fontId="2" fillId="0" borderId="1" xfId="0" applyFont="1" applyFill="1" applyBorder="1" applyAlignment="1">
      <alignment horizontal="right" vertical="center"/>
    </xf>
    <xf numFmtId="0" fontId="26" fillId="0" borderId="1" xfId="0" applyFont="1" applyFill="1" applyBorder="1" applyAlignment="1">
      <alignment horizontal="right" vertical="center"/>
    </xf>
    <xf numFmtId="0" fontId="18" fillId="0" borderId="0" xfId="0" applyFont="1" applyFill="1" applyBorder="1"/>
    <xf numFmtId="0" fontId="0" fillId="0" borderId="0" xfId="0" applyFill="1"/>
    <xf numFmtId="0" fontId="27" fillId="0" borderId="0" xfId="0" applyFont="1" applyFill="1" applyBorder="1" applyAlignment="1">
      <alignment horizontal="left"/>
    </xf>
    <xf numFmtId="0" fontId="7" fillId="0" borderId="0" xfId="0" applyFont="1" applyFill="1" applyBorder="1" applyAlignment="1">
      <alignment horizontal="left"/>
    </xf>
    <xf numFmtId="0" fontId="6" fillId="0" borderId="0" xfId="0" applyFont="1" applyFill="1"/>
    <xf numFmtId="0" fontId="2" fillId="0" borderId="0" xfId="0" applyFont="1" applyFill="1"/>
    <xf numFmtId="0" fontId="0" fillId="0" borderId="0" xfId="0" applyFill="1" applyBorder="1"/>
    <xf numFmtId="0" fontId="0" fillId="0" borderId="0" xfId="0" applyFill="1" applyBorder="1" applyAlignment="1">
      <alignment horizontal="center"/>
    </xf>
    <xf numFmtId="0" fontId="11" fillId="0" borderId="0" xfId="0" applyFont="1" applyFill="1" applyBorder="1" applyAlignment="1" applyProtection="1">
      <alignment horizontal="left" indent="1"/>
    </xf>
    <xf numFmtId="0" fontId="0" fillId="0" borderId="0" xfId="0" applyNumberFormat="1" applyFill="1" applyBorder="1"/>
    <xf numFmtId="0" fontId="0" fillId="0" borderId="0" xfId="0" applyFill="1" applyBorder="1" applyAlignment="1"/>
    <xf numFmtId="0" fontId="29" fillId="0" borderId="0" xfId="0" applyFont="1" applyAlignment="1">
      <alignment horizontal="justify" readingOrder="1"/>
    </xf>
    <xf numFmtId="49" fontId="18" fillId="3" borderId="0" xfId="0" applyNumberFormat="1" applyFont="1" applyFill="1" applyBorder="1" applyAlignment="1">
      <alignment horizontal="left" vertical="center"/>
    </xf>
    <xf numFmtId="0" fontId="0" fillId="0" borderId="0" xfId="0" applyFill="1" applyBorder="1" applyAlignment="1">
      <alignment vertical="center"/>
    </xf>
    <xf numFmtId="9" fontId="18" fillId="0" borderId="0" xfId="0" applyNumberFormat="1" applyFont="1" applyFill="1" applyBorder="1" applyAlignment="1">
      <alignment vertical="center"/>
    </xf>
    <xf numFmtId="0" fontId="18" fillId="0" borderId="1" xfId="2" applyFont="1" applyBorder="1"/>
    <xf numFmtId="0" fontId="2" fillId="0" borderId="1" xfId="2" applyFont="1" applyBorder="1" applyAlignment="1">
      <alignment horizontal="right" vertical="center"/>
    </xf>
    <xf numFmtId="0" fontId="2" fillId="0" borderId="0" xfId="2" applyFont="1" applyBorder="1" applyAlignment="1">
      <alignment horizontal="right" vertical="center"/>
    </xf>
    <xf numFmtId="0" fontId="18" fillId="0" borderId="0" xfId="2" applyFont="1" applyBorder="1"/>
    <xf numFmtId="0" fontId="18" fillId="0" borderId="0" xfId="3" applyFont="1" applyBorder="1"/>
    <xf numFmtId="0" fontId="24" fillId="0" borderId="0" xfId="2" applyFont="1" applyBorder="1" applyAlignment="1" applyProtection="1">
      <alignment horizontal="left" indent="10"/>
    </xf>
    <xf numFmtId="0" fontId="2" fillId="0" borderId="0" xfId="2" applyFont="1" applyBorder="1" applyAlignment="1">
      <alignment horizontal="left"/>
    </xf>
    <xf numFmtId="0" fontId="1" fillId="0" borderId="0" xfId="2" applyBorder="1" applyAlignment="1">
      <alignment horizontal="left"/>
    </xf>
    <xf numFmtId="0" fontId="2" fillId="4" borderId="0" xfId="2" applyFont="1" applyFill="1" applyBorder="1" applyAlignment="1">
      <alignment horizontal="right"/>
    </xf>
    <xf numFmtId="0" fontId="13" fillId="0" borderId="0" xfId="2" applyFont="1" applyBorder="1" applyAlignment="1">
      <alignment horizontal="left"/>
    </xf>
    <xf numFmtId="0" fontId="2" fillId="0" borderId="0" xfId="2" applyFont="1" applyAlignment="1">
      <alignment horizontal="left" vertical="top" wrapText="1"/>
    </xf>
    <xf numFmtId="0" fontId="2" fillId="0" borderId="0" xfId="3" applyFont="1" applyBorder="1" applyAlignment="1">
      <alignment horizontal="left"/>
    </xf>
    <xf numFmtId="0" fontId="7" fillId="0" borderId="0" xfId="2" applyFont="1" applyBorder="1"/>
    <xf numFmtId="0" fontId="30" fillId="0" borderId="0" xfId="2" applyFont="1" applyBorder="1"/>
    <xf numFmtId="0" fontId="14" fillId="0" borderId="0" xfId="4" applyAlignment="1" applyProtection="1">
      <alignment horizontal="right" readingOrder="1"/>
    </xf>
    <xf numFmtId="0" fontId="2" fillId="0" borderId="0" xfId="2" applyFont="1" applyFill="1" applyBorder="1" applyAlignment="1">
      <alignment horizontal="left"/>
    </xf>
    <xf numFmtId="0" fontId="1" fillId="0" borderId="0" xfId="2" applyFill="1" applyBorder="1" applyAlignment="1">
      <alignment horizontal="left"/>
    </xf>
    <xf numFmtId="0" fontId="31" fillId="0" borderId="0" xfId="2" applyFont="1" applyAlignment="1" applyProtection="1">
      <alignment horizontal="left" indent="10"/>
    </xf>
    <xf numFmtId="0" fontId="31" fillId="0" borderId="0" xfId="2" applyFont="1" applyAlignment="1" applyProtection="1">
      <alignment horizontal="center"/>
    </xf>
    <xf numFmtId="0" fontId="13" fillId="0" borderId="0" xfId="3" applyFont="1" applyBorder="1" applyAlignment="1">
      <alignment horizontal="left"/>
    </xf>
    <xf numFmtId="0" fontId="14" fillId="0" borderId="0" xfId="4" applyFill="1" applyAlignment="1" applyProtection="1">
      <alignment horizontal="left" vertical="top" wrapText="1" indent="2"/>
    </xf>
    <xf numFmtId="0" fontId="32" fillId="0" borderId="0" xfId="5" applyAlignment="1" applyProtection="1">
      <alignment horizontal="left" vertical="top" wrapText="1" indent="2"/>
    </xf>
    <xf numFmtId="0" fontId="24" fillId="0" borderId="0" xfId="2" applyFont="1" applyFill="1" applyBorder="1" applyAlignment="1">
      <alignment horizontal="left" vertical="top" wrapText="1" indent="2"/>
    </xf>
    <xf numFmtId="0" fontId="24" fillId="0" borderId="0" xfId="2" applyFont="1" applyBorder="1" applyAlignment="1">
      <alignment horizontal="left" vertical="top" wrapText="1" indent="2"/>
    </xf>
    <xf numFmtId="0" fontId="24" fillId="0" borderId="0" xfId="2" applyFont="1" applyFill="1" applyAlignment="1">
      <alignment horizontal="left" vertical="top" wrapText="1" indent="2"/>
    </xf>
    <xf numFmtId="0" fontId="24" fillId="0" borderId="0" xfId="2" applyFont="1" applyAlignment="1">
      <alignment horizontal="left" vertical="top" wrapText="1" indent="2"/>
    </xf>
    <xf numFmtId="0" fontId="14" fillId="0" borderId="0" xfId="5" applyFont="1" applyBorder="1" applyAlignment="1" applyProtection="1">
      <alignment horizontal="left" vertical="top" indent="2"/>
    </xf>
    <xf numFmtId="0" fontId="14" fillId="0" borderId="0" xfId="4" applyBorder="1" applyAlignment="1" applyProtection="1">
      <alignment horizontal="left" wrapText="1" indent="2"/>
    </xf>
    <xf numFmtId="0" fontId="1" fillId="0" borderId="0" xfId="2" applyAlignment="1" applyProtection="1">
      <alignment horizontal="left" indent="3"/>
    </xf>
    <xf numFmtId="0" fontId="18" fillId="0" borderId="0" xfId="2" applyFont="1" applyBorder="1" applyAlignment="1">
      <alignment horizontal="left"/>
    </xf>
    <xf numFmtId="0" fontId="1" fillId="0" borderId="0" xfId="2"/>
    <xf numFmtId="0" fontId="2" fillId="0" borderId="0" xfId="2" applyFont="1" applyAlignment="1">
      <alignment horizontal="left"/>
    </xf>
    <xf numFmtId="0" fontId="6" fillId="0" borderId="0" xfId="2" applyFont="1" applyBorder="1" applyAlignment="1">
      <alignment horizontal="left" vertical="top" wrapText="1"/>
    </xf>
    <xf numFmtId="0" fontId="2" fillId="0" borderId="0" xfId="2" applyFont="1" applyBorder="1" applyAlignment="1">
      <alignment horizontal="left" vertical="top" wrapText="1"/>
    </xf>
    <xf numFmtId="0" fontId="2" fillId="0" borderId="0" xfId="2" applyFont="1" applyAlignment="1"/>
    <xf numFmtId="0" fontId="1" fillId="0" borderId="0" xfId="2" applyAlignment="1"/>
    <xf numFmtId="0" fontId="11" fillId="0" borderId="0" xfId="1" applyFill="1" applyBorder="1" applyAlignment="1" applyProtection="1">
      <alignment horizontal="left" vertical="top" wrapText="1"/>
    </xf>
    <xf numFmtId="0" fontId="14" fillId="0" borderId="0" xfId="0" applyFont="1" applyFill="1" applyBorder="1" applyAlignment="1" applyProtection="1">
      <alignment horizontal="left" vertical="top" wrapText="1"/>
    </xf>
    <xf numFmtId="0" fontId="2" fillId="0" borderId="0" xfId="0" applyFont="1" applyFill="1" applyBorder="1" applyAlignment="1">
      <alignment horizontal="left" vertical="top" wrapText="1"/>
    </xf>
    <xf numFmtId="0" fontId="2" fillId="0" borderId="0" xfId="0" applyFont="1" applyBorder="1" applyAlignment="1">
      <alignment vertical="top" wrapText="1"/>
    </xf>
    <xf numFmtId="0" fontId="2" fillId="0" borderId="0" xfId="0" applyFont="1" applyAlignment="1">
      <alignment vertical="top" wrapText="1"/>
    </xf>
    <xf numFmtId="0" fontId="7" fillId="0" borderId="0" xfId="0" applyFont="1" applyFill="1" applyBorder="1" applyAlignment="1">
      <alignment horizontal="left"/>
    </xf>
    <xf numFmtId="0" fontId="2" fillId="0" borderId="0" xfId="0" applyNumberFormat="1" applyFont="1" applyFill="1" applyBorder="1" applyAlignment="1">
      <alignment horizontal="left" vertical="top" wrapText="1"/>
    </xf>
    <xf numFmtId="0" fontId="6" fillId="0" borderId="0" xfId="0" applyNumberFormat="1" applyFont="1" applyFill="1" applyBorder="1" applyAlignment="1">
      <alignment horizontal="left" wrapText="1"/>
    </xf>
    <xf numFmtId="0" fontId="2" fillId="0" borderId="0" xfId="0" applyFont="1" applyFill="1" applyBorder="1" applyAlignment="1">
      <alignment horizontal="left" wrapText="1"/>
    </xf>
    <xf numFmtId="0" fontId="2" fillId="0" borderId="0" xfId="0" applyFont="1" applyAlignment="1">
      <alignment horizontal="left" wrapText="1"/>
    </xf>
    <xf numFmtId="0" fontId="13" fillId="3" borderId="0" xfId="0" applyFont="1" applyFill="1" applyBorder="1"/>
    <xf numFmtId="0" fontId="13" fillId="3" borderId="0" xfId="0" applyFont="1" applyFill="1" applyBorder="1" applyAlignment="1">
      <alignment horizontal="left"/>
    </xf>
    <xf numFmtId="0" fontId="13" fillId="3" borderId="0" xfId="0" applyFont="1" applyFill="1" applyBorder="1" applyAlignment="1">
      <alignment horizontal="left" wrapText="1"/>
    </xf>
    <xf numFmtId="0" fontId="7" fillId="3" borderId="0" xfId="0" applyFont="1" applyFill="1"/>
    <xf numFmtId="0" fontId="7" fillId="3" borderId="0" xfId="0" applyFont="1" applyFill="1" applyAlignment="1">
      <alignment horizontal="left"/>
    </xf>
    <xf numFmtId="0" fontId="2" fillId="3" borderId="0" xfId="0" applyFont="1" applyFill="1" applyAlignment="1">
      <alignment horizontal="left"/>
    </xf>
    <xf numFmtId="0" fontId="18" fillId="0" borderId="3" xfId="0" applyNumberFormat="1" applyFont="1" applyFill="1" applyBorder="1" applyAlignment="1">
      <alignment horizontal="center" vertical="center" wrapText="1"/>
    </xf>
    <xf numFmtId="0" fontId="18" fillId="0" borderId="10" xfId="0" applyNumberFormat="1" applyFont="1" applyFill="1" applyBorder="1" applyAlignment="1">
      <alignment horizontal="center" vertical="center" wrapText="1"/>
    </xf>
    <xf numFmtId="0" fontId="21" fillId="0" borderId="0" xfId="0" applyNumberFormat="1" applyFont="1" applyFill="1" applyAlignment="1" applyProtection="1">
      <alignment horizontal="left" wrapText="1"/>
      <protection hidden="1"/>
    </xf>
    <xf numFmtId="0" fontId="2" fillId="0" borderId="0" xfId="0" applyNumberFormat="1" applyFont="1" applyAlignment="1">
      <alignment horizontal="left" wrapText="1"/>
    </xf>
    <xf numFmtId="0" fontId="18" fillId="0" borderId="7" xfId="0" applyNumberFormat="1" applyFont="1" applyFill="1" applyBorder="1" applyAlignment="1">
      <alignment horizontal="center" vertical="center" wrapText="1"/>
    </xf>
    <xf numFmtId="0" fontId="18" fillId="0" borderId="4" xfId="0" applyNumberFormat="1" applyFont="1" applyFill="1" applyBorder="1" applyAlignment="1" applyProtection="1">
      <alignment horizontal="center" vertical="center" wrapText="1"/>
      <protection hidden="1"/>
    </xf>
    <xf numFmtId="0" fontId="18" fillId="0" borderId="5" xfId="0" applyNumberFormat="1" applyFont="1" applyFill="1" applyBorder="1" applyAlignment="1" applyProtection="1">
      <alignment horizontal="center" vertical="center" wrapText="1"/>
      <protection hidden="1"/>
    </xf>
    <xf numFmtId="0" fontId="18" fillId="0" borderId="6" xfId="0" applyNumberFormat="1" applyFont="1" applyFill="1" applyBorder="1" applyAlignment="1" applyProtection="1">
      <alignment horizontal="center" vertical="center" wrapText="1"/>
      <protection hidden="1"/>
    </xf>
    <xf numFmtId="0" fontId="18" fillId="0" borderId="4" xfId="0" applyNumberFormat="1" applyFont="1" applyFill="1" applyBorder="1" applyAlignment="1">
      <alignment horizontal="center" vertical="center" wrapText="1"/>
    </xf>
    <xf numFmtId="0" fontId="18" fillId="0" borderId="5" xfId="0" applyNumberFormat="1" applyFont="1" applyFill="1" applyBorder="1" applyAlignment="1">
      <alignment horizontal="center" vertical="center" wrapText="1"/>
    </xf>
    <xf numFmtId="0" fontId="18" fillId="0" borderId="6" xfId="0" applyNumberFormat="1" applyFont="1" applyFill="1" applyBorder="1" applyAlignment="1">
      <alignment horizontal="center" vertical="center" wrapText="1"/>
    </xf>
    <xf numFmtId="0" fontId="18" fillId="0" borderId="3" xfId="0" applyNumberFormat="1" applyFont="1" applyFill="1" applyBorder="1" applyAlignment="1" applyProtection="1">
      <alignment horizontal="center" vertical="center" wrapText="1"/>
      <protection hidden="1"/>
    </xf>
    <xf numFmtId="0" fontId="18" fillId="0" borderId="7" xfId="0" applyNumberFormat="1" applyFont="1" applyFill="1" applyBorder="1" applyAlignment="1" applyProtection="1">
      <alignment horizontal="center" vertical="center" wrapText="1"/>
      <protection hidden="1"/>
    </xf>
    <xf numFmtId="0" fontId="18" fillId="0" borderId="10" xfId="0" applyNumberFormat="1" applyFont="1" applyFill="1" applyBorder="1" applyAlignment="1" applyProtection="1">
      <alignment horizontal="center" vertical="center" wrapText="1"/>
      <protection hidden="1"/>
    </xf>
    <xf numFmtId="0" fontId="18" fillId="0" borderId="8" xfId="0" applyNumberFormat="1" applyFont="1" applyFill="1" applyBorder="1" applyAlignment="1">
      <alignment horizontal="center" vertical="center" wrapText="1"/>
    </xf>
    <xf numFmtId="0" fontId="18" fillId="0" borderId="2" xfId="0" applyNumberFormat="1" applyFont="1" applyFill="1" applyBorder="1" applyAlignment="1">
      <alignment horizontal="center" vertical="center" wrapText="1"/>
    </xf>
    <xf numFmtId="0" fontId="18" fillId="0" borderId="9" xfId="0" applyNumberFormat="1" applyFont="1" applyFill="1" applyBorder="1" applyAlignment="1">
      <alignment horizontal="center" vertical="center" wrapText="1"/>
    </xf>
    <xf numFmtId="0" fontId="2" fillId="0" borderId="3" xfId="0" applyNumberFormat="1" applyFont="1" applyFill="1" applyBorder="1" applyAlignment="1">
      <alignment horizontal="center" vertical="center" wrapText="1"/>
    </xf>
    <xf numFmtId="0" fontId="2" fillId="0" borderId="10" xfId="0" applyNumberFormat="1" applyFont="1" applyFill="1" applyBorder="1" applyAlignment="1">
      <alignment horizontal="center" vertical="center" wrapText="1"/>
    </xf>
    <xf numFmtId="0" fontId="2" fillId="0" borderId="7" xfId="0" applyNumberFormat="1" applyFont="1" applyFill="1" applyBorder="1" applyAlignment="1">
      <alignment horizontal="center" vertical="center" wrapText="1"/>
    </xf>
    <xf numFmtId="0" fontId="2" fillId="0" borderId="14" xfId="0" applyNumberFormat="1" applyFont="1" applyFill="1" applyBorder="1" applyAlignment="1">
      <alignment horizontal="center" vertical="center" wrapText="1"/>
    </xf>
    <xf numFmtId="0" fontId="2" fillId="0" borderId="16" xfId="0" applyNumberFormat="1" applyFont="1" applyFill="1" applyBorder="1" applyAlignment="1">
      <alignment horizontal="center" vertical="center" wrapText="1"/>
    </xf>
    <xf numFmtId="0" fontId="2" fillId="0" borderId="8" xfId="0" applyNumberFormat="1" applyFont="1" applyFill="1" applyBorder="1" applyAlignment="1">
      <alignment horizontal="center" vertical="center" wrapText="1"/>
    </xf>
    <xf numFmtId="0" fontId="2" fillId="0" borderId="9" xfId="0" applyNumberFormat="1" applyFont="1" applyFill="1" applyBorder="1" applyAlignment="1">
      <alignment horizontal="center" vertical="center" wrapText="1"/>
    </xf>
    <xf numFmtId="0" fontId="2" fillId="0" borderId="11" xfId="0" applyNumberFormat="1" applyFont="1" applyFill="1" applyBorder="1" applyAlignment="1">
      <alignment horizontal="center" vertical="center" wrapText="1"/>
    </xf>
    <xf numFmtId="0" fontId="2" fillId="0" borderId="11" xfId="0" applyNumberFormat="1" applyFont="1" applyFill="1" applyBorder="1" applyAlignment="1">
      <alignment horizontal="center" vertical="center"/>
    </xf>
    <xf numFmtId="0" fontId="7" fillId="0" borderId="0" xfId="0" applyNumberFormat="1" applyFont="1" applyFill="1" applyBorder="1" applyAlignment="1">
      <alignment horizontal="left" vertical="center" wrapText="1"/>
    </xf>
    <xf numFmtId="0" fontId="2" fillId="0" borderId="0" xfId="0" applyNumberFormat="1" applyFont="1" applyAlignment="1">
      <alignment horizontal="left" vertical="center"/>
    </xf>
    <xf numFmtId="0" fontId="2" fillId="0" borderId="11" xfId="0" applyNumberFormat="1" applyFont="1" applyBorder="1" applyAlignment="1">
      <alignment horizontal="center" vertical="center"/>
    </xf>
    <xf numFmtId="0" fontId="2" fillId="0" borderId="11" xfId="0" applyNumberFormat="1" applyFont="1" applyBorder="1" applyAlignment="1">
      <alignment horizontal="center" vertical="center" wrapText="1"/>
    </xf>
    <xf numFmtId="0" fontId="2" fillId="0" borderId="15" xfId="0" applyNumberFormat="1" applyFont="1" applyFill="1" applyBorder="1" applyAlignment="1">
      <alignment horizontal="center" vertical="center" wrapText="1"/>
    </xf>
    <xf numFmtId="0" fontId="2" fillId="0" borderId="2" xfId="0" applyNumberFormat="1" applyFont="1" applyFill="1" applyBorder="1" applyAlignment="1">
      <alignment horizontal="center" vertical="center" wrapText="1"/>
    </xf>
    <xf numFmtId="0" fontId="2" fillId="4" borderId="11" xfId="0" applyNumberFormat="1" applyFont="1" applyFill="1" applyBorder="1" applyAlignment="1">
      <alignment horizontal="center" vertical="center" wrapText="1"/>
    </xf>
    <xf numFmtId="0" fontId="2" fillId="4" borderId="11" xfId="0" applyNumberFormat="1" applyFont="1" applyFill="1" applyBorder="1"/>
    <xf numFmtId="0" fontId="21" fillId="0" borderId="15" xfId="0" applyNumberFormat="1" applyFont="1" applyBorder="1" applyAlignment="1">
      <alignment horizontal="right"/>
    </xf>
    <xf numFmtId="0" fontId="2" fillId="0" borderId="15" xfId="0" applyNumberFormat="1" applyFont="1" applyBorder="1" applyAlignment="1">
      <alignment horizontal="right"/>
    </xf>
    <xf numFmtId="0" fontId="21" fillId="0" borderId="0" xfId="0" applyNumberFormat="1" applyFont="1" applyAlignment="1" applyProtection="1">
      <alignment horizontal="left" wrapText="1"/>
      <protection hidden="1"/>
    </xf>
    <xf numFmtId="0" fontId="25" fillId="0" borderId="0" xfId="0" applyNumberFormat="1" applyFont="1" applyAlignment="1" applyProtection="1">
      <alignment horizontal="left" wrapText="1"/>
      <protection hidden="1"/>
    </xf>
    <xf numFmtId="0" fontId="14" fillId="0" borderId="0" xfId="0" applyNumberFormat="1" applyFont="1" applyAlignment="1" applyProtection="1">
      <alignment horizontal="right"/>
    </xf>
    <xf numFmtId="0" fontId="0" fillId="0" borderId="0" xfId="0" applyNumberFormat="1" applyAlignment="1">
      <alignment horizontal="right"/>
    </xf>
    <xf numFmtId="0" fontId="21" fillId="0" borderId="15" xfId="0" applyNumberFormat="1" applyFont="1" applyFill="1" applyBorder="1" applyAlignment="1">
      <alignment horizontal="right"/>
    </xf>
    <xf numFmtId="0" fontId="2" fillId="0" borderId="15" xfId="0" applyNumberFormat="1" applyFont="1" applyFill="1" applyBorder="1" applyAlignment="1">
      <alignment horizontal="right"/>
    </xf>
    <xf numFmtId="0" fontId="21" fillId="0" borderId="0" xfId="0" applyNumberFormat="1" applyFont="1" applyAlignment="1" applyProtection="1">
      <alignment horizontal="left" vertical="center" wrapText="1"/>
      <protection hidden="1"/>
    </xf>
    <xf numFmtId="0" fontId="2" fillId="0" borderId="6" xfId="0" applyNumberFormat="1" applyFont="1" applyFill="1" applyBorder="1" applyAlignment="1">
      <alignment horizontal="center" vertical="center" wrapText="1"/>
    </xf>
    <xf numFmtId="0" fontId="2" fillId="0" borderId="6" xfId="0" applyNumberFormat="1" applyFont="1" applyBorder="1" applyAlignment="1">
      <alignment horizontal="center" vertical="center" wrapText="1"/>
    </xf>
    <xf numFmtId="0" fontId="28" fillId="0" borderId="0" xfId="0" applyFont="1" applyFill="1" applyBorder="1" applyAlignment="1" applyProtection="1">
      <alignment horizontal="left"/>
    </xf>
    <xf numFmtId="0" fontId="28" fillId="0" borderId="0" xfId="0" applyFont="1" applyFill="1" applyAlignment="1" applyProtection="1">
      <alignment horizontal="left" vertical="center" wrapText="1"/>
    </xf>
    <xf numFmtId="0" fontId="14" fillId="0" borderId="0" xfId="4" applyFont="1" applyFill="1" applyAlignment="1" applyProtection="1">
      <alignment horizontal="left" wrapText="1" indent="2"/>
    </xf>
    <xf numFmtId="0" fontId="14" fillId="0" borderId="0" xfId="4" applyFont="1" applyFill="1" applyAlignment="1" applyProtection="1">
      <alignment horizontal="left" indent="2"/>
    </xf>
    <xf numFmtId="0" fontId="14" fillId="0" borderId="0" xfId="4" applyAlignment="1" applyProtection="1"/>
    <xf numFmtId="0" fontId="1" fillId="0" borderId="0" xfId="2" applyAlignment="1"/>
    <xf numFmtId="0" fontId="14" fillId="0" borderId="0" xfId="4" applyFill="1" applyBorder="1" applyAlignment="1" applyProtection="1">
      <alignment horizontal="left" vertical="top" wrapText="1" indent="2"/>
    </xf>
    <xf numFmtId="0" fontId="14" fillId="0" borderId="0" xfId="4" applyFill="1" applyAlignment="1" applyProtection="1">
      <alignment horizontal="left" vertical="top" wrapText="1" indent="2"/>
    </xf>
    <xf numFmtId="0" fontId="32" fillId="0" borderId="0" xfId="5" applyBorder="1" applyAlignment="1" applyProtection="1">
      <alignment horizontal="left" wrapText="1" indent="2"/>
    </xf>
    <xf numFmtId="0" fontId="2" fillId="0" borderId="0" xfId="2" applyFont="1" applyBorder="1" applyAlignment="1">
      <alignment horizontal="left"/>
    </xf>
    <xf numFmtId="0" fontId="6" fillId="0" borderId="0" xfId="2" applyFont="1" applyBorder="1" applyAlignment="1">
      <alignment horizontal="left"/>
    </xf>
    <xf numFmtId="0" fontId="14" fillId="0" borderId="0" xfId="5" applyFont="1" applyBorder="1" applyAlignment="1" applyProtection="1">
      <alignment horizontal="left" vertical="top" wrapText="1" indent="2"/>
    </xf>
    <xf numFmtId="0" fontId="14" fillId="0" borderId="0" xfId="5" applyFont="1" applyAlignment="1" applyProtection="1">
      <alignment horizontal="left" wrapText="1" indent="2"/>
    </xf>
    <xf numFmtId="0" fontId="14" fillId="0" borderId="0" xfId="4" applyFill="1" applyAlignment="1" applyProtection="1">
      <alignment horizontal="left" wrapText="1" indent="2"/>
    </xf>
    <xf numFmtId="0" fontId="2" fillId="0" borderId="0" xfId="2" applyFont="1" applyAlignment="1">
      <alignment horizontal="left" wrapText="1"/>
    </xf>
    <xf numFmtId="0" fontId="6" fillId="0" borderId="0" xfId="2" applyFont="1" applyAlignment="1">
      <alignment horizontal="left" wrapText="1"/>
    </xf>
    <xf numFmtId="0" fontId="14" fillId="0" borderId="0" xfId="5" applyFont="1" applyAlignment="1" applyProtection="1">
      <alignment horizontal="left" vertical="top" wrapText="1" indent="2"/>
    </xf>
    <xf numFmtId="0" fontId="0" fillId="0" borderId="0" xfId="0" quotePrefix="1" applyNumberFormat="1" applyFont="1" applyFill="1" applyBorder="1" applyAlignment="1">
      <alignment horizontal="left" wrapText="1"/>
    </xf>
  </cellXfs>
  <cellStyles count="6">
    <cellStyle name="Link" xfId="1" builtinId="8"/>
    <cellStyle name="Link 2" xfId="4"/>
    <cellStyle name="Link 3" xfId="5"/>
    <cellStyle name="Standard" xfId="0" builtinId="0"/>
    <cellStyle name="Standard 2" xfId="2"/>
    <cellStyle name="Standard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1.emf"/><Relationship Id="rId2" Type="http://schemas.openxmlformats.org/officeDocument/2006/relationships/image" Target="file:///\\Dst.baintern.de\dfs\701\BA-Daten\Statistik\Pinnwand\Technik_Arbeitshilfen\StyleGuide-Formator\\Deckblatt\Bilder\Hochformat\Grauer_Balken.jpg" TargetMode="External"/><Relationship Id="rId1" Type="http://schemas.openxmlformats.org/officeDocument/2006/relationships/image" Target="file:///\\Dst.baintern.de\dfs\701\BA-Daten\Statistik\Pinnwand\Technik_Arbeitshilfen\StyleGuide-Formator\\Deckblatt\Bilder\Hochformat\Grundsicherung.jpg" TargetMode="External"/></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2.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2.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2.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2.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3.jpeg"/></Relationships>
</file>

<file path=xl/drawings/_rels/drawing15.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Inhalt!A1"/></Relationships>
</file>

<file path=xl/drawings/_rels/drawing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2.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2.jpeg"/></Relationships>
</file>

<file path=xl/drawings/_rels/drawing9.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66675</xdr:colOff>
      <xdr:row>13</xdr:row>
      <xdr:rowOff>104775</xdr:rowOff>
    </xdr:from>
    <xdr:to>
      <xdr:col>1</xdr:col>
      <xdr:colOff>3378835</xdr:colOff>
      <xdr:row>52</xdr:row>
      <xdr:rowOff>699135</xdr:rowOff>
    </xdr:to>
    <xdr:pic>
      <xdr:nvPicPr>
        <xdr:cNvPr id="2" name="Grafik 1"/>
        <xdr:cNvPicPr>
          <a:picLocks/>
        </xdr:cNvPicPr>
      </xdr:nvPicPr>
      <xdr:blipFill>
        <a:blip xmlns:r="http://schemas.openxmlformats.org/officeDocument/2006/relationships" r:link="rId1"/>
        <a:stretch>
          <a:fillRect/>
        </a:stretch>
      </xdr:blipFill>
      <xdr:spPr>
        <a:xfrm>
          <a:off x="66675" y="2333625"/>
          <a:ext cx="6798310" cy="7280910"/>
        </a:xfrm>
        <a:prstGeom prst="rect">
          <a:avLst/>
        </a:prstGeom>
      </xdr:spPr>
    </xdr:pic>
    <xdr:clientData/>
  </xdr:twoCellAnchor>
  <xdr:twoCellAnchor editAs="oneCell">
    <xdr:from>
      <xdr:col>0</xdr:col>
      <xdr:colOff>9525</xdr:colOff>
      <xdr:row>0</xdr:row>
      <xdr:rowOff>0</xdr:rowOff>
    </xdr:from>
    <xdr:to>
      <xdr:col>2</xdr:col>
      <xdr:colOff>10160</xdr:colOff>
      <xdr:row>13</xdr:row>
      <xdr:rowOff>71120</xdr:rowOff>
    </xdr:to>
    <xdr:pic>
      <xdr:nvPicPr>
        <xdr:cNvPr id="6" name="Grafik 5"/>
        <xdr:cNvPicPr>
          <a:picLocks/>
        </xdr:cNvPicPr>
      </xdr:nvPicPr>
      <xdr:blipFill>
        <a:blip xmlns:r="http://schemas.openxmlformats.org/officeDocument/2006/relationships" r:link="rId2"/>
        <a:stretch>
          <a:fillRect/>
        </a:stretch>
      </xdr:blipFill>
      <xdr:spPr>
        <a:xfrm>
          <a:off x="9525" y="0"/>
          <a:ext cx="6868160" cy="2299970"/>
        </a:xfrm>
        <a:prstGeom prst="rect">
          <a:avLst/>
        </a:prstGeom>
      </xdr:spPr>
    </xdr:pic>
    <xdr:clientData/>
  </xdr:twoCellAnchor>
  <xdr:twoCellAnchor>
    <xdr:from>
      <xdr:col>0</xdr:col>
      <xdr:colOff>508000</xdr:colOff>
      <xdr:row>2</xdr:row>
      <xdr:rowOff>81280</xdr:rowOff>
    </xdr:from>
    <xdr:to>
      <xdr:col>1</xdr:col>
      <xdr:colOff>3121660</xdr:colOff>
      <xdr:row>6</xdr:row>
      <xdr:rowOff>66040</xdr:rowOff>
    </xdr:to>
    <xdr:sp macro="" textlink="">
      <xdr:nvSpPr>
        <xdr:cNvPr id="7" name="Kopfbereich"/>
        <xdr:cNvSpPr txBox="1"/>
      </xdr:nvSpPr>
      <xdr:spPr>
        <a:xfrm>
          <a:off x="508000" y="424180"/>
          <a:ext cx="6099810" cy="670560"/>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de-DE" sz="1100">
              <a:solidFill>
                <a:schemeClr val="bg1"/>
              </a:solidFill>
              <a:latin typeface="Arial" panose="020B0604020202020204" pitchFamily="34" charset="0"/>
            </a:rPr>
            <a:t>Tabellen</a:t>
          </a:r>
        </a:p>
      </xdr:txBody>
    </xdr:sp>
    <xdr:clientData/>
  </xdr:twoCellAnchor>
  <xdr:twoCellAnchor>
    <xdr:from>
      <xdr:col>0</xdr:col>
      <xdr:colOff>508000</xdr:colOff>
      <xdr:row>5</xdr:row>
      <xdr:rowOff>12700</xdr:rowOff>
    </xdr:from>
    <xdr:to>
      <xdr:col>1</xdr:col>
      <xdr:colOff>3121660</xdr:colOff>
      <xdr:row>10</xdr:row>
      <xdr:rowOff>152400</xdr:rowOff>
    </xdr:to>
    <xdr:sp macro="" textlink="">
      <xdr:nvSpPr>
        <xdr:cNvPr id="8" name="Titel"/>
        <xdr:cNvSpPr txBox="1"/>
      </xdr:nvSpPr>
      <xdr:spPr>
        <a:xfrm>
          <a:off x="508000" y="869950"/>
          <a:ext cx="6099810" cy="996950"/>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de-DE" sz="2200" b="1">
              <a:solidFill>
                <a:schemeClr val="bg1"/>
              </a:solidFill>
              <a:latin typeface="Arial" panose="020B0604020202020204" pitchFamily="34" charset="0"/>
            </a:rPr>
            <a:t>Sanktionen (Monatszahlen)</a:t>
          </a:r>
        </a:p>
      </xdr:txBody>
    </xdr:sp>
    <xdr:clientData/>
  </xdr:twoCellAnchor>
  <xdr:twoCellAnchor>
    <xdr:from>
      <xdr:col>0</xdr:col>
      <xdr:colOff>508000</xdr:colOff>
      <xdr:row>9</xdr:row>
      <xdr:rowOff>124460</xdr:rowOff>
    </xdr:from>
    <xdr:to>
      <xdr:col>1</xdr:col>
      <xdr:colOff>3121660</xdr:colOff>
      <xdr:row>13</xdr:row>
      <xdr:rowOff>109220</xdr:rowOff>
    </xdr:to>
    <xdr:sp macro="" textlink="">
      <xdr:nvSpPr>
        <xdr:cNvPr id="9" name="Region"/>
        <xdr:cNvSpPr txBox="1"/>
      </xdr:nvSpPr>
      <xdr:spPr>
        <a:xfrm>
          <a:off x="508000" y="1667510"/>
          <a:ext cx="6099810" cy="670560"/>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de-DE" sz="1200">
              <a:solidFill>
                <a:schemeClr val="bg1"/>
              </a:solidFill>
              <a:latin typeface="Arial" panose="020B0604020202020204" pitchFamily="34" charset="0"/>
            </a:rPr>
            <a:t>Deutschland, West/Ost, Länder und Jobcenter</a:t>
          </a:r>
        </a:p>
      </xdr:txBody>
    </xdr:sp>
    <xdr:clientData/>
  </xdr:twoCellAnchor>
  <xdr:twoCellAnchor>
    <xdr:from>
      <xdr:col>0</xdr:col>
      <xdr:colOff>508000</xdr:colOff>
      <xdr:row>11</xdr:row>
      <xdr:rowOff>15240</xdr:rowOff>
    </xdr:from>
    <xdr:to>
      <xdr:col>1</xdr:col>
      <xdr:colOff>3121660</xdr:colOff>
      <xdr:row>15</xdr:row>
      <xdr:rowOff>0</xdr:rowOff>
    </xdr:to>
    <xdr:sp macro="" textlink="">
      <xdr:nvSpPr>
        <xdr:cNvPr id="10" name="tbxSanktDatum"/>
        <xdr:cNvSpPr txBox="1"/>
      </xdr:nvSpPr>
      <xdr:spPr>
        <a:xfrm>
          <a:off x="508000" y="1901190"/>
          <a:ext cx="6099810" cy="670560"/>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de-DE" sz="1200">
              <a:solidFill>
                <a:schemeClr val="bg1"/>
              </a:solidFill>
              <a:latin typeface="Arial" panose="020B0604020202020204" pitchFamily="34" charset="0"/>
            </a:rPr>
            <a:t>Januar 2018</a:t>
          </a:r>
        </a:p>
      </xdr:txBody>
    </xdr:sp>
    <xdr:clientData/>
  </xdr:twoCellAnchor>
  <xdr:twoCellAnchor editAs="absolute">
    <xdr:from>
      <xdr:col>0</xdr:col>
      <xdr:colOff>76200</xdr:colOff>
      <xdr:row>52</xdr:row>
      <xdr:rowOff>790575</xdr:rowOff>
    </xdr:from>
    <xdr:to>
      <xdr:col>0</xdr:col>
      <xdr:colOff>2229000</xdr:colOff>
      <xdr:row>52</xdr:row>
      <xdr:rowOff>1236975</xdr:rowOff>
    </xdr:to>
    <xdr:pic>
      <xdr:nvPicPr>
        <xdr:cNvPr id="11" name="BA-Logo"/>
        <xdr:cNvPicPr>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76200" y="9705975"/>
          <a:ext cx="2152800" cy="44640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3152775</xdr:colOff>
      <xdr:row>52</xdr:row>
      <xdr:rowOff>342900</xdr:rowOff>
    </xdr:from>
    <xdr:to>
      <xdr:col>1</xdr:col>
      <xdr:colOff>2781935</xdr:colOff>
      <xdr:row>52</xdr:row>
      <xdr:rowOff>935370</xdr:rowOff>
    </xdr:to>
    <xdr:sp macro="" textlink="">
      <xdr:nvSpPr>
        <xdr:cNvPr id="12" name="Stoerer"/>
        <xdr:cNvSpPr txBox="1"/>
      </xdr:nvSpPr>
      <xdr:spPr>
        <a:xfrm rot="21240000">
          <a:off x="3152775" y="9258300"/>
          <a:ext cx="3115310" cy="592470"/>
        </a:xfrm>
        <a:prstGeom prst="rect">
          <a:avLst/>
        </a:prstGeom>
        <a:gradFill flip="none" rotWithShape="1">
          <a:gsLst>
            <a:gs pos="0">
              <a:srgbClr val="BFBFBF"/>
            </a:gs>
            <a:gs pos="100000">
              <a:srgbClr val="BFBFBF"/>
            </a:gs>
            <a:gs pos="25000">
              <a:srgbClr val="EAEAEA"/>
            </a:gs>
            <a:gs pos="50000">
              <a:srgbClr val="FFFFFF"/>
            </a:gs>
            <a:gs pos="80000">
              <a:srgbClr val="EAEAEA"/>
            </a:gs>
          </a:gsLst>
          <a:lin ang="960000" scaled="1"/>
          <a:tileRect/>
        </a:gradFill>
        <a:ln w="6350" cmpd="sng">
          <a:solidFill>
            <a:srgbClr val="BFBFBF"/>
          </a:solidFill>
        </a:ln>
      </xdr:spPr>
      <xdr:style>
        <a:lnRef idx="0">
          <a:scrgbClr r="0" g="0" b="0"/>
        </a:lnRef>
        <a:fillRef idx="0">
          <a:scrgbClr r="0" g="0" b="0"/>
        </a:fillRef>
        <a:effectRef idx="0">
          <a:scrgbClr r="0" g="0" b="0"/>
        </a:effectRef>
        <a:fontRef idx="minor">
          <a:schemeClr val="dk1"/>
        </a:fontRef>
      </xdr:style>
      <xdr:txBody>
        <a:bodyPr vertOverflow="clip" horzOverflow="clip" vert="horz" wrap="square" rtlCol="0" anchor="t">
          <a:spAutoFit/>
        </a:bodyPr>
        <a:lstStyle/>
        <a:p>
          <a:pPr algn="ctr"/>
          <a:r>
            <a:rPr lang="de-DE" sz="1600" b="1">
              <a:latin typeface="Arial" panose="020B0604020202020204" pitchFamily="34" charset="0"/>
            </a:rPr>
            <a:t>Daten nach einer Wartezeit von 3 Monaten</a:t>
          </a:r>
        </a:p>
      </xdr:txBody>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0</xdr:col>
      <xdr:colOff>33020</xdr:colOff>
      <xdr:row>0</xdr:row>
      <xdr:rowOff>20324</xdr:rowOff>
    </xdr:from>
    <xdr:to>
      <xdr:col>0</xdr:col>
      <xdr:colOff>2014220</xdr:colOff>
      <xdr:row>0</xdr:row>
      <xdr:rowOff>426470</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020" y="20324"/>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457200</xdr:colOff>
      <xdr:row>2</xdr:row>
      <xdr:rowOff>38100</xdr:rowOff>
    </xdr:from>
    <xdr:to>
      <xdr:col>9</xdr:col>
      <xdr:colOff>863600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420100" y="657225"/>
          <a:ext cx="129222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469900</xdr:colOff>
      <xdr:row>2</xdr:row>
      <xdr:rowOff>38100</xdr:rowOff>
    </xdr:from>
    <xdr:to>
      <xdr:col>9</xdr:col>
      <xdr:colOff>876300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432800" y="657225"/>
          <a:ext cx="129222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457200</xdr:colOff>
      <xdr:row>2</xdr:row>
      <xdr:rowOff>38100</xdr:rowOff>
    </xdr:from>
    <xdr:to>
      <xdr:col>9</xdr:col>
      <xdr:colOff>863600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420100" y="657225"/>
          <a:ext cx="129222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457200</xdr:colOff>
      <xdr:row>2</xdr:row>
      <xdr:rowOff>38100</xdr:rowOff>
    </xdr:from>
    <xdr:to>
      <xdr:col>9</xdr:col>
      <xdr:colOff>863600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420100" y="657225"/>
          <a:ext cx="129222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6</xdr:row>
      <xdr:rowOff>15239</xdr:rowOff>
    </xdr:from>
    <xdr:to>
      <xdr:col>7</xdr:col>
      <xdr:colOff>830580</xdr:colOff>
      <xdr:row>65</xdr:row>
      <xdr:rowOff>83824</xdr:rowOff>
    </xdr:to>
    <xdr:sp macro="" textlink="">
      <xdr:nvSpPr>
        <xdr:cNvPr id="2" name="Text Box 1"/>
        <xdr:cNvSpPr txBox="1">
          <a:spLocks noChangeArrowheads="1"/>
        </xdr:cNvSpPr>
      </xdr:nvSpPr>
      <xdr:spPr bwMode="auto">
        <a:xfrm>
          <a:off x="0" y="1148714"/>
          <a:ext cx="6697980" cy="9765035"/>
        </a:xfrm>
        <a:prstGeom prst="rect">
          <a:avLst/>
        </a:prstGeom>
        <a:noFill/>
        <a:ln w="9525" cap="rnd">
          <a:noFill/>
          <a:prstDash val="sysDot"/>
          <a:miter lim="800000"/>
          <a:headEnd/>
          <a:tailEnd/>
        </a:ln>
      </xdr:spPr>
      <xdr:txBody>
        <a:bodyPr vertOverflow="clip" wrap="square" lIns="27432" tIns="22860" rIns="27432" bIns="0" anchor="t" upright="1"/>
        <a:lstStyle/>
        <a:p>
          <a:pPr algn="just" rtl="0">
            <a:lnSpc>
              <a:spcPct val="100000"/>
            </a:lnSpc>
            <a:spcBef>
              <a:spcPts val="0"/>
            </a:spcBef>
            <a:spcAft>
              <a:spcPts val="0"/>
            </a:spcAft>
            <a:defRPr sz="1000"/>
          </a:pPr>
          <a:endParaRPr lang="de-DE" sz="900" b="0" i="0" u="none" strike="noStrike" baseline="0">
            <a:solidFill>
              <a:srgbClr val="000000"/>
            </a:solidFill>
            <a:latin typeface="Arial" panose="020B0604020202020204" pitchFamily="34" charset="0"/>
            <a:cs typeface="Arial" panose="020B0604020202020204" pitchFamily="34" charset="0"/>
          </a:endParaRPr>
        </a:p>
        <a:p>
          <a:pPr algn="just" rtl="0">
            <a:lnSpc>
              <a:spcPct val="100000"/>
            </a:lnSpc>
            <a:spcBef>
              <a:spcPts val="0"/>
            </a:spcBef>
            <a:spcAft>
              <a:spcPts val="0"/>
            </a:spcAft>
            <a:defRPr sz="1000"/>
          </a:pPr>
          <a:r>
            <a:rPr lang="de-DE" sz="900" b="0" i="0" u="none" strike="noStrike" baseline="0">
              <a:solidFill>
                <a:srgbClr val="000000"/>
              </a:solidFill>
              <a:latin typeface="Arial" panose="020B0604020202020204" pitchFamily="34" charset="0"/>
              <a:cs typeface="Arial" panose="020B0604020202020204" pitchFamily="34" charset="0"/>
            </a:rPr>
            <a:t>Rechtsgrundlage für die Sanktionierung von erwerbsfähigen Leistungsberechtigten (ELB) bildet § 31 SGB II in Verbindung mit § 31a SGB II bzw. § 32 SGB II.</a:t>
          </a:r>
        </a:p>
        <a:p>
          <a:pPr algn="just" rtl="0">
            <a:lnSpc>
              <a:spcPct val="100000"/>
            </a:lnSpc>
            <a:spcBef>
              <a:spcPts val="0"/>
            </a:spcBef>
            <a:spcAft>
              <a:spcPts val="0"/>
            </a:spcAft>
            <a:defRPr sz="1000"/>
          </a:pPr>
          <a:r>
            <a:rPr lang="de-DE" sz="900" b="0" i="0" u="none" strike="noStrike" baseline="0">
              <a:solidFill>
                <a:srgbClr val="000000"/>
              </a:solidFill>
              <a:latin typeface="Arial" panose="020B0604020202020204" pitchFamily="34" charset="0"/>
              <a:cs typeface="Arial" panose="020B0604020202020204" pitchFamily="34" charset="0"/>
            </a:rPr>
            <a:t>Erwerbsfähige Leistungsberechtigte und die mit ihnen in einer Bedarfsgemeinschaft lebenden Personen müssen alle Möglichkeiten ausschöpfen, um ihre Hilfebedürftigkeit zu beenden oder zu verringern. Wenn dem erwerbsfähigen Leistungsberechtigten Arbeit zumutbar ist, muss er sich aktiv darum bemühen, seine </a:t>
          </a:r>
          <a:r>
            <a:rPr lang="de-DE" sz="900" b="0" i="0" u="none" strike="noStrike" baseline="0">
              <a:solidFill>
                <a:sysClr val="windowText" lastClr="000000"/>
              </a:solidFill>
              <a:latin typeface="Arial" panose="020B0604020202020204" pitchFamily="34" charset="0"/>
              <a:cs typeface="Arial" panose="020B0604020202020204" pitchFamily="34" charset="0"/>
            </a:rPr>
            <a:t>Hilfebedürftigkeit </a:t>
          </a:r>
          <a:r>
            <a:rPr lang="de-DE" sz="900" b="0" i="0" u="none" strike="noStrike" baseline="0">
              <a:solidFill>
                <a:srgbClr val="000000"/>
              </a:solidFill>
              <a:latin typeface="Arial" panose="020B0604020202020204" pitchFamily="34" charset="0"/>
              <a:cs typeface="Arial" panose="020B0604020202020204" pitchFamily="34" charset="0"/>
            </a:rPr>
            <a:t>zu beenden und aktiv an allen Maßnahmen mitwirken, die dieses Ziel unterstützen. Kommen die Leistungsberechtigten diesen Verpflichtungen ohne wichtigen Grund nicht nach, treten Sanktionen ein, die eine Kürzung bis hin zum völligen Wegfall des Arbeitslosengeldes II vorsehen können.</a:t>
          </a:r>
        </a:p>
        <a:p>
          <a:pPr algn="just" rtl="0">
            <a:lnSpc>
              <a:spcPct val="100000"/>
            </a:lnSpc>
            <a:spcBef>
              <a:spcPts val="0"/>
            </a:spcBef>
            <a:spcAft>
              <a:spcPts val="0"/>
            </a:spcAft>
            <a:defRPr sz="1000"/>
          </a:pPr>
          <a:r>
            <a:rPr lang="de-DE" sz="900" b="0" i="0" u="none" strike="noStrike" baseline="0">
              <a:solidFill>
                <a:srgbClr val="000000"/>
              </a:solidFill>
              <a:latin typeface="Arial" panose="020B0604020202020204" pitchFamily="34" charset="0"/>
              <a:cs typeface="Arial" panose="020B0604020202020204" pitchFamily="34" charset="0"/>
            </a:rPr>
            <a:t>Die Informationen über den Umfang von Sanktionierungen im Bereich der Grundsicherung für Arbeitsuchende findet entsprechende Berücksichtigung in der Statistik der Grundsicherung für </a:t>
          </a:r>
          <a:r>
            <a:rPr lang="de-DE" sz="900" b="0" i="0" u="none" strike="noStrike" baseline="0">
              <a:solidFill>
                <a:sysClr val="windowText" lastClr="000000"/>
              </a:solidFill>
              <a:latin typeface="Arial" panose="020B0604020202020204" pitchFamily="34" charset="0"/>
              <a:cs typeface="Arial" panose="020B0604020202020204" pitchFamily="34" charset="0"/>
            </a:rPr>
            <a:t>Arbeitsuchende SGB II. Dabei </a:t>
          </a:r>
          <a:r>
            <a:rPr lang="de-DE" sz="900" b="0" i="0" u="none" strike="noStrike" baseline="0">
              <a:solidFill>
                <a:srgbClr val="000000"/>
              </a:solidFill>
              <a:latin typeface="Arial" panose="020B0604020202020204" pitchFamily="34" charset="0"/>
              <a:cs typeface="Arial" panose="020B0604020202020204" pitchFamily="34" charset="0"/>
            </a:rPr>
            <a:t>wird grundsätzlich nach der Erhebungsmethode bzw. dem Zählkonzept unterschieden. Einerseits werden nach dem Bestandskonzept Sanktionierungen sowie deren Umfang bzw. deren leistungsrechtliche Auswirkungen am Bestand der leistungsberechtigten Personen nach dem SGB II gemessen (Sanktionsbestand). Andererseits werden auch die im Berichtszeitraum neu ausgesprochenen Sanktionen über ein Bewegungskonzept (nur Zugänge) gemessen (Sanktionsbewegungen).</a:t>
          </a:r>
        </a:p>
        <a:p>
          <a:pPr algn="just" rtl="0">
            <a:lnSpc>
              <a:spcPct val="100000"/>
            </a:lnSpc>
            <a:spcBef>
              <a:spcPts val="0"/>
            </a:spcBef>
            <a:spcAft>
              <a:spcPts val="0"/>
            </a:spcAft>
            <a:defRPr sz="1000"/>
          </a:pPr>
          <a:endParaRPr lang="de-DE" sz="900" b="0" i="0" u="none" strike="noStrike" baseline="0">
            <a:solidFill>
              <a:srgbClr val="000000"/>
            </a:solidFill>
            <a:latin typeface="Arial" panose="020B0604020202020204" pitchFamily="34" charset="0"/>
            <a:cs typeface="Arial" panose="020B0604020202020204"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1" i="0" u="none" strike="noStrike" kern="0" cap="none" spc="0" normalizeH="0" baseline="0" noProof="0">
              <a:ln>
                <a:noFill/>
              </a:ln>
              <a:solidFill>
                <a:prstClr val="black"/>
              </a:solidFill>
              <a:effectLst/>
              <a:uLnTx/>
              <a:uFillTx/>
              <a:latin typeface="Arial" pitchFamily="34" charset="0"/>
              <a:ea typeface="+mn-ea"/>
              <a:cs typeface="Arial" pitchFamily="34" charset="0"/>
            </a:rPr>
            <a:t>Sanktionsbestand</a:t>
          </a: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algn="just" rtl="0">
            <a:lnSpc>
              <a:spcPct val="100000"/>
            </a:lnSpc>
            <a:spcBef>
              <a:spcPts val="0"/>
            </a:spcBef>
            <a:spcAft>
              <a:spcPts val="0"/>
            </a:spcAft>
            <a:defRPr sz="1000"/>
          </a:pPr>
          <a:endParaRPr lang="de-DE" sz="900" b="0" i="0" u="none" strike="noStrike" baseline="0">
            <a:solidFill>
              <a:srgbClr val="000000"/>
            </a:solidFill>
            <a:latin typeface="Arial" panose="020B0604020202020204" pitchFamily="34" charset="0"/>
            <a:cs typeface="Arial" panose="020B0604020202020204"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Für die erwerbsfähigen Leistungsberechtigten (ELB) im Bestand wird festgestellt, ob zum Stichtag mindestens eine wirksame Sanktion vorliegt. Auf Basis dieser Bestandszählung wird dargestellt, wie viele erwerbsfähige Leistungsberechtigte zum Stichtag sanktioniert sind, wie viele Sanktionen gegen diese erwerbsfähigen Leistungsberechtigten vorliegen und wie sich die Sanktionen auf die Höhe des Leistungsbezugs auswirken. </a:t>
          </a: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Sanktionen werden im Regelfall für einen Zeitraum von 3 Monaten festgesetzt. Bei mehrmaliger Pflichtverletzung können für überschneidende Zeiträume mehrfach Sanktionen ausgesprochen werden. Statistisch werden im Bestandskonzept alle die zum Stichtag wirksamen Sanktionen erfasst, d.h. die Bestandsmessung umfasst alle Sanktionen, deren Gültigkeitsdauer über den Stichtag der Bestandsmessung reichen. Daher kann ein erwerbsfähiger Leistungsberechtigter zum Stichtag im Bestand mit mehreren Sanktionen belegt sein. Sanktionen, die zwar in der Vergangenheit, jedoch nicht mehr am statistischen Stichtag wirksam waren, werden zum jeweiligen Berichtsmonat nicht berücksichtigt.</a:t>
          </a: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Die Höhe einer Sanktion wird prozentual am Regelbedarf ermittelt; in der Regel 30%, bei Meldeversäumnissen 10% des Regelbedarfs. Sanktionen mindern das Arbeitslosengeld II, also den Regelbedarf ALGII, Mehrbedarfe, laufende Kosten der Unterkunft sowie bis Ende 2010 den Zuschlag nach Bezug von ALG. Bei wiederholter Pflichtverletzung kann das Arbeitslosengeld II vollständig entfallen. Die Leistungskürzung durch Sanktionen wird statistisch als Gesamtbetrag aller zum Stichtag wirksamen Sanktionen der erwerbsfähigen Leistungsberechtigten dargestellt. Dabei kann danach differenziert werden, wie stark die einzelnen Leistungsarten von der Leistungskürzung durch Sanktionierung betroffen sind.</a:t>
          </a:r>
        </a:p>
        <a:p>
          <a:pPr algn="just" rtl="0">
            <a:lnSpc>
              <a:spcPct val="100000"/>
            </a:lnSpc>
            <a:spcBef>
              <a:spcPts val="0"/>
            </a:spcBef>
            <a:spcAft>
              <a:spcPts val="0"/>
            </a:spcAft>
            <a:defRPr sz="1000"/>
          </a:pPr>
          <a:endParaRPr lang="de-DE" sz="900" b="0" i="0" u="none" strike="noStrike" baseline="0">
            <a:solidFill>
              <a:srgbClr val="000000"/>
            </a:solidFill>
            <a:latin typeface="Arial" panose="020B0604020202020204" pitchFamily="34" charset="0"/>
            <a:cs typeface="Arial" panose="020B0604020202020204"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1" i="0" u="none" strike="noStrike" kern="0" cap="none" spc="0" normalizeH="0" baseline="0" noProof="0">
              <a:ln>
                <a:noFill/>
              </a:ln>
              <a:solidFill>
                <a:prstClr val="black"/>
              </a:solidFill>
              <a:effectLst/>
              <a:uLnTx/>
              <a:uFillTx/>
              <a:latin typeface="Arial" pitchFamily="34" charset="0"/>
              <a:ea typeface="+mn-ea"/>
              <a:cs typeface="Arial" pitchFamily="34" charset="0"/>
            </a:rPr>
            <a:t>Neu festgestellte Sanktionen (Sanktionsbewegungen)</a:t>
          </a: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algn="just" rtl="0">
            <a:lnSpc>
              <a:spcPct val="100000"/>
            </a:lnSpc>
            <a:spcBef>
              <a:spcPts val="0"/>
            </a:spcBef>
            <a:spcAft>
              <a:spcPts val="0"/>
            </a:spcAft>
            <a:defRPr sz="1000"/>
          </a:pPr>
          <a:endParaRPr lang="de-DE" sz="900" b="0" i="0" u="none" strike="noStrike" baseline="0">
            <a:solidFill>
              <a:srgbClr val="000000"/>
            </a:solidFill>
            <a:latin typeface="Arial" panose="020B0604020202020204" pitchFamily="34" charset="0"/>
            <a:cs typeface="Arial" panose="020B0604020202020204"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Die Anzahl der neu festgestellten Sanktionen wird nach dem Bewegungskonzept als Zugänge von Sanktionen ausgewertet.</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Abweichend vom sogenannten Stichtags-Personenkonzept beim Sanktionsbestand wird im Rahmen von Sanktionsbewegungen (neu festgestellte Sanktionen) nicht betrachtet, wie viele Personen zum Stichtag eine wirksame Sanktion haben. Ziel ist hier vielmehr, Aussagen darüber zu treffen, wie viele Sanktionen in einem bestimmten Zeitraum (Berichtsmonat) neu ausgesprochen wurden.</a:t>
          </a: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Bei dieser Auswertungsform verändert sich die Betrachtungsweise bzw. das Betrachtungsobjekt. Auswertungsobjekt ist nicht die Person, sondern die neu festgestellte Sanktion. </a:t>
          </a: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Durch die sachverhaltsspezifische Betrachtungsweise der Sanktionen ist es möglich, sanktionsbezogene Merkmale wie bspw. den Grund der einzelnen Sanktionen zu ermitteln. Darüber hinaus werden zur jeweiligen Sanktion auch die personenbezogenen Informationen zu dem von der Sanktion betroffenen erwerbsfähigen Leistungsberechtigten ermittelt.</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1" i="0" u="none" strike="noStrike" kern="0" cap="none" spc="0" normalizeH="0" baseline="0" noProof="0">
              <a:ln>
                <a:noFill/>
              </a:ln>
              <a:solidFill>
                <a:prstClr val="black"/>
              </a:solidFill>
              <a:effectLst/>
              <a:uLnTx/>
              <a:uFillTx/>
              <a:latin typeface="Arial" pitchFamily="34" charset="0"/>
              <a:ea typeface="+mn-ea"/>
              <a:cs typeface="Arial" pitchFamily="34" charset="0"/>
            </a:rPr>
            <a:t>Sanktionsquote</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Die Sanktionsquote für erwerbsfähige Leistungsberechtigte (ELB) setzt die Anzahl der erwerbsfähigen Leistungsberechtigten mit mindestens einer gültigen Sanktion (Sanktionsbestand) zur Anzahl aller erwerbsfähigen Leistungsberechtigten in Beziehung.</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marL="0" marR="0" lvl="0" indent="0" algn="just" defTabSz="914400" eaLnBrk="1" fontAlgn="auto" latinLnBrk="0" hangingPunct="1">
            <a:lnSpc>
              <a:spcPct val="100000"/>
            </a:lnSpc>
            <a:spcBef>
              <a:spcPts val="0"/>
            </a:spcBef>
            <a:spcAft>
              <a:spcPts val="0"/>
            </a:spcAft>
            <a:buClrTx/>
            <a:buSzTx/>
            <a:buFont typeface="Arial" pitchFamily="34" charset="0"/>
            <a:buChar char="•"/>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  Im Zähler sind nur </a:t>
          </a:r>
          <a:r>
            <a:rPr kumimoji="0" lang="de-DE"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die ELB mit mindestens einer zum Stichtag wirksamen Sanktion enthalten. </a:t>
          </a:r>
        </a:p>
        <a:p>
          <a:pPr marL="0" marR="0" lvl="0" indent="0" algn="just" defTabSz="914400" eaLnBrk="1" fontAlgn="auto" latinLnBrk="0" hangingPunct="1">
            <a:lnSpc>
              <a:spcPct val="100000"/>
            </a:lnSpc>
            <a:spcBef>
              <a:spcPts val="0"/>
            </a:spcBef>
            <a:spcAft>
              <a:spcPts val="0"/>
            </a:spcAft>
            <a:buClrTx/>
            <a:buSzTx/>
            <a:buFont typeface="Arial" pitchFamily="34" charset="0"/>
            <a:buChar char="•"/>
            <a:tabLst/>
            <a:defRPr/>
          </a:pPr>
          <a:r>
            <a:rPr kumimoji="0" lang="de-DE"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  Im Nenner sind alle erwerbsfähigen Leistungsberechtigten (ELB) enthalten</a:t>
          </a: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Dabei ist zu beachten, dass die Nennergröße auch einen Anteil von erwerbsfähigen Leistungsberechtigten enthält, die nicht verpflichtet sind, eine Arbeit aufzunehmen, weil ihnen eine Arbeitsaufnahme nicht zumutbar ist. </a:t>
          </a: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Dies ist z. B. bei Alleinerziehenden mit Kindern unter 3 Jahren oder erwerbsfähigen Leistungsberechtigten, die noch die Schule besuchen, der Fall. Dementsprechend kommt für diesen Personenkreis die Mehrzahl der möglichen Sanktionsgründe überhaupt nicht in Betracht. So können in diesen Fällen keine Sanktionen z. B. wegen der Weigerung, eine Arbeit oder Maßnahme aufzunehmen, ausgesprochen werden. Bei der Betrachtung der Höhe dieser Quote muss also berücksichtigt werden, dass die Grundgesamtheit im statistischen Sinne nicht voll ausschöpfbar ist.</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algn="just" eaLnBrk="1" fontAlgn="auto" latinLnBrk="0" hangingPunct="1">
            <a:lnSpc>
              <a:spcPct val="100000"/>
            </a:lnSpc>
          </a:pPr>
          <a:r>
            <a:rPr lang="de-DE" sz="900" b="0" i="0" baseline="0">
              <a:effectLst/>
              <a:latin typeface="Arial" panose="020B0604020202020204" pitchFamily="34" charset="0"/>
              <a:ea typeface="+mn-ea"/>
              <a:cs typeface="Arial" panose="020B0604020202020204" pitchFamily="34" charset="0"/>
            </a:rPr>
            <a:t>Die Aussagekraft von intertemporären und interregionalen Vergleichen sowie von Vergleichen zwischen bestimmten soziodemographischen Gruppen, für die die Quote vornehmlich dient, wird dadurch nicht eingeschränkt. </a:t>
          </a:r>
          <a:endParaRPr lang="de-DE" sz="900">
            <a:effectLst/>
            <a:latin typeface="Arial" panose="020B0604020202020204" pitchFamily="34" charset="0"/>
            <a:cs typeface="Arial" panose="020B0604020202020204" pitchFamily="34" charset="0"/>
          </a:endParaRPr>
        </a:p>
        <a:p>
          <a:pPr algn="just" eaLnBrk="1" fontAlgn="auto" latinLnBrk="0" hangingPunct="1">
            <a:lnSpc>
              <a:spcPct val="100000"/>
            </a:lnSpc>
          </a:pPr>
          <a:r>
            <a:rPr lang="de-DE" sz="900" b="0" i="0" baseline="0">
              <a:effectLst/>
              <a:latin typeface="Arial" panose="020B0604020202020204" pitchFamily="34" charset="0"/>
              <a:ea typeface="+mn-ea"/>
              <a:cs typeface="Arial" panose="020B0604020202020204" pitchFamily="34" charset="0"/>
            </a:rPr>
            <a:t>Ergänzend wird eine </a:t>
          </a:r>
          <a:r>
            <a:rPr lang="de-DE" sz="900" b="1" i="0" baseline="0">
              <a:effectLst/>
              <a:latin typeface="Arial" panose="020B0604020202020204" pitchFamily="34" charset="0"/>
              <a:ea typeface="+mn-ea"/>
              <a:cs typeface="Arial" panose="020B0604020202020204" pitchFamily="34" charset="0"/>
            </a:rPr>
            <a:t>Sanktionsquote</a:t>
          </a:r>
          <a:r>
            <a:rPr lang="de-DE" sz="900" b="0" i="0" baseline="0">
              <a:effectLst/>
              <a:latin typeface="Arial" panose="020B0604020202020204" pitchFamily="34" charset="0"/>
              <a:ea typeface="+mn-ea"/>
              <a:cs typeface="Arial" panose="020B0604020202020204" pitchFamily="34" charset="0"/>
            </a:rPr>
            <a:t> für arbeitslose erwerbsfähige Leistungsberechtigte gebildet, die berücksichtigt, dass sich manche Sanktionsgründe nur auf arbeitslose erwerbsfähige Leistungsberechtigte beziehen können. Diese setzt die Anzahl arbeitsloser erwerbsfähiger Leistungsberechtigter mit mindestens einer zum Stichtag gültigen Sanktion zur Anzahl aller arbeitslosen erwerbsfähigen Leistungsberechtigten in Relation. Die Zahl der arbeitslosen ELB stimmt aus methodischen Gründen nicht exakt überein mit der Zahl der Arbeitslosen im Rechtskreis SGB II.</a:t>
          </a:r>
          <a:endParaRPr lang="de-DE" sz="900">
            <a:effectLst/>
            <a:latin typeface="Arial" panose="020B0604020202020204" pitchFamily="34" charset="0"/>
            <a:cs typeface="Arial" panose="020B0604020202020204" pitchFamily="34" charset="0"/>
          </a:endParaRPr>
        </a:p>
      </xdr:txBody>
    </xdr:sp>
    <xdr:clientData/>
  </xdr:twoCellAnchor>
  <xdr:twoCellAnchor editAs="oneCell">
    <xdr:from>
      <xdr:col>0</xdr:col>
      <xdr:colOff>0</xdr:colOff>
      <xdr:row>0</xdr:row>
      <xdr:rowOff>19050</xdr:rowOff>
    </xdr:from>
    <xdr:to>
      <xdr:col>2</xdr:col>
      <xdr:colOff>200025</xdr:colOff>
      <xdr:row>0</xdr:row>
      <xdr:rowOff>409575</xdr:rowOff>
    </xdr:to>
    <xdr:pic>
      <xdr:nvPicPr>
        <xdr:cNvPr id="3" name="Picture 2"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050"/>
          <a:ext cx="18764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352425</xdr:colOff>
      <xdr:row>1</xdr:row>
      <xdr:rowOff>66675</xdr:rowOff>
    </xdr:from>
    <xdr:to>
      <xdr:col>7</xdr:col>
      <xdr:colOff>809625</xdr:colOff>
      <xdr:row>2</xdr:row>
      <xdr:rowOff>123825</xdr:rowOff>
    </xdr:to>
    <xdr:sp macro="" textlink="">
      <xdr:nvSpPr>
        <xdr:cNvPr id="4" name="Rectangle 2">
          <a:hlinkClick xmlns:r="http://schemas.openxmlformats.org/officeDocument/2006/relationships" r:id="rId2"/>
        </xdr:cNvPr>
        <xdr:cNvSpPr>
          <a:spLocks noChangeArrowheads="1"/>
        </xdr:cNvSpPr>
      </xdr:nvSpPr>
      <xdr:spPr bwMode="auto">
        <a:xfrm>
          <a:off x="5381625" y="495300"/>
          <a:ext cx="1295400" cy="22860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1</xdr:row>
      <xdr:rowOff>76200</xdr:rowOff>
    </xdr:from>
    <xdr:to>
      <xdr:col>7</xdr:col>
      <xdr:colOff>0</xdr:colOff>
      <xdr:row>1</xdr:row>
      <xdr:rowOff>304800</xdr:rowOff>
    </xdr:to>
    <xdr:sp macro="" textlink="">
      <xdr:nvSpPr>
        <xdr:cNvPr id="2" name="Rectangle 5">
          <a:hlinkClick xmlns:r="http://schemas.openxmlformats.org/officeDocument/2006/relationships" r:id="rId1"/>
        </xdr:cNvPr>
        <xdr:cNvSpPr>
          <a:spLocks noChangeArrowheads="1"/>
        </xdr:cNvSpPr>
      </xdr:nvSpPr>
      <xdr:spPr bwMode="auto">
        <a:xfrm>
          <a:off x="7677150" y="504825"/>
          <a:ext cx="0" cy="22860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twoCellAnchor>
    <xdr:from>
      <xdr:col>7</xdr:col>
      <xdr:colOff>0</xdr:colOff>
      <xdr:row>3</xdr:row>
      <xdr:rowOff>76200</xdr:rowOff>
    </xdr:from>
    <xdr:to>
      <xdr:col>7</xdr:col>
      <xdr:colOff>0</xdr:colOff>
      <xdr:row>3</xdr:row>
      <xdr:rowOff>304800</xdr:rowOff>
    </xdr:to>
    <xdr:sp macro="" textlink="">
      <xdr:nvSpPr>
        <xdr:cNvPr id="3" name="Rectangle 5">
          <a:hlinkClick xmlns:r="http://schemas.openxmlformats.org/officeDocument/2006/relationships" r:id="rId1"/>
        </xdr:cNvPr>
        <xdr:cNvSpPr>
          <a:spLocks noChangeArrowheads="1"/>
        </xdr:cNvSpPr>
      </xdr:nvSpPr>
      <xdr:spPr bwMode="auto">
        <a:xfrm>
          <a:off x="7677150" y="1066800"/>
          <a:ext cx="0" cy="17145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twoCellAnchor>
    <xdr:from>
      <xdr:col>7</xdr:col>
      <xdr:colOff>0</xdr:colOff>
      <xdr:row>5</xdr:row>
      <xdr:rowOff>76200</xdr:rowOff>
    </xdr:from>
    <xdr:to>
      <xdr:col>7</xdr:col>
      <xdr:colOff>0</xdr:colOff>
      <xdr:row>5</xdr:row>
      <xdr:rowOff>304800</xdr:rowOff>
    </xdr:to>
    <xdr:sp macro="" textlink="">
      <xdr:nvSpPr>
        <xdr:cNvPr id="4" name="Rectangle 5">
          <a:hlinkClick xmlns:r="http://schemas.openxmlformats.org/officeDocument/2006/relationships" r:id="rId1"/>
        </xdr:cNvPr>
        <xdr:cNvSpPr>
          <a:spLocks noChangeArrowheads="1"/>
        </xdr:cNvSpPr>
      </xdr:nvSpPr>
      <xdr:spPr bwMode="auto">
        <a:xfrm>
          <a:off x="7677150" y="1685925"/>
          <a:ext cx="0" cy="8572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twoCellAnchor>
    <xdr:from>
      <xdr:col>7</xdr:col>
      <xdr:colOff>0</xdr:colOff>
      <xdr:row>3</xdr:row>
      <xdr:rowOff>76200</xdr:rowOff>
    </xdr:from>
    <xdr:to>
      <xdr:col>7</xdr:col>
      <xdr:colOff>0</xdr:colOff>
      <xdr:row>3</xdr:row>
      <xdr:rowOff>304800</xdr:rowOff>
    </xdr:to>
    <xdr:sp macro="" textlink="">
      <xdr:nvSpPr>
        <xdr:cNvPr id="5" name="Rectangle 5">
          <a:hlinkClick xmlns:r="http://schemas.openxmlformats.org/officeDocument/2006/relationships" r:id="rId1"/>
        </xdr:cNvPr>
        <xdr:cNvSpPr>
          <a:spLocks noChangeArrowheads="1"/>
        </xdr:cNvSpPr>
      </xdr:nvSpPr>
      <xdr:spPr bwMode="auto">
        <a:xfrm>
          <a:off x="7677150" y="1066800"/>
          <a:ext cx="0" cy="17145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oneCellAnchor>
    <xdr:from>
      <xdr:col>0</xdr:col>
      <xdr:colOff>0</xdr:colOff>
      <xdr:row>0</xdr:row>
      <xdr:rowOff>0</xdr:rowOff>
    </xdr:from>
    <xdr:ext cx="1981200" cy="390525"/>
    <xdr:pic>
      <xdr:nvPicPr>
        <xdr:cNvPr id="6" name="Picture 4" descr="Statistik-4c-200"/>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9812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30480</xdr:colOff>
      <xdr:row>0</xdr:row>
      <xdr:rowOff>30480</xdr:rowOff>
    </xdr:from>
    <xdr:to>
      <xdr:col>2</xdr:col>
      <xdr:colOff>373380</xdr:colOff>
      <xdr:row>0</xdr:row>
      <xdr:rowOff>419100</xdr:rowOff>
    </xdr:to>
    <xdr:pic>
      <xdr:nvPicPr>
        <xdr:cNvPr id="2" name="Picture 1"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30480"/>
          <a:ext cx="1914525" cy="388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285750</xdr:colOff>
      <xdr:row>3</xdr:row>
      <xdr:rowOff>114300</xdr:rowOff>
    </xdr:from>
    <xdr:to>
      <xdr:col>6</xdr:col>
      <xdr:colOff>9525</xdr:colOff>
      <xdr:row>4</xdr:row>
      <xdr:rowOff>142875</xdr:rowOff>
    </xdr:to>
    <xdr:sp macro="" textlink="">
      <xdr:nvSpPr>
        <xdr:cNvPr id="3" name="Rectangle 2">
          <a:hlinkClick xmlns:r="http://schemas.openxmlformats.org/officeDocument/2006/relationships" r:id="rId2"/>
        </xdr:cNvPr>
        <xdr:cNvSpPr>
          <a:spLocks noChangeArrowheads="1"/>
        </xdr:cNvSpPr>
      </xdr:nvSpPr>
      <xdr:spPr bwMode="auto">
        <a:xfrm>
          <a:off x="5086350" y="895350"/>
          <a:ext cx="1295400" cy="22860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oneCell">
    <xdr:from>
      <xdr:col>0</xdr:col>
      <xdr:colOff>7620</xdr:colOff>
      <xdr:row>0</xdr:row>
      <xdr:rowOff>7620</xdr:rowOff>
    </xdr:from>
    <xdr:to>
      <xdr:col>2</xdr:col>
      <xdr:colOff>337185</xdr:colOff>
      <xdr:row>0</xdr:row>
      <xdr:rowOff>403860</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 y="7620"/>
          <a:ext cx="1920240" cy="396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165100</xdr:colOff>
      <xdr:row>2</xdr:row>
      <xdr:rowOff>38100</xdr:rowOff>
    </xdr:from>
    <xdr:to>
      <xdr:col>11</xdr:col>
      <xdr:colOff>711200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623300" y="657225"/>
          <a:ext cx="129857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0</xdr:col>
      <xdr:colOff>30480</xdr:colOff>
      <xdr:row>0</xdr:row>
      <xdr:rowOff>30480</xdr:rowOff>
    </xdr:from>
    <xdr:to>
      <xdr:col>0</xdr:col>
      <xdr:colOff>1988820</xdr:colOff>
      <xdr:row>1</xdr:row>
      <xdr:rowOff>0</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30480"/>
          <a:ext cx="1958340" cy="3981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317500</xdr:colOff>
      <xdr:row>2</xdr:row>
      <xdr:rowOff>38100</xdr:rowOff>
    </xdr:from>
    <xdr:to>
      <xdr:col>12</xdr:col>
      <xdr:colOff>787400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10328275" y="657225"/>
          <a:ext cx="1289050"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330200</xdr:colOff>
      <xdr:row>2</xdr:row>
      <xdr:rowOff>38100</xdr:rowOff>
    </xdr:from>
    <xdr:to>
      <xdr:col>11</xdr:col>
      <xdr:colOff>800100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9521825" y="657225"/>
          <a:ext cx="1289050"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482600</xdr:colOff>
      <xdr:row>2</xdr:row>
      <xdr:rowOff>38100</xdr:rowOff>
    </xdr:from>
    <xdr:to>
      <xdr:col>11</xdr:col>
      <xdr:colOff>876300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10293350" y="657225"/>
          <a:ext cx="1289050"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469900</xdr:colOff>
      <xdr:row>2</xdr:row>
      <xdr:rowOff>38100</xdr:rowOff>
    </xdr:from>
    <xdr:to>
      <xdr:col>9</xdr:col>
      <xdr:colOff>876300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432800" y="657225"/>
          <a:ext cx="129222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8" Type="http://schemas.openxmlformats.org/officeDocument/2006/relationships/hyperlink" Target="http://statistik.arbeitsagentur.de/Statischer-Content/Grundlagen/Glossare/Generische-Publikationen/BB-Glossar-Gesamtglossar.pdf" TargetMode="External"/><Relationship Id="rId13" Type="http://schemas.openxmlformats.org/officeDocument/2006/relationships/hyperlink" Target="http://statistik.arbeitsagentur.de/Navigation/Statistik/Grundlagen/Methodische-Hinweise/Meth-Hinweise-Nav.html" TargetMode="External"/><Relationship Id="rId18" Type="http://schemas.openxmlformats.org/officeDocument/2006/relationships/hyperlink" Target="http://statistik.arbeitsagentur.de/Navigation/Statistik/Statistik-nach-Themen/Arbeitsmarkt-im-Ueberblick/Arbeitsmarkt-im-Ueberblick-Nav.html" TargetMode="External"/><Relationship Id="rId26" Type="http://schemas.openxmlformats.org/officeDocument/2006/relationships/hyperlink" Target="http://statistik.arbeitsagentur.de/Navigation/Statistik/Statistik-nach-Themen/Amtliche-Nachrichten-BA/ANBA-Nav.html" TargetMode="External"/><Relationship Id="rId3" Type="http://schemas.openxmlformats.org/officeDocument/2006/relationships/hyperlink" Target="http://www.pub.arbeitsagentur.de/hst/services/statistik/interim/grundlagen/glossare/static/pdf/bst-glossar.pdf" TargetMode="External"/><Relationship Id="rId21" Type="http://schemas.openxmlformats.org/officeDocument/2006/relationships/hyperlink" Target="http://statistik.arbeitsagentur.de/Navigation/Statistik/Statistik-nach-Themen/Arbeitslose-und-gemeldetes-Stellenangebot/Arbeislose-und-gemeldetes-Stellenangebot-Nav.html" TargetMode="External"/><Relationship Id="rId7" Type="http://schemas.openxmlformats.org/officeDocument/2006/relationships/hyperlink" Target="http://statistik.arbeitsagentur.de/Statischer-Content/Grundlagen/Glossare/Generische-Publikationen/AST-Glossar-Gesamtglossar.pdf" TargetMode="External"/><Relationship Id="rId12" Type="http://schemas.openxmlformats.org/officeDocument/2006/relationships/hyperlink" Target="http://statistik.arbeitsagentur.de/Statischer-Content/Grundlagen/Glossare/Generische-Publikationen/LST-Glossar-Gesamtglossar.pdf" TargetMode="External"/><Relationship Id="rId17" Type="http://schemas.openxmlformats.org/officeDocument/2006/relationships/hyperlink" Target="http://statistik.arbeitsagentur.de/Navigation/Statistik/Statistik-nach-Themen/Eingliederungsbilanzen/Eingliederungsbilanzen-Nav.html" TargetMode="External"/><Relationship Id="rId25" Type="http://schemas.openxmlformats.org/officeDocument/2006/relationships/hyperlink" Target="http://statistik.arbeitsagentur.de/Navigation/Statistik/Statistik-nach-Themen/Arbeitslose-und-gemeldetes-Stellenangebot/Arbeislose-und-gemeldetes-Stellenangebot-Nav.html" TargetMode="External"/><Relationship Id="rId2" Type="http://schemas.openxmlformats.org/officeDocument/2006/relationships/hyperlink" Target="http://www.pub.arbeitsagentur.de/hst/services/statistik/interim/grundlagen/glossare/static/pdf/bb-glossar.pdf" TargetMode="External"/><Relationship Id="rId16" Type="http://schemas.openxmlformats.org/officeDocument/2006/relationships/hyperlink" Target="http://statistik.arbeitsagentur.de/Navigation/Statistik/Statistik-nach-Themen/Zeitreihen/Zeitreihen-Nav.html" TargetMode="External"/><Relationship Id="rId20" Type="http://schemas.openxmlformats.org/officeDocument/2006/relationships/hyperlink" Target="http://statistik.arbeitsagentur.de/Navigation/Statistik/Statistik-nach-Themen/Lohnersatzleistungen-SGBIII/Lohnersatzleistungen-SGBIII-Nav.html" TargetMode="External"/><Relationship Id="rId29" Type="http://schemas.openxmlformats.org/officeDocument/2006/relationships/hyperlink" Target="https://statistik.arbeitsagentur.de/Navigation/Statistik/Statistik-nach-Themen/Frauen-und-Maenner/Frauen-und-Maenner-Nav.html" TargetMode="External"/><Relationship Id="rId1" Type="http://schemas.openxmlformats.org/officeDocument/2006/relationships/hyperlink" Target="http://www.pub.arbeitsagentur.de/hst/services/statistik/interim/grundlagen/glossare/static/pdf/ast-glossar.pdf" TargetMode="External"/><Relationship Id="rId6" Type="http://schemas.openxmlformats.org/officeDocument/2006/relationships/hyperlink" Target="http://www.pub.arbeitsagentur.de/hst/services/statistik/interim/grundlagen/glossare/static/pdf/lst-glossar.pdf" TargetMode="External"/><Relationship Id="rId11" Type="http://schemas.openxmlformats.org/officeDocument/2006/relationships/hyperlink" Target="http://statistik.arbeitsagentur.de/Statischer-Content/Grundlagen/Glossare/Generische-Publikationen/Grundsicherung-Glossar-Gesamtglossar.pdf" TargetMode="External"/><Relationship Id="rId24" Type="http://schemas.openxmlformats.org/officeDocument/2006/relationships/hyperlink" Target="http://statistik.arbeitsagentur.de/Navigation/Statistik/Statistik-nach-Regionen/Politische-Gebietsstruktur-Nav.html" TargetMode="External"/><Relationship Id="rId5" Type="http://schemas.openxmlformats.org/officeDocument/2006/relationships/hyperlink" Target="http://www.pub.arbeitsagentur.de/hst/services/statistik/interim/grundlagen/glossare/static/pdf/grundsicherung-glossar.pdf" TargetMode="External"/><Relationship Id="rId15" Type="http://schemas.openxmlformats.org/officeDocument/2006/relationships/hyperlink" Target="http://statistik.arbeitsagentur.de/Navigation/Statistik/Statistik-nach-Themen/Beschaeftigung/Beschaeftigung-Nav.html" TargetMode="External"/><Relationship Id="rId23" Type="http://schemas.openxmlformats.org/officeDocument/2006/relationships/hyperlink" Target="http://statistik.arbeitsagentur.de/Navigation/Statistik/Statistik-nach-Themen/Statistik-nach-Wirtschaftszweigen/Statistik-nach-Wirtschaftszweigen-Nav.html" TargetMode="External"/><Relationship Id="rId28" Type="http://schemas.openxmlformats.org/officeDocument/2006/relationships/hyperlink" Target="http://statistik.arbeitsagentur.de/Navigation/Statistik/Statistik-nach-Themen/Statistik-nach-Berufen/Statistik-nach-Berufen-Nav.html" TargetMode="External"/><Relationship Id="rId10" Type="http://schemas.openxmlformats.org/officeDocument/2006/relationships/hyperlink" Target="http://statistik.arbeitsagentur.de/Statischer-Content/Grundlagen/Glossare/Generische-Publikationen/FST-Glossar-Gesamtglossar.pdf" TargetMode="External"/><Relationship Id="rId19" Type="http://schemas.openxmlformats.org/officeDocument/2006/relationships/hyperlink" Target="http://statistik.arbeitsagentur.de/Navigation/Statistik/Statistik-nach-Themen/Grundsicherung-fuer-Arbeitsuchende-SGBII/Grundsicherung-fuer-Arbeitsuchende-SGBII-Nav.html" TargetMode="External"/><Relationship Id="rId31" Type="http://schemas.openxmlformats.org/officeDocument/2006/relationships/drawing" Target="../drawings/drawing15.xml"/><Relationship Id="rId4" Type="http://schemas.openxmlformats.org/officeDocument/2006/relationships/hyperlink" Target="http://www.pub.arbeitsagentur.de/hst/services/statistik/interim/grundlagen/glossare/static/pdf/fst-glossar.pdf" TargetMode="External"/><Relationship Id="rId9" Type="http://schemas.openxmlformats.org/officeDocument/2006/relationships/hyperlink" Target="http://statistik.arbeitsagentur.de/Statischer-Content/Grundlagen/Glossare/Generische-Publikationen/BST-Glossar-Gesamtglossar.pdf" TargetMode="External"/><Relationship Id="rId14" Type="http://schemas.openxmlformats.org/officeDocument/2006/relationships/hyperlink" Target="http://statistik.arbeitsagentur.de/Navigation/Statistik/Statistik-nach-Themen/Ausbildungsstellenmarkt/Ausbildungsstellenmarkt-Nav.html" TargetMode="External"/><Relationship Id="rId22" Type="http://schemas.openxmlformats.org/officeDocument/2006/relationships/hyperlink" Target="http://statistik.arbeitsagentur.de/Navigation/Statistik/Statistik-nach-Themen/Arbeitsmarktpolitische-Massnahmen/Arbeitsmarktpolitische-Massnahmen-Nav.html" TargetMode="External"/><Relationship Id="rId27" Type="http://schemas.openxmlformats.org/officeDocument/2006/relationships/hyperlink" Target="https://statistik.arbeitsagentur.de/Navigation/Statistik/Statistik-nach-Themen/Migration/Migration-Nav.html" TargetMode="External"/><Relationship Id="rId30"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hyperlink" Target="http://statistik.arbeitsagentur.de/" TargetMode="External"/><Relationship Id="rId2" Type="http://schemas.openxmlformats.org/officeDocument/2006/relationships/hyperlink" Target="http://statistik.arbeitsagentur.de/Navigation/Statistik/Statistik-nach-Themen/Grundsicherung-fuer-Arbeitsuchende-SGBII/Sanktionen/Sanktionen-Nav.html" TargetMode="External"/><Relationship Id="rId1" Type="http://schemas.openxmlformats.org/officeDocument/2006/relationships/hyperlink" Target="mailto:%20Zentraler-Statistik-Service@arbeitsagentur.de"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A100"/>
  <sheetViews>
    <sheetView showGridLines="0" tabSelected="1" zoomScaleNormal="100" workbookViewId="0"/>
  </sheetViews>
  <sheetFormatPr baseColWidth="10" defaultColWidth="12.85546875" defaultRowHeight="12.75" x14ac:dyDescent="0.2"/>
  <cols>
    <col min="1" max="2" width="52.28515625" style="1" customWidth="1"/>
    <col min="3" max="16384" width="12.85546875" style="1"/>
  </cols>
  <sheetData>
    <row r="1" ht="13.5" customHeight="1" x14ac:dyDescent="0.2"/>
    <row r="2" ht="13.5" customHeight="1" x14ac:dyDescent="0.2"/>
    <row r="3" ht="13.5" customHeight="1" x14ac:dyDescent="0.2"/>
    <row r="4" ht="13.5" customHeight="1" x14ac:dyDescent="0.2"/>
    <row r="5" ht="13.5" customHeight="1" x14ac:dyDescent="0.2"/>
    <row r="6" ht="13.5" customHeight="1" x14ac:dyDescent="0.2"/>
    <row r="7" ht="13.5" customHeight="1" x14ac:dyDescent="0.2"/>
    <row r="8" ht="13.5" customHeight="1" x14ac:dyDescent="0.2"/>
    <row r="9" ht="13.5" customHeight="1" x14ac:dyDescent="0.2"/>
    <row r="10" ht="13.5" customHeight="1" x14ac:dyDescent="0.2"/>
    <row r="11" ht="13.5" customHeight="1" x14ac:dyDescent="0.2"/>
    <row r="12" ht="13.5" customHeight="1" x14ac:dyDescent="0.2"/>
    <row r="13" ht="13.5" customHeight="1" x14ac:dyDescent="0.2"/>
    <row r="14" ht="13.5" customHeight="1" x14ac:dyDescent="0.2"/>
    <row r="15" ht="13.5" customHeight="1" x14ac:dyDescent="0.2"/>
    <row r="16" ht="13.5" customHeight="1" x14ac:dyDescent="0.2"/>
    <row r="17" ht="13.5" customHeight="1" x14ac:dyDescent="0.2"/>
    <row r="18" ht="13.5" customHeight="1" x14ac:dyDescent="0.2"/>
    <row r="19" ht="13.5" customHeight="1" x14ac:dyDescent="0.2"/>
    <row r="20" ht="13.5" customHeight="1" x14ac:dyDescent="0.2"/>
    <row r="21" ht="13.5" customHeight="1" x14ac:dyDescent="0.2"/>
    <row r="22" ht="13.5" customHeight="1" x14ac:dyDescent="0.2"/>
    <row r="23" ht="13.5" customHeight="1" x14ac:dyDescent="0.2"/>
    <row r="24" ht="13.5" customHeight="1" x14ac:dyDescent="0.2"/>
    <row r="25" ht="13.5" customHeight="1" x14ac:dyDescent="0.2"/>
    <row r="26" ht="13.5" customHeight="1" x14ac:dyDescent="0.2"/>
    <row r="27" ht="13.5" customHeight="1" x14ac:dyDescent="0.2"/>
    <row r="28" ht="13.5" customHeight="1" x14ac:dyDescent="0.2"/>
    <row r="29" ht="13.5" customHeight="1" x14ac:dyDescent="0.2"/>
    <row r="30" ht="13.5" customHeight="1" x14ac:dyDescent="0.2"/>
    <row r="31" ht="13.5" customHeight="1" x14ac:dyDescent="0.2"/>
    <row r="32" ht="13.5" customHeight="1" x14ac:dyDescent="0.2"/>
    <row r="33" ht="13.5" customHeight="1" x14ac:dyDescent="0.2"/>
    <row r="34" ht="13.5" customHeight="1" x14ac:dyDescent="0.2"/>
    <row r="35" ht="13.5" customHeight="1" x14ac:dyDescent="0.2"/>
    <row r="36" ht="13.5" customHeight="1" x14ac:dyDescent="0.2"/>
    <row r="37" ht="13.5" customHeight="1" x14ac:dyDescent="0.2"/>
    <row r="38" ht="13.5" customHeight="1" x14ac:dyDescent="0.2"/>
    <row r="39" ht="13.5" customHeight="1" x14ac:dyDescent="0.2"/>
    <row r="40" ht="13.5" customHeight="1" x14ac:dyDescent="0.2"/>
    <row r="41" ht="13.5" customHeight="1" x14ac:dyDescent="0.2"/>
    <row r="42" ht="13.5" customHeight="1" x14ac:dyDescent="0.2"/>
    <row r="43" ht="13.5" customHeight="1" x14ac:dyDescent="0.2"/>
    <row r="44" ht="13.5" customHeight="1" x14ac:dyDescent="0.2"/>
    <row r="45" ht="13.5" customHeight="1" x14ac:dyDescent="0.2"/>
    <row r="46" ht="13.5" customHeight="1" x14ac:dyDescent="0.2"/>
    <row r="47" ht="13.5" customHeight="1" x14ac:dyDescent="0.2"/>
    <row r="48" ht="13.5" customHeight="1" x14ac:dyDescent="0.2"/>
    <row r="49" ht="13.5" customHeight="1" x14ac:dyDescent="0.2"/>
    <row r="50" ht="13.5" customHeight="1" x14ac:dyDescent="0.2"/>
    <row r="51" ht="13.5" customHeight="1" x14ac:dyDescent="0.2"/>
    <row r="52" ht="13.5" customHeight="1" x14ac:dyDescent="0.2"/>
    <row r="53" ht="99.7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sheetData>
  <pageMargins left="0.78740157480314965" right="0.78740157480314965" top="0.98425196850393704" bottom="0.98425196850393704" header="0.51181102362204722" footer="0.51181102362204722"/>
  <pageSetup paperSize="9" scale="74" fitToWidth="0" fitToHeight="0"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autoPageBreaks="0"/>
  </sheetPr>
  <dimension ref="A1:K457"/>
  <sheetViews>
    <sheetView showGridLines="0" zoomScale="75" zoomScaleNormal="75" workbookViewId="0">
      <pane ySplit="10" topLeftCell="A11" activePane="bottomLeft" state="frozen"/>
      <selection pane="bottomLeft"/>
    </sheetView>
  </sheetViews>
  <sheetFormatPr baseColWidth="10" defaultColWidth="11.5703125" defaultRowHeight="12.75" x14ac:dyDescent="0.2"/>
  <cols>
    <col min="1" max="1" width="30.7109375" style="56" customWidth="1"/>
    <col min="2" max="2" width="9" style="56" customWidth="1"/>
    <col min="3" max="10" width="13.28515625" style="128" customWidth="1"/>
    <col min="11" max="16384" width="11.5703125" style="56"/>
  </cols>
  <sheetData>
    <row r="1" spans="1:11" s="128" customFormat="1" ht="33.75" customHeight="1" x14ac:dyDescent="0.2">
      <c r="A1" s="89"/>
      <c r="B1" s="89"/>
      <c r="C1" s="89"/>
      <c r="D1" s="89"/>
      <c r="E1" s="89"/>
      <c r="F1" s="89"/>
      <c r="G1" s="89"/>
      <c r="H1" s="89"/>
      <c r="I1" s="89"/>
      <c r="J1" s="5" t="s">
        <v>0</v>
      </c>
    </row>
    <row r="2" spans="1:11" ht="15" customHeight="1" x14ac:dyDescent="0.2">
      <c r="A2" s="39"/>
      <c r="B2" s="39"/>
      <c r="C2" s="39"/>
      <c r="D2" s="39"/>
      <c r="E2" s="39"/>
      <c r="F2" s="39"/>
      <c r="G2" s="39"/>
      <c r="H2" s="39"/>
      <c r="I2" s="39"/>
    </row>
    <row r="3" spans="1:11" ht="20.45" customHeight="1" x14ac:dyDescent="0.25">
      <c r="A3" s="129" t="s">
        <v>989</v>
      </c>
      <c r="B3" s="192"/>
      <c r="C3" s="192"/>
      <c r="D3" s="192"/>
      <c r="E3" s="192"/>
      <c r="F3" s="192"/>
      <c r="G3" s="192"/>
      <c r="H3" s="192"/>
      <c r="I3" s="203"/>
      <c r="J3" s="173"/>
    </row>
    <row r="4" spans="1:11" ht="15" customHeight="1" x14ac:dyDescent="0.2">
      <c r="A4" s="39" t="s">
        <v>7</v>
      </c>
      <c r="B4" s="91"/>
      <c r="C4" s="192"/>
      <c r="D4" s="192"/>
      <c r="E4" s="192"/>
      <c r="F4" s="192"/>
      <c r="G4" s="192"/>
      <c r="H4" s="192"/>
      <c r="I4" s="192"/>
      <c r="J4" s="192"/>
    </row>
    <row r="5" spans="1:11" ht="15" customHeight="1" x14ac:dyDescent="0.2">
      <c r="A5" s="60" t="s">
        <v>76</v>
      </c>
      <c r="B5" s="60"/>
      <c r="C5" s="39"/>
      <c r="D5" s="39"/>
      <c r="E5" s="39"/>
      <c r="F5" s="39"/>
      <c r="G5" s="39"/>
      <c r="H5" s="39"/>
      <c r="I5" s="39"/>
      <c r="J5" s="39"/>
    </row>
    <row r="6" spans="1:11" ht="15" customHeight="1" x14ac:dyDescent="0.2">
      <c r="A6" s="193"/>
      <c r="B6" s="193"/>
      <c r="C6" s="39"/>
      <c r="D6" s="39"/>
      <c r="E6" s="39"/>
      <c r="F6" s="39"/>
      <c r="G6" s="39"/>
      <c r="H6" s="39"/>
      <c r="I6" s="39"/>
      <c r="J6" s="39"/>
    </row>
    <row r="7" spans="1:11" s="92" customFormat="1" ht="13.5" customHeight="1" x14ac:dyDescent="0.2">
      <c r="A7" s="301" t="s">
        <v>77</v>
      </c>
      <c r="B7" s="320" t="s">
        <v>944</v>
      </c>
      <c r="C7" s="297" t="s">
        <v>961</v>
      </c>
      <c r="D7" s="298"/>
      <c r="E7" s="294" t="s">
        <v>990</v>
      </c>
      <c r="F7" s="297" t="s">
        <v>991</v>
      </c>
      <c r="G7" s="298"/>
      <c r="H7" s="294" t="s">
        <v>992</v>
      </c>
      <c r="I7" s="301" t="s">
        <v>993</v>
      </c>
      <c r="J7" s="302"/>
    </row>
    <row r="8" spans="1:11" s="92" customFormat="1" ht="39.6" customHeight="1" x14ac:dyDescent="0.2">
      <c r="A8" s="302"/>
      <c r="B8" s="320"/>
      <c r="C8" s="299"/>
      <c r="D8" s="300"/>
      <c r="E8" s="296"/>
      <c r="F8" s="299"/>
      <c r="G8" s="300"/>
      <c r="H8" s="296"/>
      <c r="I8" s="302"/>
      <c r="J8" s="302"/>
    </row>
    <row r="9" spans="1:11" s="92" customFormat="1" ht="132" customHeight="1" x14ac:dyDescent="0.2">
      <c r="A9" s="302"/>
      <c r="B9" s="320"/>
      <c r="C9" s="176" t="s">
        <v>994</v>
      </c>
      <c r="D9" s="176" t="s">
        <v>995</v>
      </c>
      <c r="E9" s="295"/>
      <c r="F9" s="177" t="s">
        <v>969</v>
      </c>
      <c r="G9" s="178" t="s">
        <v>979</v>
      </c>
      <c r="H9" s="295"/>
      <c r="I9" s="176" t="s">
        <v>969</v>
      </c>
      <c r="J9" s="176" t="s">
        <v>980</v>
      </c>
    </row>
    <row r="10" spans="1:11" s="92" customFormat="1" ht="12" x14ac:dyDescent="0.2">
      <c r="A10" s="305"/>
      <c r="B10" s="321"/>
      <c r="C10" s="134">
        <v>1</v>
      </c>
      <c r="D10" s="134">
        <v>2</v>
      </c>
      <c r="E10" s="134">
        <v>3</v>
      </c>
      <c r="F10" s="134">
        <v>4</v>
      </c>
      <c r="G10" s="134">
        <v>5</v>
      </c>
      <c r="H10" s="134">
        <v>6</v>
      </c>
      <c r="I10" s="134">
        <v>7</v>
      </c>
      <c r="J10" s="134">
        <v>8</v>
      </c>
    </row>
    <row r="11" spans="1:11" s="163" customFormat="1" ht="15" customHeight="1" x14ac:dyDescent="0.2">
      <c r="A11" s="137" t="s">
        <v>88</v>
      </c>
      <c r="B11" s="137"/>
      <c r="C11" s="139">
        <v>13077.276203373722</v>
      </c>
      <c r="D11" s="139">
        <v>6674.3031061341926</v>
      </c>
      <c r="E11" s="138">
        <v>1500095.660276864</v>
      </c>
      <c r="F11" s="140">
        <v>32774.474328846001</v>
      </c>
      <c r="G11" s="181">
        <v>2.184825621240515</v>
      </c>
      <c r="H11" s="141">
        <v>495210.85811411199</v>
      </c>
      <c r="I11" s="180">
        <v>16412.371986903003</v>
      </c>
      <c r="J11" s="181">
        <v>3.3142189267427336</v>
      </c>
    </row>
    <row r="12" spans="1:11" s="114" customFormat="1" ht="15" customHeight="1" x14ac:dyDescent="0.2">
      <c r="A12" s="108" t="s">
        <v>89</v>
      </c>
      <c r="B12" s="108"/>
      <c r="C12" s="146">
        <v>10088.276203373722</v>
      </c>
      <c r="D12" s="146">
        <v>5442.3031061341926</v>
      </c>
      <c r="E12" s="145">
        <v>1244150.660276864</v>
      </c>
      <c r="F12" s="113">
        <v>25207.448117114</v>
      </c>
      <c r="G12" s="183">
        <v>2.026076818663145</v>
      </c>
      <c r="H12" s="147">
        <v>418423.85811411199</v>
      </c>
      <c r="I12" s="109">
        <v>13155.478955429</v>
      </c>
      <c r="J12" s="183">
        <v>3.1440556508231556</v>
      </c>
      <c r="K12" s="163"/>
    </row>
    <row r="13" spans="1:11" s="114" customFormat="1" ht="15" customHeight="1" x14ac:dyDescent="0.2">
      <c r="A13" s="108" t="s">
        <v>90</v>
      </c>
      <c r="B13" s="108"/>
      <c r="C13" s="146">
        <v>2989</v>
      </c>
      <c r="D13" s="146">
        <v>1232</v>
      </c>
      <c r="E13" s="145">
        <v>255945</v>
      </c>
      <c r="F13" s="113">
        <v>7567.0262117319999</v>
      </c>
      <c r="G13" s="183">
        <v>2.9565048005360524</v>
      </c>
      <c r="H13" s="147">
        <v>76787</v>
      </c>
      <c r="I13" s="109">
        <v>3256.8930314740001</v>
      </c>
      <c r="J13" s="183">
        <v>4.2414640908929897</v>
      </c>
      <c r="K13" s="163"/>
    </row>
    <row r="14" spans="1:11" s="114" customFormat="1" ht="15" customHeight="1" x14ac:dyDescent="0.2">
      <c r="A14" s="108"/>
      <c r="B14" s="108"/>
      <c r="C14" s="146"/>
      <c r="D14" s="146"/>
      <c r="E14" s="145"/>
      <c r="F14" s="113"/>
      <c r="G14" s="183"/>
      <c r="H14" s="147"/>
      <c r="I14" s="109"/>
      <c r="J14" s="183"/>
      <c r="K14" s="163"/>
    </row>
    <row r="15" spans="1:11" s="114" customFormat="1" ht="15" customHeight="1" x14ac:dyDescent="0.2">
      <c r="A15" s="108" t="s">
        <v>91</v>
      </c>
      <c r="B15" s="108" t="s">
        <v>92</v>
      </c>
      <c r="C15" s="146">
        <v>330.17283556052706</v>
      </c>
      <c r="D15" s="146">
        <v>184.72692407566467</v>
      </c>
      <c r="E15" s="145">
        <v>48307</v>
      </c>
      <c r="F15" s="113">
        <v>819.593019508</v>
      </c>
      <c r="G15" s="183">
        <v>1.6966340685780528</v>
      </c>
      <c r="H15" s="147">
        <v>15426</v>
      </c>
      <c r="I15" s="109">
        <v>412.98145672100003</v>
      </c>
      <c r="J15" s="183">
        <v>2.6771778602424479</v>
      </c>
      <c r="K15" s="163"/>
    </row>
    <row r="16" spans="1:11" s="114" customFormat="1" ht="15" customHeight="1" x14ac:dyDescent="0.2">
      <c r="A16" s="108" t="s">
        <v>93</v>
      </c>
      <c r="B16" s="108" t="s">
        <v>94</v>
      </c>
      <c r="C16" s="146">
        <v>554</v>
      </c>
      <c r="D16" s="146">
        <v>238</v>
      </c>
      <c r="E16" s="145">
        <v>54875</v>
      </c>
      <c r="F16" s="113">
        <v>1351</v>
      </c>
      <c r="G16" s="183">
        <v>2.4619589977220957</v>
      </c>
      <c r="H16" s="147">
        <v>17063</v>
      </c>
      <c r="I16" s="109">
        <v>641</v>
      </c>
      <c r="J16" s="183">
        <v>3.756666471312196</v>
      </c>
      <c r="K16" s="163"/>
    </row>
    <row r="17" spans="1:11" s="114" customFormat="1" ht="15" customHeight="1" x14ac:dyDescent="0.2">
      <c r="A17" s="108" t="s">
        <v>95</v>
      </c>
      <c r="B17" s="108" t="s">
        <v>96</v>
      </c>
      <c r="C17" s="146">
        <v>1132.3698870914889</v>
      </c>
      <c r="D17" s="146">
        <v>581.57040396818309</v>
      </c>
      <c r="E17" s="145">
        <v>137932</v>
      </c>
      <c r="F17" s="113">
        <v>2783</v>
      </c>
      <c r="G17" s="183">
        <v>2.0176608763738653</v>
      </c>
      <c r="H17" s="147">
        <v>45922</v>
      </c>
      <c r="I17" s="109">
        <v>1423</v>
      </c>
      <c r="J17" s="183">
        <v>3.0987326335960979</v>
      </c>
      <c r="K17" s="163"/>
    </row>
    <row r="18" spans="1:11" s="114" customFormat="1" ht="15" customHeight="1" x14ac:dyDescent="0.2">
      <c r="A18" s="108" t="s">
        <v>97</v>
      </c>
      <c r="B18" s="108" t="s">
        <v>98</v>
      </c>
      <c r="C18" s="146">
        <v>209</v>
      </c>
      <c r="D18" s="146">
        <v>102</v>
      </c>
      <c r="E18" s="145">
        <v>30295</v>
      </c>
      <c r="F18" s="113">
        <v>542</v>
      </c>
      <c r="G18" s="183">
        <v>1.789074104637729</v>
      </c>
      <c r="H18" s="147">
        <v>10695</v>
      </c>
      <c r="I18" s="109">
        <v>305</v>
      </c>
      <c r="J18" s="183">
        <v>2.8517999064983637</v>
      </c>
      <c r="K18" s="163"/>
    </row>
    <row r="19" spans="1:11" s="114" customFormat="1" ht="15" customHeight="1" x14ac:dyDescent="0.2">
      <c r="A19" s="108" t="s">
        <v>99</v>
      </c>
      <c r="B19" s="108" t="s">
        <v>100</v>
      </c>
      <c r="C19" s="146">
        <v>3393.0883062584157</v>
      </c>
      <c r="D19" s="146">
        <v>1906.4572671147105</v>
      </c>
      <c r="E19" s="145">
        <v>456117</v>
      </c>
      <c r="F19" s="113">
        <v>8332.637956038001</v>
      </c>
      <c r="G19" s="183">
        <v>1.8268641502154055</v>
      </c>
      <c r="H19" s="147">
        <v>171059</v>
      </c>
      <c r="I19" s="109">
        <v>4602.8774105460006</v>
      </c>
      <c r="J19" s="183">
        <v>2.6908127666746564</v>
      </c>
      <c r="K19" s="163"/>
    </row>
    <row r="20" spans="1:11" s="114" customFormat="1" ht="15" customHeight="1" x14ac:dyDescent="0.2">
      <c r="A20" s="108" t="s">
        <v>101</v>
      </c>
      <c r="B20" s="108" t="s">
        <v>102</v>
      </c>
      <c r="C20" s="146">
        <v>1116.6451744632907</v>
      </c>
      <c r="D20" s="146">
        <v>575.54851097563437</v>
      </c>
      <c r="E20" s="145">
        <v>139886.66027686399</v>
      </c>
      <c r="F20" s="113">
        <v>3043.922054528</v>
      </c>
      <c r="G20" s="183">
        <v>2.1759916553182861</v>
      </c>
      <c r="H20" s="147">
        <v>46880.858114112001</v>
      </c>
      <c r="I20" s="109">
        <v>1541.2135302720001</v>
      </c>
      <c r="J20" s="183">
        <v>3.2875113474257556</v>
      </c>
      <c r="K20" s="163"/>
    </row>
    <row r="21" spans="1:11" s="114" customFormat="1" ht="15" customHeight="1" x14ac:dyDescent="0.2">
      <c r="A21" s="108" t="s">
        <v>103</v>
      </c>
      <c r="B21" s="108" t="s">
        <v>104</v>
      </c>
      <c r="C21" s="146">
        <v>561</v>
      </c>
      <c r="D21" s="146">
        <v>308</v>
      </c>
      <c r="E21" s="145">
        <v>63131</v>
      </c>
      <c r="F21" s="113">
        <v>1347</v>
      </c>
      <c r="G21" s="183">
        <v>2.1336585829465715</v>
      </c>
      <c r="H21" s="147">
        <v>19253</v>
      </c>
      <c r="I21" s="109">
        <v>679</v>
      </c>
      <c r="J21" s="183">
        <v>3.5267231080870514</v>
      </c>
      <c r="K21" s="163"/>
    </row>
    <row r="22" spans="1:11" s="114" customFormat="1" ht="15" customHeight="1" x14ac:dyDescent="0.2">
      <c r="A22" s="108" t="s">
        <v>105</v>
      </c>
      <c r="B22" s="108" t="s">
        <v>106</v>
      </c>
      <c r="C22" s="146">
        <v>1376</v>
      </c>
      <c r="D22" s="146">
        <v>764</v>
      </c>
      <c r="E22" s="145">
        <v>149720</v>
      </c>
      <c r="F22" s="113">
        <v>3391</v>
      </c>
      <c r="G22" s="183">
        <v>2.2648944696767299</v>
      </c>
      <c r="H22" s="147">
        <v>44622</v>
      </c>
      <c r="I22" s="109">
        <v>1725</v>
      </c>
      <c r="J22" s="183">
        <v>3.8658061046120746</v>
      </c>
      <c r="K22" s="163"/>
    </row>
    <row r="23" spans="1:11" s="114" customFormat="1" ht="15" customHeight="1" x14ac:dyDescent="0.2">
      <c r="A23" s="108" t="s">
        <v>107</v>
      </c>
      <c r="B23" s="108" t="s">
        <v>108</v>
      </c>
      <c r="C23" s="146">
        <v>1301</v>
      </c>
      <c r="D23" s="146">
        <v>715</v>
      </c>
      <c r="E23" s="145">
        <v>138317</v>
      </c>
      <c r="F23" s="113">
        <v>3196.2950870399995</v>
      </c>
      <c r="G23" s="183">
        <v>2.3108476087827237</v>
      </c>
      <c r="H23" s="147">
        <v>39633</v>
      </c>
      <c r="I23" s="109">
        <v>1627.4065578899999</v>
      </c>
      <c r="J23" s="183">
        <v>4.1061906943456208</v>
      </c>
      <c r="K23" s="163"/>
    </row>
    <row r="24" spans="1:11" s="114" customFormat="1" ht="15" customHeight="1" x14ac:dyDescent="0.2">
      <c r="A24" s="108" t="s">
        <v>109</v>
      </c>
      <c r="B24" s="108" t="s">
        <v>110</v>
      </c>
      <c r="C24" s="146">
        <v>115</v>
      </c>
      <c r="D24" s="146">
        <v>67</v>
      </c>
      <c r="E24" s="145">
        <v>25570</v>
      </c>
      <c r="F24" s="113">
        <v>401</v>
      </c>
      <c r="G24" s="183">
        <v>1.5682440359796637</v>
      </c>
      <c r="H24" s="147">
        <v>7870</v>
      </c>
      <c r="I24" s="109">
        <v>198</v>
      </c>
      <c r="J24" s="183">
        <v>2.5158831003811946</v>
      </c>
      <c r="K24" s="163"/>
    </row>
    <row r="25" spans="1:11" s="114" customFormat="1" ht="15" customHeight="1" x14ac:dyDescent="0.2">
      <c r="A25" s="108" t="s">
        <v>111</v>
      </c>
      <c r="B25" s="108" t="s">
        <v>112</v>
      </c>
      <c r="C25" s="146">
        <v>2199</v>
      </c>
      <c r="D25" s="146">
        <v>835</v>
      </c>
      <c r="E25" s="145">
        <v>137794</v>
      </c>
      <c r="F25" s="113">
        <v>5538</v>
      </c>
      <c r="G25" s="183">
        <v>4.0190429191401655</v>
      </c>
      <c r="H25" s="147">
        <v>40205</v>
      </c>
      <c r="I25" s="109">
        <v>2261</v>
      </c>
      <c r="J25" s="183">
        <v>5.6236786469344606</v>
      </c>
      <c r="K25" s="163"/>
    </row>
    <row r="26" spans="1:11" s="114" customFormat="1" ht="15" customHeight="1" x14ac:dyDescent="0.2">
      <c r="A26" s="108" t="s">
        <v>113</v>
      </c>
      <c r="B26" s="108" t="s">
        <v>114</v>
      </c>
      <c r="C26" s="146">
        <v>136</v>
      </c>
      <c r="D26" s="146">
        <v>58</v>
      </c>
      <c r="E26" s="145">
        <v>21161</v>
      </c>
      <c r="F26" s="113">
        <v>318</v>
      </c>
      <c r="G26" s="183">
        <v>1.502764519635178</v>
      </c>
      <c r="H26" s="147">
        <v>6720</v>
      </c>
      <c r="I26" s="109">
        <v>144</v>
      </c>
      <c r="J26" s="183">
        <v>2.1428571428571428</v>
      </c>
      <c r="K26" s="163"/>
    </row>
    <row r="27" spans="1:11" s="114" customFormat="1" ht="15" customHeight="1" x14ac:dyDescent="0.2">
      <c r="A27" s="108" t="s">
        <v>115</v>
      </c>
      <c r="B27" s="108" t="s">
        <v>116</v>
      </c>
      <c r="C27" s="146">
        <v>87</v>
      </c>
      <c r="D27" s="146">
        <v>34</v>
      </c>
      <c r="E27" s="145">
        <v>14701</v>
      </c>
      <c r="F27" s="113">
        <v>231</v>
      </c>
      <c r="G27" s="183">
        <v>1.5713216787973607</v>
      </c>
      <c r="H27" s="147">
        <v>4632</v>
      </c>
      <c r="I27" s="109">
        <v>113</v>
      </c>
      <c r="J27" s="183">
        <v>2.4395509499136443</v>
      </c>
      <c r="K27" s="163"/>
    </row>
    <row r="28" spans="1:11" s="114" customFormat="1" ht="15" customHeight="1" x14ac:dyDescent="0.2">
      <c r="A28" s="108" t="s">
        <v>117</v>
      </c>
      <c r="B28" s="108" t="s">
        <v>118</v>
      </c>
      <c r="C28" s="146">
        <v>285</v>
      </c>
      <c r="D28" s="146">
        <v>152</v>
      </c>
      <c r="E28" s="145">
        <v>36935</v>
      </c>
      <c r="F28" s="113">
        <v>730</v>
      </c>
      <c r="G28" s="183">
        <v>1.9764451062677677</v>
      </c>
      <c r="H28" s="147">
        <v>11975</v>
      </c>
      <c r="I28" s="109">
        <v>371</v>
      </c>
      <c r="J28" s="183">
        <v>3.0981210855949897</v>
      </c>
      <c r="K28" s="163"/>
    </row>
    <row r="29" spans="1:11" s="114" customFormat="1" ht="15" customHeight="1" x14ac:dyDescent="0.2">
      <c r="A29" s="108" t="s">
        <v>119</v>
      </c>
      <c r="B29" s="108" t="s">
        <v>120</v>
      </c>
      <c r="C29" s="146">
        <v>167</v>
      </c>
      <c r="D29" s="146">
        <v>91</v>
      </c>
      <c r="E29" s="145">
        <v>25926</v>
      </c>
      <c r="F29" s="113">
        <v>406</v>
      </c>
      <c r="G29" s="183">
        <v>1.5659955257270695</v>
      </c>
      <c r="H29" s="147">
        <v>7622</v>
      </c>
      <c r="I29" s="109">
        <v>200</v>
      </c>
      <c r="J29" s="183">
        <v>2.6239832065074782</v>
      </c>
      <c r="K29" s="163"/>
    </row>
    <row r="30" spans="1:11" s="114" customFormat="1" ht="15" customHeight="1" x14ac:dyDescent="0.2">
      <c r="A30" s="108" t="s">
        <v>121</v>
      </c>
      <c r="B30" s="108" t="s">
        <v>122</v>
      </c>
      <c r="C30" s="146">
        <v>115</v>
      </c>
      <c r="D30" s="146">
        <v>62</v>
      </c>
      <c r="E30" s="145">
        <v>19428</v>
      </c>
      <c r="F30" s="113">
        <v>344.02621173200004</v>
      </c>
      <c r="G30" s="183">
        <v>1.7707752302450073</v>
      </c>
      <c r="H30" s="147">
        <v>5633</v>
      </c>
      <c r="I30" s="109">
        <v>167.893031474</v>
      </c>
      <c r="J30" s="183">
        <v>2.980526033623291</v>
      </c>
      <c r="K30" s="163"/>
    </row>
    <row r="31" spans="1:11" s="114" customFormat="1" ht="15" customHeight="1" x14ac:dyDescent="0.2">
      <c r="A31" s="108"/>
      <c r="B31" s="108"/>
      <c r="C31" s="146"/>
      <c r="D31" s="146"/>
      <c r="E31" s="145"/>
      <c r="F31" s="113"/>
      <c r="G31" s="183"/>
      <c r="H31" s="147"/>
      <c r="I31" s="109"/>
      <c r="J31" s="183"/>
      <c r="K31" s="163"/>
    </row>
    <row r="32" spans="1:11" s="114" customFormat="1" ht="15" customHeight="1" x14ac:dyDescent="0.2">
      <c r="A32" s="101" t="s">
        <v>91</v>
      </c>
      <c r="B32" s="101" t="s">
        <v>92</v>
      </c>
      <c r="C32" s="139">
        <v>330.17283556052706</v>
      </c>
      <c r="D32" s="139">
        <v>184.72692407566467</v>
      </c>
      <c r="E32" s="149">
        <v>48307</v>
      </c>
      <c r="F32" s="107">
        <v>819.593019508</v>
      </c>
      <c r="G32" s="185">
        <v>1.6966340685780528</v>
      </c>
      <c r="H32" s="150">
        <v>15426</v>
      </c>
      <c r="I32" s="103">
        <v>412.98145672100003</v>
      </c>
      <c r="J32" s="185">
        <v>2.6771778602424479</v>
      </c>
      <c r="K32" s="163"/>
    </row>
    <row r="33" spans="1:11" s="114" customFormat="1" ht="15" customHeight="1" x14ac:dyDescent="0.2">
      <c r="A33" s="108" t="s">
        <v>123</v>
      </c>
      <c r="B33" s="108" t="s">
        <v>124</v>
      </c>
      <c r="C33" s="146">
        <v>29</v>
      </c>
      <c r="D33" s="146">
        <v>17</v>
      </c>
      <c r="E33" s="145">
        <v>3138</v>
      </c>
      <c r="F33" s="113">
        <v>63</v>
      </c>
      <c r="G33" s="183">
        <v>2.0076481835564053</v>
      </c>
      <c r="H33" s="147">
        <v>808</v>
      </c>
      <c r="I33" s="109">
        <v>32</v>
      </c>
      <c r="J33" s="183">
        <v>3.9603960396039604</v>
      </c>
      <c r="K33" s="163"/>
    </row>
    <row r="34" spans="1:11" s="114" customFormat="1" ht="15" customHeight="1" x14ac:dyDescent="0.2">
      <c r="A34" s="108" t="s">
        <v>125</v>
      </c>
      <c r="B34" s="108" t="s">
        <v>126</v>
      </c>
      <c r="C34" s="146">
        <v>16</v>
      </c>
      <c r="D34" s="146">
        <v>9</v>
      </c>
      <c r="E34" s="145">
        <v>2943</v>
      </c>
      <c r="F34" s="113">
        <v>42</v>
      </c>
      <c r="G34" s="183">
        <v>1.4271151885830784</v>
      </c>
      <c r="H34" s="147">
        <v>956</v>
      </c>
      <c r="I34" s="109">
        <v>21</v>
      </c>
      <c r="J34" s="183">
        <v>2.1966527196652721</v>
      </c>
      <c r="K34" s="163"/>
    </row>
    <row r="35" spans="1:11" s="114" customFormat="1" ht="15" customHeight="1" x14ac:dyDescent="0.2">
      <c r="A35" s="108" t="s">
        <v>127</v>
      </c>
      <c r="B35" s="108" t="s">
        <v>128</v>
      </c>
      <c r="C35" s="146">
        <v>68</v>
      </c>
      <c r="D35" s="146">
        <v>33</v>
      </c>
      <c r="E35" s="145">
        <v>6235</v>
      </c>
      <c r="F35" s="113">
        <v>154</v>
      </c>
      <c r="G35" s="183">
        <v>2.4699278267842821</v>
      </c>
      <c r="H35" s="147">
        <v>1992</v>
      </c>
      <c r="I35" s="109">
        <v>67</v>
      </c>
      <c r="J35" s="183">
        <v>3.3634538152610443</v>
      </c>
      <c r="K35" s="163"/>
    </row>
    <row r="36" spans="1:11" s="114" customFormat="1" ht="15" customHeight="1" x14ac:dyDescent="0.2">
      <c r="A36" s="108" t="s">
        <v>129</v>
      </c>
      <c r="B36" s="108" t="s">
        <v>130</v>
      </c>
      <c r="C36" s="146">
        <v>13</v>
      </c>
      <c r="D36" s="146">
        <v>9</v>
      </c>
      <c r="E36" s="145">
        <v>3727</v>
      </c>
      <c r="F36" s="113">
        <v>45</v>
      </c>
      <c r="G36" s="183">
        <v>1.2074054199087738</v>
      </c>
      <c r="H36" s="147">
        <v>1154</v>
      </c>
      <c r="I36" s="109">
        <v>29</v>
      </c>
      <c r="J36" s="183">
        <v>2.5129982668977471</v>
      </c>
      <c r="K36" s="163"/>
    </row>
    <row r="37" spans="1:11" s="114" customFormat="1" ht="15" customHeight="1" x14ac:dyDescent="0.2">
      <c r="A37" s="108" t="s">
        <v>131</v>
      </c>
      <c r="B37" s="108" t="s">
        <v>132</v>
      </c>
      <c r="C37" s="146">
        <v>10</v>
      </c>
      <c r="D37" s="146">
        <v>3</v>
      </c>
      <c r="E37" s="145">
        <v>2370</v>
      </c>
      <c r="F37" s="113">
        <v>34</v>
      </c>
      <c r="G37" s="183">
        <v>1.4345991561181435</v>
      </c>
      <c r="H37" s="147">
        <v>848</v>
      </c>
      <c r="I37" s="109">
        <v>14</v>
      </c>
      <c r="J37" s="183">
        <v>1.6509433962264151</v>
      </c>
      <c r="K37" s="163"/>
    </row>
    <row r="38" spans="1:11" s="114" customFormat="1" ht="15" customHeight="1" x14ac:dyDescent="0.2">
      <c r="A38" s="108" t="s">
        <v>133</v>
      </c>
      <c r="B38" s="108" t="s">
        <v>134</v>
      </c>
      <c r="C38" s="146" t="s">
        <v>135</v>
      </c>
      <c r="D38" s="146" t="s">
        <v>135</v>
      </c>
      <c r="E38" s="145" t="s">
        <v>135</v>
      </c>
      <c r="F38" s="113" t="s">
        <v>135</v>
      </c>
      <c r="G38" s="183" t="s">
        <v>135</v>
      </c>
      <c r="H38" s="147" t="s">
        <v>135</v>
      </c>
      <c r="I38" s="109" t="s">
        <v>135</v>
      </c>
      <c r="J38" s="183" t="s">
        <v>135</v>
      </c>
      <c r="K38" s="163"/>
    </row>
    <row r="39" spans="1:11" s="114" customFormat="1" ht="15" customHeight="1" x14ac:dyDescent="0.2">
      <c r="A39" s="108" t="s">
        <v>136</v>
      </c>
      <c r="B39" s="108" t="s">
        <v>137</v>
      </c>
      <c r="C39" s="146" t="s">
        <v>957</v>
      </c>
      <c r="D39" s="146" t="s">
        <v>957</v>
      </c>
      <c r="E39" s="145">
        <v>1659</v>
      </c>
      <c r="F39" s="113">
        <v>7</v>
      </c>
      <c r="G39" s="183">
        <v>0.4219409282700422</v>
      </c>
      <c r="H39" s="147">
        <v>741</v>
      </c>
      <c r="I39" s="109">
        <v>3</v>
      </c>
      <c r="J39" s="183">
        <v>0.40485829959514169</v>
      </c>
      <c r="K39" s="163"/>
    </row>
    <row r="40" spans="1:11" s="114" customFormat="1" ht="15" customHeight="1" x14ac:dyDescent="0.2">
      <c r="A40" s="108" t="s">
        <v>138</v>
      </c>
      <c r="B40" s="108" t="s">
        <v>139</v>
      </c>
      <c r="C40" s="146">
        <v>21</v>
      </c>
      <c r="D40" s="146">
        <v>9</v>
      </c>
      <c r="E40" s="145">
        <v>1960</v>
      </c>
      <c r="F40" s="113">
        <v>46</v>
      </c>
      <c r="G40" s="183">
        <v>2.3469387755102042</v>
      </c>
      <c r="H40" s="147">
        <v>607</v>
      </c>
      <c r="I40" s="109">
        <v>24</v>
      </c>
      <c r="J40" s="183">
        <v>3.9538714991762767</v>
      </c>
      <c r="K40" s="163"/>
    </row>
    <row r="41" spans="1:11" s="114" customFormat="1" ht="15" customHeight="1" x14ac:dyDescent="0.2">
      <c r="A41" s="108" t="s">
        <v>140</v>
      </c>
      <c r="B41" s="108" t="s">
        <v>141</v>
      </c>
      <c r="C41" s="146">
        <v>10</v>
      </c>
      <c r="D41" s="146">
        <v>7</v>
      </c>
      <c r="E41" s="145">
        <v>2142</v>
      </c>
      <c r="F41" s="113">
        <v>22</v>
      </c>
      <c r="G41" s="183">
        <v>1.0270774976657329</v>
      </c>
      <c r="H41" s="147">
        <v>557</v>
      </c>
      <c r="I41" s="109">
        <v>13</v>
      </c>
      <c r="J41" s="183">
        <v>2.3339317773788153</v>
      </c>
      <c r="K41" s="163"/>
    </row>
    <row r="42" spans="1:11" s="114" customFormat="1" ht="15" customHeight="1" x14ac:dyDescent="0.2">
      <c r="A42" s="108" t="s">
        <v>142</v>
      </c>
      <c r="B42" s="108" t="s">
        <v>143</v>
      </c>
      <c r="C42" s="146">
        <v>50</v>
      </c>
      <c r="D42" s="146">
        <v>27</v>
      </c>
      <c r="E42" s="145">
        <v>8176</v>
      </c>
      <c r="F42" s="113">
        <v>127</v>
      </c>
      <c r="G42" s="183">
        <v>1.5533268101761253</v>
      </c>
      <c r="H42" s="147">
        <v>2741</v>
      </c>
      <c r="I42" s="109">
        <v>58</v>
      </c>
      <c r="J42" s="183">
        <v>2.1160160525355711</v>
      </c>
      <c r="K42" s="163"/>
    </row>
    <row r="43" spans="1:11" s="114" customFormat="1" ht="15" customHeight="1" x14ac:dyDescent="0.2">
      <c r="A43" s="108" t="s">
        <v>144</v>
      </c>
      <c r="B43" s="108" t="s">
        <v>145</v>
      </c>
      <c r="C43" s="146" t="s">
        <v>957</v>
      </c>
      <c r="D43" s="146" t="s">
        <v>957</v>
      </c>
      <c r="E43" s="145">
        <v>1459</v>
      </c>
      <c r="F43" s="113">
        <v>13</v>
      </c>
      <c r="G43" s="183">
        <v>0.89102124742974642</v>
      </c>
      <c r="H43" s="147">
        <v>439</v>
      </c>
      <c r="I43" s="109">
        <v>6</v>
      </c>
      <c r="J43" s="183">
        <v>1.3667425968109339</v>
      </c>
      <c r="K43" s="163"/>
    </row>
    <row r="44" spans="1:11" s="114" customFormat="1" ht="15" customHeight="1" x14ac:dyDescent="0.2">
      <c r="A44" s="108" t="s">
        <v>146</v>
      </c>
      <c r="B44" s="108" t="s">
        <v>147</v>
      </c>
      <c r="C44" s="146">
        <v>36</v>
      </c>
      <c r="D44" s="146">
        <v>25</v>
      </c>
      <c r="E44" s="145">
        <v>5296</v>
      </c>
      <c r="F44" s="113">
        <v>98</v>
      </c>
      <c r="G44" s="183">
        <v>1.850453172205438</v>
      </c>
      <c r="H44" s="147">
        <v>1739</v>
      </c>
      <c r="I44" s="109">
        <v>57</v>
      </c>
      <c r="J44" s="183">
        <v>3.2777458309373202</v>
      </c>
      <c r="K44" s="163"/>
    </row>
    <row r="45" spans="1:11" s="114" customFormat="1" ht="15" customHeight="1" x14ac:dyDescent="0.2">
      <c r="A45" s="108" t="s">
        <v>148</v>
      </c>
      <c r="B45" s="108" t="s">
        <v>149</v>
      </c>
      <c r="C45" s="146">
        <v>5</v>
      </c>
      <c r="D45" s="146" t="s">
        <v>957</v>
      </c>
      <c r="E45" s="145">
        <v>2101</v>
      </c>
      <c r="F45" s="113">
        <v>21</v>
      </c>
      <c r="G45" s="183">
        <v>0.99952403617325081</v>
      </c>
      <c r="H45" s="147">
        <v>616</v>
      </c>
      <c r="I45" s="109">
        <v>11</v>
      </c>
      <c r="J45" s="183">
        <v>1.7857142857142858</v>
      </c>
      <c r="K45" s="163"/>
    </row>
    <row r="46" spans="1:11" s="114" customFormat="1" ht="15" customHeight="1" x14ac:dyDescent="0.2">
      <c r="A46" s="108" t="s">
        <v>150</v>
      </c>
      <c r="B46" s="108" t="s">
        <v>151</v>
      </c>
      <c r="C46" s="146">
        <v>18</v>
      </c>
      <c r="D46" s="146">
        <v>8</v>
      </c>
      <c r="E46" s="145">
        <v>1750</v>
      </c>
      <c r="F46" s="113">
        <v>35</v>
      </c>
      <c r="G46" s="183">
        <v>2</v>
      </c>
      <c r="H46" s="147">
        <v>594</v>
      </c>
      <c r="I46" s="109">
        <v>20</v>
      </c>
      <c r="J46" s="183">
        <v>3.3670033670033672</v>
      </c>
      <c r="K46" s="163"/>
    </row>
    <row r="47" spans="1:11" s="114" customFormat="1" ht="15" customHeight="1" x14ac:dyDescent="0.2">
      <c r="A47" s="108" t="s">
        <v>152</v>
      </c>
      <c r="B47" s="108" t="s">
        <v>153</v>
      </c>
      <c r="C47" s="146">
        <v>31</v>
      </c>
      <c r="D47" s="146">
        <v>21</v>
      </c>
      <c r="E47" s="145">
        <v>3274</v>
      </c>
      <c r="F47" s="113">
        <v>65</v>
      </c>
      <c r="G47" s="183">
        <v>1.9853390348197923</v>
      </c>
      <c r="H47" s="147">
        <v>899</v>
      </c>
      <c r="I47" s="109">
        <v>34</v>
      </c>
      <c r="J47" s="183">
        <v>3.7819799777530592</v>
      </c>
      <c r="K47" s="163"/>
    </row>
    <row r="48" spans="1:11" s="114" customFormat="1" ht="15" customHeight="1" x14ac:dyDescent="0.2">
      <c r="A48" s="101" t="s">
        <v>93</v>
      </c>
      <c r="B48" s="101" t="s">
        <v>94</v>
      </c>
      <c r="C48" s="139">
        <v>554</v>
      </c>
      <c r="D48" s="139">
        <v>238</v>
      </c>
      <c r="E48" s="149">
        <v>54875</v>
      </c>
      <c r="F48" s="107">
        <v>1351</v>
      </c>
      <c r="G48" s="185">
        <v>2.4619589977220957</v>
      </c>
      <c r="H48" s="150">
        <v>17063</v>
      </c>
      <c r="I48" s="103">
        <v>641</v>
      </c>
      <c r="J48" s="185">
        <v>3.756666471312196</v>
      </c>
      <c r="K48" s="163"/>
    </row>
    <row r="49" spans="1:11" s="114" customFormat="1" ht="15" customHeight="1" x14ac:dyDescent="0.2">
      <c r="A49" s="108" t="s">
        <v>154</v>
      </c>
      <c r="B49" s="108" t="s">
        <v>155</v>
      </c>
      <c r="C49" s="146">
        <v>554</v>
      </c>
      <c r="D49" s="146">
        <v>238</v>
      </c>
      <c r="E49" s="145">
        <v>54875</v>
      </c>
      <c r="F49" s="113">
        <v>1351</v>
      </c>
      <c r="G49" s="183">
        <v>2.4619589977220957</v>
      </c>
      <c r="H49" s="147">
        <v>17063</v>
      </c>
      <c r="I49" s="109">
        <v>641</v>
      </c>
      <c r="J49" s="183">
        <v>3.756666471312196</v>
      </c>
      <c r="K49" s="163"/>
    </row>
    <row r="50" spans="1:11" s="114" customFormat="1" ht="15" customHeight="1" x14ac:dyDescent="0.2">
      <c r="A50" s="101" t="s">
        <v>95</v>
      </c>
      <c r="B50" s="101" t="s">
        <v>96</v>
      </c>
      <c r="C50" s="139">
        <v>1132.3698870914889</v>
      </c>
      <c r="D50" s="139">
        <v>581.57040396818309</v>
      </c>
      <c r="E50" s="149">
        <v>137932</v>
      </c>
      <c r="F50" s="107">
        <v>2783</v>
      </c>
      <c r="G50" s="185">
        <v>2.0176608763738653</v>
      </c>
      <c r="H50" s="150">
        <v>45922</v>
      </c>
      <c r="I50" s="103">
        <v>1423</v>
      </c>
      <c r="J50" s="185">
        <v>3.0987326335960979</v>
      </c>
      <c r="K50" s="163"/>
    </row>
    <row r="51" spans="1:11" s="114" customFormat="1" ht="15" customHeight="1" x14ac:dyDescent="0.2">
      <c r="A51" s="108" t="s">
        <v>156</v>
      </c>
      <c r="B51" s="108" t="s">
        <v>157</v>
      </c>
      <c r="C51" s="146">
        <v>53</v>
      </c>
      <c r="D51" s="146">
        <v>17</v>
      </c>
      <c r="E51" s="145">
        <v>3774</v>
      </c>
      <c r="F51" s="113">
        <v>113</v>
      </c>
      <c r="G51" s="183">
        <v>2.9941706412294646</v>
      </c>
      <c r="H51" s="147">
        <v>1348</v>
      </c>
      <c r="I51" s="109">
        <v>48</v>
      </c>
      <c r="J51" s="183">
        <v>3.5608308605341246</v>
      </c>
      <c r="K51" s="163"/>
    </row>
    <row r="52" spans="1:11" s="114" customFormat="1" ht="15" customHeight="1" x14ac:dyDescent="0.2">
      <c r="A52" s="108" t="s">
        <v>158</v>
      </c>
      <c r="B52" s="108" t="s">
        <v>159</v>
      </c>
      <c r="C52" s="146">
        <v>41</v>
      </c>
      <c r="D52" s="146">
        <v>24</v>
      </c>
      <c r="E52" s="145">
        <v>4447</v>
      </c>
      <c r="F52" s="113">
        <v>93</v>
      </c>
      <c r="G52" s="183">
        <v>2.0912975039352371</v>
      </c>
      <c r="H52" s="147">
        <v>1640</v>
      </c>
      <c r="I52" s="109">
        <v>53</v>
      </c>
      <c r="J52" s="183">
        <v>3.2317073170731709</v>
      </c>
      <c r="K52" s="163"/>
    </row>
    <row r="53" spans="1:11" s="114" customFormat="1" ht="15" customHeight="1" x14ac:dyDescent="0.2">
      <c r="A53" s="108" t="s">
        <v>160</v>
      </c>
      <c r="B53" s="108" t="s">
        <v>161</v>
      </c>
      <c r="C53" s="146">
        <v>5</v>
      </c>
      <c r="D53" s="146" t="s">
        <v>957</v>
      </c>
      <c r="E53" s="145">
        <v>1518</v>
      </c>
      <c r="F53" s="113" t="s">
        <v>957</v>
      </c>
      <c r="G53" s="183">
        <v>0.5270092226613966</v>
      </c>
      <c r="H53" s="147">
        <v>502</v>
      </c>
      <c r="I53" s="109" t="s">
        <v>957</v>
      </c>
      <c r="J53" s="183">
        <v>0.59760956175298807</v>
      </c>
      <c r="K53" s="163"/>
    </row>
    <row r="54" spans="1:11" s="114" customFormat="1" ht="15" customHeight="1" x14ac:dyDescent="0.2">
      <c r="A54" s="108" t="s">
        <v>162</v>
      </c>
      <c r="B54" s="108" t="s">
        <v>163</v>
      </c>
      <c r="C54" s="146">
        <v>11</v>
      </c>
      <c r="D54" s="146">
        <v>6</v>
      </c>
      <c r="E54" s="145">
        <v>2225</v>
      </c>
      <c r="F54" s="113">
        <v>36</v>
      </c>
      <c r="G54" s="183">
        <v>1.6179775280898876</v>
      </c>
      <c r="H54" s="147">
        <v>788</v>
      </c>
      <c r="I54" s="109">
        <v>19</v>
      </c>
      <c r="J54" s="183">
        <v>2.4111675126903553</v>
      </c>
      <c r="K54" s="163"/>
    </row>
    <row r="55" spans="1:11" s="114" customFormat="1" ht="15" customHeight="1" x14ac:dyDescent="0.2">
      <c r="A55" s="108" t="s">
        <v>164</v>
      </c>
      <c r="B55" s="108" t="s">
        <v>165</v>
      </c>
      <c r="C55" s="146">
        <v>10</v>
      </c>
      <c r="D55" s="146">
        <v>7</v>
      </c>
      <c r="E55" s="145">
        <v>1120</v>
      </c>
      <c r="F55" s="113">
        <v>35</v>
      </c>
      <c r="G55" s="183">
        <v>3.125</v>
      </c>
      <c r="H55" s="147">
        <v>307</v>
      </c>
      <c r="I55" s="109">
        <v>16</v>
      </c>
      <c r="J55" s="183">
        <v>5.2117263843648205</v>
      </c>
      <c r="K55" s="163"/>
    </row>
    <row r="56" spans="1:11" s="114" customFormat="1" ht="15" customHeight="1" x14ac:dyDescent="0.2">
      <c r="A56" s="108" t="s">
        <v>166</v>
      </c>
      <c r="B56" s="108" t="s">
        <v>167</v>
      </c>
      <c r="C56" s="146">
        <v>31</v>
      </c>
      <c r="D56" s="146">
        <v>14</v>
      </c>
      <c r="E56" s="145">
        <v>3101</v>
      </c>
      <c r="F56" s="113">
        <v>56</v>
      </c>
      <c r="G56" s="183">
        <v>1.8058690744920993</v>
      </c>
      <c r="H56" s="147">
        <v>884</v>
      </c>
      <c r="I56" s="109">
        <v>23</v>
      </c>
      <c r="J56" s="183">
        <v>2.6018099547511313</v>
      </c>
      <c r="K56" s="163"/>
    </row>
    <row r="57" spans="1:11" s="114" customFormat="1" ht="15" customHeight="1" x14ac:dyDescent="0.2">
      <c r="A57" s="108" t="s">
        <v>168</v>
      </c>
      <c r="B57" s="108" t="s">
        <v>169</v>
      </c>
      <c r="C57" s="146">
        <v>11</v>
      </c>
      <c r="D57" s="146">
        <v>7</v>
      </c>
      <c r="E57" s="145">
        <v>1665</v>
      </c>
      <c r="F57" s="113">
        <v>31</v>
      </c>
      <c r="G57" s="183">
        <v>1.8618618618618619</v>
      </c>
      <c r="H57" s="147">
        <v>653</v>
      </c>
      <c r="I57" s="109">
        <v>18</v>
      </c>
      <c r="J57" s="183">
        <v>2.7565084226646248</v>
      </c>
      <c r="K57" s="163"/>
    </row>
    <row r="58" spans="1:11" s="114" customFormat="1" ht="15" customHeight="1" x14ac:dyDescent="0.2">
      <c r="A58" s="108" t="s">
        <v>170</v>
      </c>
      <c r="B58" s="108" t="s">
        <v>171</v>
      </c>
      <c r="C58" s="146">
        <v>6</v>
      </c>
      <c r="D58" s="146">
        <v>5</v>
      </c>
      <c r="E58" s="145">
        <v>1073</v>
      </c>
      <c r="F58" s="113">
        <v>14</v>
      </c>
      <c r="G58" s="183">
        <v>1.3047530288909599</v>
      </c>
      <c r="H58" s="147">
        <v>364</v>
      </c>
      <c r="I58" s="109">
        <v>7</v>
      </c>
      <c r="J58" s="183">
        <v>1.9230769230769231</v>
      </c>
      <c r="K58" s="163"/>
    </row>
    <row r="59" spans="1:11" s="114" customFormat="1" ht="15" customHeight="1" x14ac:dyDescent="0.2">
      <c r="A59" s="108" t="s">
        <v>172</v>
      </c>
      <c r="B59" s="108" t="s">
        <v>173</v>
      </c>
      <c r="C59" s="146">
        <v>11</v>
      </c>
      <c r="D59" s="146">
        <v>5</v>
      </c>
      <c r="E59" s="145">
        <v>1715</v>
      </c>
      <c r="F59" s="113">
        <v>37</v>
      </c>
      <c r="G59" s="183">
        <v>2.1574344023323615</v>
      </c>
      <c r="H59" s="147">
        <v>648</v>
      </c>
      <c r="I59" s="109">
        <v>18</v>
      </c>
      <c r="J59" s="183">
        <v>2.7777777777777777</v>
      </c>
      <c r="K59" s="163"/>
    </row>
    <row r="60" spans="1:11" s="114" customFormat="1" ht="15" customHeight="1" x14ac:dyDescent="0.2">
      <c r="A60" s="108" t="s">
        <v>174</v>
      </c>
      <c r="B60" s="108" t="s">
        <v>175</v>
      </c>
      <c r="C60" s="146" t="s">
        <v>957</v>
      </c>
      <c r="D60" s="146">
        <v>3</v>
      </c>
      <c r="E60" s="145">
        <v>403</v>
      </c>
      <c r="F60" s="113">
        <v>8</v>
      </c>
      <c r="G60" s="183">
        <v>1.9851116625310175</v>
      </c>
      <c r="H60" s="147">
        <v>159</v>
      </c>
      <c r="I60" s="109">
        <v>7</v>
      </c>
      <c r="J60" s="183">
        <v>4.4025157232704402</v>
      </c>
      <c r="K60" s="163"/>
    </row>
    <row r="61" spans="1:11" s="114" customFormat="1" ht="15" customHeight="1" x14ac:dyDescent="0.2">
      <c r="A61" s="108" t="s">
        <v>176</v>
      </c>
      <c r="B61" s="108" t="s">
        <v>177</v>
      </c>
      <c r="C61" s="146">
        <v>23</v>
      </c>
      <c r="D61" s="146">
        <v>13</v>
      </c>
      <c r="E61" s="145">
        <v>2164</v>
      </c>
      <c r="F61" s="113">
        <v>61</v>
      </c>
      <c r="G61" s="183">
        <v>2.8188539741219962</v>
      </c>
      <c r="H61" s="147">
        <v>872</v>
      </c>
      <c r="I61" s="109">
        <v>36</v>
      </c>
      <c r="J61" s="183">
        <v>4.1284403669724767</v>
      </c>
      <c r="K61" s="163"/>
    </row>
    <row r="62" spans="1:11" s="114" customFormat="1" ht="15" customHeight="1" x14ac:dyDescent="0.2">
      <c r="A62" s="108" t="s">
        <v>178</v>
      </c>
      <c r="B62" s="108" t="s">
        <v>179</v>
      </c>
      <c r="C62" s="146">
        <v>16</v>
      </c>
      <c r="D62" s="146">
        <v>8</v>
      </c>
      <c r="E62" s="145">
        <v>4082</v>
      </c>
      <c r="F62" s="113">
        <v>47</v>
      </c>
      <c r="G62" s="183">
        <v>1.1513963743263107</v>
      </c>
      <c r="H62" s="147">
        <v>1728</v>
      </c>
      <c r="I62" s="109">
        <v>27</v>
      </c>
      <c r="J62" s="183">
        <v>1.5625</v>
      </c>
      <c r="K62" s="163"/>
    </row>
    <row r="63" spans="1:11" s="114" customFormat="1" ht="15" customHeight="1" x14ac:dyDescent="0.2">
      <c r="A63" s="108" t="s">
        <v>180</v>
      </c>
      <c r="B63" s="108" t="s">
        <v>181</v>
      </c>
      <c r="C63" s="146">
        <v>7</v>
      </c>
      <c r="D63" s="146">
        <v>5</v>
      </c>
      <c r="E63" s="145">
        <v>1603</v>
      </c>
      <c r="F63" s="113">
        <v>25</v>
      </c>
      <c r="G63" s="183">
        <v>1.5595757953836555</v>
      </c>
      <c r="H63" s="147">
        <v>541</v>
      </c>
      <c r="I63" s="109">
        <v>18</v>
      </c>
      <c r="J63" s="183">
        <v>3.3271719038817005</v>
      </c>
      <c r="K63" s="163"/>
    </row>
    <row r="64" spans="1:11" s="114" customFormat="1" ht="15" customHeight="1" x14ac:dyDescent="0.2">
      <c r="A64" s="108" t="s">
        <v>182</v>
      </c>
      <c r="B64" s="108" t="s">
        <v>183</v>
      </c>
      <c r="C64" s="146">
        <v>7</v>
      </c>
      <c r="D64" s="146">
        <v>4</v>
      </c>
      <c r="E64" s="145">
        <v>954</v>
      </c>
      <c r="F64" s="113">
        <v>15</v>
      </c>
      <c r="G64" s="183">
        <v>1.5723270440251573</v>
      </c>
      <c r="H64" s="147">
        <v>346</v>
      </c>
      <c r="I64" s="109">
        <v>9</v>
      </c>
      <c r="J64" s="183">
        <v>2.601156069364162</v>
      </c>
      <c r="K64" s="163"/>
    </row>
    <row r="65" spans="1:11" s="114" customFormat="1" ht="15" customHeight="1" x14ac:dyDescent="0.2">
      <c r="A65" s="108" t="s">
        <v>184</v>
      </c>
      <c r="B65" s="108" t="s">
        <v>185</v>
      </c>
      <c r="C65" s="146">
        <v>25</v>
      </c>
      <c r="D65" s="146">
        <v>13</v>
      </c>
      <c r="E65" s="145">
        <v>3324</v>
      </c>
      <c r="F65" s="113">
        <v>73</v>
      </c>
      <c r="G65" s="183">
        <v>2.1961492178098676</v>
      </c>
      <c r="H65" s="147">
        <v>1091</v>
      </c>
      <c r="I65" s="109">
        <v>35</v>
      </c>
      <c r="J65" s="183">
        <v>3.2080659945004584</v>
      </c>
      <c r="K65" s="163"/>
    </row>
    <row r="66" spans="1:11" s="114" customFormat="1" ht="15" customHeight="1" x14ac:dyDescent="0.2">
      <c r="A66" s="108" t="s">
        <v>186</v>
      </c>
      <c r="B66" s="108" t="s">
        <v>187</v>
      </c>
      <c r="C66" s="146">
        <v>12</v>
      </c>
      <c r="D66" s="146">
        <v>9</v>
      </c>
      <c r="E66" s="145">
        <v>2642</v>
      </c>
      <c r="F66" s="113">
        <v>29</v>
      </c>
      <c r="G66" s="183">
        <v>1.0976532929598788</v>
      </c>
      <c r="H66" s="147">
        <v>999</v>
      </c>
      <c r="I66" s="109">
        <v>22</v>
      </c>
      <c r="J66" s="183">
        <v>2.2022022022022023</v>
      </c>
      <c r="K66" s="163"/>
    </row>
    <row r="67" spans="1:11" s="114" customFormat="1" ht="15" customHeight="1" x14ac:dyDescent="0.2">
      <c r="A67" s="108" t="s">
        <v>188</v>
      </c>
      <c r="B67" s="108" t="s">
        <v>189</v>
      </c>
      <c r="C67" s="146">
        <v>253</v>
      </c>
      <c r="D67" s="146">
        <v>118</v>
      </c>
      <c r="E67" s="145">
        <v>36025</v>
      </c>
      <c r="F67" s="113">
        <v>667</v>
      </c>
      <c r="G67" s="183">
        <v>1.8514920194309508</v>
      </c>
      <c r="H67" s="147">
        <v>12287</v>
      </c>
      <c r="I67" s="109">
        <v>323</v>
      </c>
      <c r="J67" s="183">
        <v>2.6287946610238464</v>
      </c>
      <c r="K67" s="163"/>
    </row>
    <row r="68" spans="1:11" s="114" customFormat="1" ht="15" customHeight="1" x14ac:dyDescent="0.2">
      <c r="A68" s="108" t="s">
        <v>190</v>
      </c>
      <c r="B68" s="108" t="s">
        <v>191</v>
      </c>
      <c r="C68" s="146">
        <v>5</v>
      </c>
      <c r="D68" s="146">
        <v>3</v>
      </c>
      <c r="E68" s="145">
        <v>1161</v>
      </c>
      <c r="F68" s="113">
        <v>15</v>
      </c>
      <c r="G68" s="183">
        <v>1.2919896640826873</v>
      </c>
      <c r="H68" s="147">
        <v>404</v>
      </c>
      <c r="I68" s="109">
        <v>6</v>
      </c>
      <c r="J68" s="183">
        <v>1.4851485148514851</v>
      </c>
      <c r="K68" s="163"/>
    </row>
    <row r="69" spans="1:11" s="114" customFormat="1" ht="15" customHeight="1" x14ac:dyDescent="0.2">
      <c r="A69" s="108" t="s">
        <v>192</v>
      </c>
      <c r="B69" s="108" t="s">
        <v>193</v>
      </c>
      <c r="C69" s="146">
        <v>4</v>
      </c>
      <c r="D69" s="146">
        <v>3</v>
      </c>
      <c r="E69" s="145">
        <v>1737</v>
      </c>
      <c r="F69" s="113">
        <v>19</v>
      </c>
      <c r="G69" s="183">
        <v>1.0938399539435808</v>
      </c>
      <c r="H69" s="147">
        <v>662</v>
      </c>
      <c r="I69" s="109">
        <v>13</v>
      </c>
      <c r="J69" s="183">
        <v>1.9637462235649548</v>
      </c>
      <c r="K69" s="163"/>
    </row>
    <row r="70" spans="1:11" s="114" customFormat="1" ht="15" customHeight="1" x14ac:dyDescent="0.2">
      <c r="A70" s="108" t="s">
        <v>194</v>
      </c>
      <c r="B70" s="108" t="s">
        <v>195</v>
      </c>
      <c r="C70" s="146">
        <v>35</v>
      </c>
      <c r="D70" s="146">
        <v>13</v>
      </c>
      <c r="E70" s="145">
        <v>2449</v>
      </c>
      <c r="F70" s="113">
        <v>70</v>
      </c>
      <c r="G70" s="183">
        <v>2.8583095140873827</v>
      </c>
      <c r="H70" s="147">
        <v>896</v>
      </c>
      <c r="I70" s="109">
        <v>36</v>
      </c>
      <c r="J70" s="183">
        <v>4.0178571428571432</v>
      </c>
      <c r="K70" s="163"/>
    </row>
    <row r="71" spans="1:11" s="114" customFormat="1" ht="15" customHeight="1" x14ac:dyDescent="0.2">
      <c r="A71" s="108" t="s">
        <v>196</v>
      </c>
      <c r="B71" s="108" t="s">
        <v>197</v>
      </c>
      <c r="C71" s="146">
        <v>60</v>
      </c>
      <c r="D71" s="146">
        <v>34</v>
      </c>
      <c r="E71" s="145">
        <v>4758</v>
      </c>
      <c r="F71" s="113">
        <v>131</v>
      </c>
      <c r="G71" s="183">
        <v>2.7532576712904584</v>
      </c>
      <c r="H71" s="147">
        <v>1711</v>
      </c>
      <c r="I71" s="109">
        <v>77</v>
      </c>
      <c r="J71" s="183">
        <v>4.5002922267679724</v>
      </c>
      <c r="K71" s="163"/>
    </row>
    <row r="72" spans="1:11" s="114" customFormat="1" ht="15" customHeight="1" x14ac:dyDescent="0.2">
      <c r="A72" s="108" t="s">
        <v>198</v>
      </c>
      <c r="B72" s="108" t="s">
        <v>199</v>
      </c>
      <c r="C72" s="146">
        <v>27</v>
      </c>
      <c r="D72" s="146">
        <v>13</v>
      </c>
      <c r="E72" s="145">
        <v>2153</v>
      </c>
      <c r="F72" s="113">
        <v>55</v>
      </c>
      <c r="G72" s="183">
        <v>2.5545750116117047</v>
      </c>
      <c r="H72" s="147">
        <v>698</v>
      </c>
      <c r="I72" s="109">
        <v>19</v>
      </c>
      <c r="J72" s="183">
        <v>2.7220630372492836</v>
      </c>
      <c r="K72" s="163"/>
    </row>
    <row r="73" spans="1:11" s="114" customFormat="1" ht="15" customHeight="1" x14ac:dyDescent="0.2">
      <c r="A73" s="108" t="s">
        <v>200</v>
      </c>
      <c r="B73" s="108" t="s">
        <v>201</v>
      </c>
      <c r="C73" s="146">
        <v>30</v>
      </c>
      <c r="D73" s="146">
        <v>8</v>
      </c>
      <c r="E73" s="145">
        <v>2604</v>
      </c>
      <c r="F73" s="113">
        <v>63</v>
      </c>
      <c r="G73" s="183">
        <v>2.4193548387096775</v>
      </c>
      <c r="H73" s="147">
        <v>760</v>
      </c>
      <c r="I73" s="109">
        <v>25</v>
      </c>
      <c r="J73" s="183">
        <v>3.2894736842105261</v>
      </c>
      <c r="K73" s="163"/>
    </row>
    <row r="74" spans="1:11" s="114" customFormat="1" ht="15" customHeight="1" x14ac:dyDescent="0.2">
      <c r="A74" s="108" t="s">
        <v>202</v>
      </c>
      <c r="B74" s="108" t="s">
        <v>203</v>
      </c>
      <c r="C74" s="146">
        <v>31</v>
      </c>
      <c r="D74" s="146">
        <v>15</v>
      </c>
      <c r="E74" s="145">
        <v>2677</v>
      </c>
      <c r="F74" s="113">
        <v>68</v>
      </c>
      <c r="G74" s="183">
        <v>2.5401568920433322</v>
      </c>
      <c r="H74" s="147">
        <v>813</v>
      </c>
      <c r="I74" s="109">
        <v>37</v>
      </c>
      <c r="J74" s="183">
        <v>4.5510455104551042</v>
      </c>
      <c r="K74" s="163"/>
    </row>
    <row r="75" spans="1:11" s="114" customFormat="1" ht="15" customHeight="1" x14ac:dyDescent="0.2">
      <c r="A75" s="108" t="s">
        <v>204</v>
      </c>
      <c r="B75" s="108" t="s">
        <v>205</v>
      </c>
      <c r="C75" s="146" t="s">
        <v>957</v>
      </c>
      <c r="D75" s="146" t="s">
        <v>957</v>
      </c>
      <c r="E75" s="145">
        <v>386</v>
      </c>
      <c r="F75" s="113" t="s">
        <v>957</v>
      </c>
      <c r="G75" s="183">
        <v>0.51813471502590669</v>
      </c>
      <c r="H75" s="147">
        <v>103</v>
      </c>
      <c r="I75" s="109" t="s">
        <v>957</v>
      </c>
      <c r="J75" s="183">
        <v>0.970873786407767</v>
      </c>
      <c r="K75" s="163"/>
    </row>
    <row r="76" spans="1:11" s="114" customFormat="1" ht="15" customHeight="1" x14ac:dyDescent="0.2">
      <c r="A76" s="108" t="s">
        <v>206</v>
      </c>
      <c r="B76" s="108" t="s">
        <v>207</v>
      </c>
      <c r="C76" s="146">
        <v>14</v>
      </c>
      <c r="D76" s="146">
        <v>7</v>
      </c>
      <c r="E76" s="145">
        <v>958</v>
      </c>
      <c r="F76" s="113">
        <v>35</v>
      </c>
      <c r="G76" s="183">
        <v>3.6534446764091859</v>
      </c>
      <c r="H76" s="147">
        <v>247</v>
      </c>
      <c r="I76" s="109">
        <v>16</v>
      </c>
      <c r="J76" s="183">
        <v>6.4777327935222671</v>
      </c>
      <c r="K76" s="163"/>
    </row>
    <row r="77" spans="1:11" s="114" customFormat="1" ht="15" customHeight="1" x14ac:dyDescent="0.2">
      <c r="A77" s="108" t="s">
        <v>208</v>
      </c>
      <c r="B77" s="108" t="s">
        <v>209</v>
      </c>
      <c r="C77" s="146">
        <v>13</v>
      </c>
      <c r="D77" s="146">
        <v>7</v>
      </c>
      <c r="E77" s="145">
        <v>1668</v>
      </c>
      <c r="F77" s="113">
        <v>36</v>
      </c>
      <c r="G77" s="183">
        <v>2.1582733812949639</v>
      </c>
      <c r="H77" s="147">
        <v>526</v>
      </c>
      <c r="I77" s="109">
        <v>10</v>
      </c>
      <c r="J77" s="183">
        <v>1.9011406844106464</v>
      </c>
      <c r="K77" s="163"/>
    </row>
    <row r="78" spans="1:11" s="114" customFormat="1" ht="15" customHeight="1" x14ac:dyDescent="0.2">
      <c r="A78" s="108" t="s">
        <v>210</v>
      </c>
      <c r="B78" s="108" t="s">
        <v>211</v>
      </c>
      <c r="C78" s="146" t="s">
        <v>135</v>
      </c>
      <c r="D78" s="146" t="s">
        <v>135</v>
      </c>
      <c r="E78" s="145">
        <v>3314</v>
      </c>
      <c r="F78" s="113">
        <v>27</v>
      </c>
      <c r="G78" s="183">
        <v>0.81472540736270371</v>
      </c>
      <c r="H78" s="147">
        <v>734</v>
      </c>
      <c r="I78" s="109">
        <v>12</v>
      </c>
      <c r="J78" s="183">
        <v>1.6348773841961852</v>
      </c>
      <c r="K78" s="163"/>
    </row>
    <row r="79" spans="1:11" s="114" customFormat="1" ht="15" customHeight="1" x14ac:dyDescent="0.2">
      <c r="A79" s="108" t="s">
        <v>212</v>
      </c>
      <c r="B79" s="108" t="s">
        <v>213</v>
      </c>
      <c r="C79" s="146">
        <v>27</v>
      </c>
      <c r="D79" s="146">
        <v>18</v>
      </c>
      <c r="E79" s="145">
        <v>3254</v>
      </c>
      <c r="F79" s="113">
        <v>70</v>
      </c>
      <c r="G79" s="183">
        <v>2.1511985248924401</v>
      </c>
      <c r="H79" s="147">
        <v>1084</v>
      </c>
      <c r="I79" s="109">
        <v>35</v>
      </c>
      <c r="J79" s="183">
        <v>3.2287822878228782</v>
      </c>
      <c r="K79" s="163"/>
    </row>
    <row r="80" spans="1:11" s="114" customFormat="1" ht="15" customHeight="1" x14ac:dyDescent="0.2">
      <c r="A80" s="108" t="s">
        <v>214</v>
      </c>
      <c r="B80" s="108" t="s">
        <v>215</v>
      </c>
      <c r="C80" s="146">
        <v>51</v>
      </c>
      <c r="D80" s="146">
        <v>29</v>
      </c>
      <c r="E80" s="145">
        <v>4435</v>
      </c>
      <c r="F80" s="113">
        <v>108</v>
      </c>
      <c r="G80" s="183">
        <v>2.4351747463359641</v>
      </c>
      <c r="H80" s="147">
        <v>1226</v>
      </c>
      <c r="I80" s="109">
        <v>51</v>
      </c>
      <c r="J80" s="183">
        <v>4.1598694942903753</v>
      </c>
      <c r="K80" s="163"/>
    </row>
    <row r="81" spans="1:11" s="114" customFormat="1" ht="15" customHeight="1" x14ac:dyDescent="0.2">
      <c r="A81" s="108" t="s">
        <v>216</v>
      </c>
      <c r="B81" s="108" t="s">
        <v>217</v>
      </c>
      <c r="C81" s="146">
        <v>16</v>
      </c>
      <c r="D81" s="146">
        <v>12</v>
      </c>
      <c r="E81" s="145">
        <v>1278</v>
      </c>
      <c r="F81" s="113">
        <v>30</v>
      </c>
      <c r="G81" s="183">
        <v>2.347417840375587</v>
      </c>
      <c r="H81" s="147">
        <v>461</v>
      </c>
      <c r="I81" s="109">
        <v>18</v>
      </c>
      <c r="J81" s="183">
        <v>3.9045553145336225</v>
      </c>
      <c r="K81" s="163"/>
    </row>
    <row r="82" spans="1:11" s="114" customFormat="1" ht="15" customHeight="1" x14ac:dyDescent="0.2">
      <c r="A82" s="108" t="s">
        <v>218</v>
      </c>
      <c r="B82" s="108" t="s">
        <v>219</v>
      </c>
      <c r="C82" s="146">
        <v>22</v>
      </c>
      <c r="D82" s="146">
        <v>9</v>
      </c>
      <c r="E82" s="145">
        <v>1354</v>
      </c>
      <c r="F82" s="113">
        <v>38</v>
      </c>
      <c r="G82" s="183">
        <v>2.8064992614475628</v>
      </c>
      <c r="H82" s="147">
        <v>309</v>
      </c>
      <c r="I82" s="109">
        <v>16</v>
      </c>
      <c r="J82" s="183">
        <v>5.1779935275080904</v>
      </c>
      <c r="K82" s="163"/>
    </row>
    <row r="83" spans="1:11" s="114" customFormat="1" ht="15" customHeight="1" x14ac:dyDescent="0.2">
      <c r="A83" s="108" t="s">
        <v>220</v>
      </c>
      <c r="B83" s="108" t="s">
        <v>221</v>
      </c>
      <c r="C83" s="146">
        <v>18</v>
      </c>
      <c r="D83" s="146">
        <v>11</v>
      </c>
      <c r="E83" s="145">
        <v>1627</v>
      </c>
      <c r="F83" s="113">
        <v>43</v>
      </c>
      <c r="G83" s="183">
        <v>2.6429010448678549</v>
      </c>
      <c r="H83" s="147">
        <v>429</v>
      </c>
      <c r="I83" s="109">
        <v>26</v>
      </c>
      <c r="J83" s="183">
        <v>6.0606060606060606</v>
      </c>
      <c r="K83" s="163"/>
    </row>
    <row r="84" spans="1:11" s="114" customFormat="1" ht="15" customHeight="1" x14ac:dyDescent="0.2">
      <c r="A84" s="108" t="s">
        <v>222</v>
      </c>
      <c r="B84" s="108" t="s">
        <v>223</v>
      </c>
      <c r="C84" s="146">
        <v>10</v>
      </c>
      <c r="D84" s="146">
        <v>5</v>
      </c>
      <c r="E84" s="145">
        <v>2279</v>
      </c>
      <c r="F84" s="113">
        <v>49</v>
      </c>
      <c r="G84" s="183">
        <v>2.1500658183413779</v>
      </c>
      <c r="H84" s="147">
        <v>668</v>
      </c>
      <c r="I84" s="109">
        <v>24</v>
      </c>
      <c r="J84" s="183">
        <v>3.5928143712574849</v>
      </c>
      <c r="K84" s="163"/>
    </row>
    <row r="85" spans="1:11" s="114" customFormat="1" ht="15" customHeight="1" x14ac:dyDescent="0.2">
      <c r="A85" s="108" t="s">
        <v>224</v>
      </c>
      <c r="B85" s="108" t="s">
        <v>225</v>
      </c>
      <c r="C85" s="146">
        <v>17</v>
      </c>
      <c r="D85" s="146">
        <v>5</v>
      </c>
      <c r="E85" s="145">
        <v>960</v>
      </c>
      <c r="F85" s="113">
        <v>33</v>
      </c>
      <c r="G85" s="183">
        <v>3.4375</v>
      </c>
      <c r="H85" s="147">
        <v>293</v>
      </c>
      <c r="I85" s="109">
        <v>13</v>
      </c>
      <c r="J85" s="183">
        <v>4.4368600682593859</v>
      </c>
      <c r="K85" s="163"/>
    </row>
    <row r="86" spans="1:11" s="114" customFormat="1" ht="15" customHeight="1" x14ac:dyDescent="0.2">
      <c r="A86" s="108" t="s">
        <v>226</v>
      </c>
      <c r="B86" s="108" t="s">
        <v>227</v>
      </c>
      <c r="C86" s="146">
        <v>65</v>
      </c>
      <c r="D86" s="146">
        <v>46</v>
      </c>
      <c r="E86" s="145">
        <v>5190</v>
      </c>
      <c r="F86" s="113">
        <v>151</v>
      </c>
      <c r="G86" s="183">
        <v>2.9094412331406549</v>
      </c>
      <c r="H86" s="147">
        <v>1814</v>
      </c>
      <c r="I86" s="109">
        <v>100</v>
      </c>
      <c r="J86" s="183">
        <v>5.5126791620727671</v>
      </c>
      <c r="K86" s="163"/>
    </row>
    <row r="87" spans="1:11" s="114" customFormat="1" ht="15" customHeight="1" x14ac:dyDescent="0.2">
      <c r="A87" s="108" t="s">
        <v>228</v>
      </c>
      <c r="B87" s="108" t="s">
        <v>229</v>
      </c>
      <c r="C87" s="146">
        <v>19</v>
      </c>
      <c r="D87" s="146">
        <v>9</v>
      </c>
      <c r="E87" s="145">
        <v>2799</v>
      </c>
      <c r="F87" s="113">
        <v>45</v>
      </c>
      <c r="G87" s="183">
        <v>1.607717041800643</v>
      </c>
      <c r="H87" s="147">
        <v>893</v>
      </c>
      <c r="I87" s="109">
        <v>23</v>
      </c>
      <c r="J87" s="183">
        <v>2.5755879059350506</v>
      </c>
      <c r="K87" s="163"/>
    </row>
    <row r="88" spans="1:11" s="114" customFormat="1" ht="15" customHeight="1" x14ac:dyDescent="0.2">
      <c r="A88" s="108" t="s">
        <v>230</v>
      </c>
      <c r="B88" s="108" t="s">
        <v>231</v>
      </c>
      <c r="C88" s="146">
        <v>18</v>
      </c>
      <c r="D88" s="146">
        <v>11</v>
      </c>
      <c r="E88" s="145">
        <v>3348</v>
      </c>
      <c r="F88" s="113">
        <v>57</v>
      </c>
      <c r="G88" s="183">
        <v>1.7025089605734767</v>
      </c>
      <c r="H88" s="147">
        <v>1154</v>
      </c>
      <c r="I88" s="109">
        <v>32</v>
      </c>
      <c r="J88" s="183">
        <v>2.7729636048526864</v>
      </c>
      <c r="K88" s="163"/>
    </row>
    <row r="89" spans="1:11" s="114" customFormat="1" ht="15" customHeight="1" x14ac:dyDescent="0.2">
      <c r="A89" s="108" t="s">
        <v>232</v>
      </c>
      <c r="B89" s="108" t="s">
        <v>233</v>
      </c>
      <c r="C89" s="146">
        <v>13</v>
      </c>
      <c r="D89" s="146">
        <v>6</v>
      </c>
      <c r="E89" s="145">
        <v>2576</v>
      </c>
      <c r="F89" s="113">
        <v>33</v>
      </c>
      <c r="G89" s="183">
        <v>1.281055900621118</v>
      </c>
      <c r="H89" s="147">
        <v>803</v>
      </c>
      <c r="I89" s="109">
        <v>21</v>
      </c>
      <c r="J89" s="183">
        <v>2.6151930261519301</v>
      </c>
      <c r="K89" s="163"/>
    </row>
    <row r="90" spans="1:11" s="114" customFormat="1" ht="15" customHeight="1" x14ac:dyDescent="0.2">
      <c r="A90" s="108" t="s">
        <v>234</v>
      </c>
      <c r="B90" s="108" t="s">
        <v>235</v>
      </c>
      <c r="C90" s="146">
        <v>12</v>
      </c>
      <c r="D90" s="146">
        <v>6</v>
      </c>
      <c r="E90" s="145">
        <v>1581</v>
      </c>
      <c r="F90" s="113">
        <v>29</v>
      </c>
      <c r="G90" s="183">
        <v>1.8342820999367488</v>
      </c>
      <c r="H90" s="147">
        <v>554</v>
      </c>
      <c r="I90" s="109">
        <v>17</v>
      </c>
      <c r="J90" s="183">
        <v>3.0685920577617329</v>
      </c>
      <c r="K90" s="163"/>
    </row>
    <row r="91" spans="1:11" s="114" customFormat="1" ht="15" customHeight="1" x14ac:dyDescent="0.2">
      <c r="A91" s="108" t="s">
        <v>236</v>
      </c>
      <c r="B91" s="108" t="s">
        <v>237</v>
      </c>
      <c r="C91" s="146">
        <v>18</v>
      </c>
      <c r="D91" s="146">
        <v>12</v>
      </c>
      <c r="E91" s="145">
        <v>2663</v>
      </c>
      <c r="F91" s="113">
        <v>57</v>
      </c>
      <c r="G91" s="183">
        <v>2.1404431092752536</v>
      </c>
      <c r="H91" s="147">
        <v>871</v>
      </c>
      <c r="I91" s="109">
        <v>34</v>
      </c>
      <c r="J91" s="183">
        <v>3.9035591274397246</v>
      </c>
      <c r="K91" s="163"/>
    </row>
    <row r="92" spans="1:11" s="114" customFormat="1" ht="15" customHeight="1" x14ac:dyDescent="0.2">
      <c r="A92" s="108" t="s">
        <v>238</v>
      </c>
      <c r="B92" s="108" t="s">
        <v>239</v>
      </c>
      <c r="C92" s="146">
        <v>10</v>
      </c>
      <c r="D92" s="146">
        <v>3</v>
      </c>
      <c r="E92" s="145">
        <v>1970</v>
      </c>
      <c r="F92" s="113">
        <v>47</v>
      </c>
      <c r="G92" s="183">
        <v>2.3857868020304567</v>
      </c>
      <c r="H92" s="147">
        <v>555</v>
      </c>
      <c r="I92" s="109">
        <v>22</v>
      </c>
      <c r="J92" s="183">
        <v>3.9639639639639639</v>
      </c>
      <c r="K92" s="163"/>
    </row>
    <row r="93" spans="1:11" s="114" customFormat="1" ht="15" customHeight="1" x14ac:dyDescent="0.2">
      <c r="A93" s="108" t="s">
        <v>240</v>
      </c>
      <c r="B93" s="108" t="s">
        <v>241</v>
      </c>
      <c r="C93" s="146">
        <v>15</v>
      </c>
      <c r="D93" s="146">
        <v>10</v>
      </c>
      <c r="E93" s="145">
        <v>2041</v>
      </c>
      <c r="F93" s="113">
        <v>49</v>
      </c>
      <c r="G93" s="183">
        <v>2.4007839294463498</v>
      </c>
      <c r="H93" s="147">
        <v>744</v>
      </c>
      <c r="I93" s="109">
        <v>29</v>
      </c>
      <c r="J93" s="183">
        <v>3.8978494623655915</v>
      </c>
      <c r="K93" s="163"/>
    </row>
    <row r="94" spans="1:11" s="114" customFormat="1" ht="15" customHeight="1" x14ac:dyDescent="0.2">
      <c r="A94" s="108" t="s">
        <v>242</v>
      </c>
      <c r="B94" s="108" t="s">
        <v>243</v>
      </c>
      <c r="C94" s="146">
        <v>13</v>
      </c>
      <c r="D94" s="146">
        <v>5</v>
      </c>
      <c r="E94" s="145">
        <v>2882</v>
      </c>
      <c r="F94" s="113">
        <v>39</v>
      </c>
      <c r="G94" s="183">
        <v>1.3532269257460097</v>
      </c>
      <c r="H94" s="147">
        <v>849</v>
      </c>
      <c r="I94" s="109">
        <v>13</v>
      </c>
      <c r="J94" s="183">
        <v>1.5312131919905771</v>
      </c>
      <c r="K94" s="163"/>
    </row>
    <row r="95" spans="1:11" s="114" customFormat="1" ht="15" customHeight="1" x14ac:dyDescent="0.2">
      <c r="A95" s="108" t="s">
        <v>244</v>
      </c>
      <c r="B95" s="108" t="s">
        <v>245</v>
      </c>
      <c r="C95" s="146">
        <v>15</v>
      </c>
      <c r="D95" s="146">
        <v>7</v>
      </c>
      <c r="E95" s="145">
        <v>1995</v>
      </c>
      <c r="F95" s="113">
        <v>36</v>
      </c>
      <c r="G95" s="183">
        <v>1.8045112781954886</v>
      </c>
      <c r="H95" s="147">
        <v>504</v>
      </c>
      <c r="I95" s="109">
        <v>15</v>
      </c>
      <c r="J95" s="183">
        <v>2.9761904761904763</v>
      </c>
      <c r="K95" s="163"/>
    </row>
    <row r="96" spans="1:11" s="114" customFormat="1" ht="15" customHeight="1" x14ac:dyDescent="0.2">
      <c r="A96" s="101" t="s">
        <v>97</v>
      </c>
      <c r="B96" s="101" t="s">
        <v>98</v>
      </c>
      <c r="C96" s="139">
        <v>209</v>
      </c>
      <c r="D96" s="139">
        <v>102</v>
      </c>
      <c r="E96" s="149">
        <v>30295</v>
      </c>
      <c r="F96" s="107">
        <v>542</v>
      </c>
      <c r="G96" s="185">
        <v>1.789074104637729</v>
      </c>
      <c r="H96" s="150">
        <v>10695</v>
      </c>
      <c r="I96" s="103">
        <v>305</v>
      </c>
      <c r="J96" s="185">
        <v>2.8517999064983637</v>
      </c>
      <c r="K96" s="163"/>
    </row>
    <row r="97" spans="1:11" s="114" customFormat="1" ht="15" customHeight="1" x14ac:dyDescent="0.2">
      <c r="A97" s="108" t="s">
        <v>246</v>
      </c>
      <c r="B97" s="108" t="s">
        <v>247</v>
      </c>
      <c r="C97" s="146">
        <v>162</v>
      </c>
      <c r="D97" s="146">
        <v>80</v>
      </c>
      <c r="E97" s="145">
        <v>25621</v>
      </c>
      <c r="F97" s="113">
        <v>440</v>
      </c>
      <c r="G97" s="183">
        <v>1.7173412435111823</v>
      </c>
      <c r="H97" s="147">
        <v>8936</v>
      </c>
      <c r="I97" s="109">
        <v>255</v>
      </c>
      <c r="J97" s="183">
        <v>2.8536257833482543</v>
      </c>
      <c r="K97" s="163"/>
    </row>
    <row r="98" spans="1:11" s="114" customFormat="1" ht="15" customHeight="1" x14ac:dyDescent="0.2">
      <c r="A98" s="108" t="s">
        <v>248</v>
      </c>
      <c r="B98" s="108" t="s">
        <v>249</v>
      </c>
      <c r="C98" s="146">
        <v>47</v>
      </c>
      <c r="D98" s="146">
        <v>22</v>
      </c>
      <c r="E98" s="145">
        <v>4674</v>
      </c>
      <c r="F98" s="113">
        <v>102</v>
      </c>
      <c r="G98" s="183">
        <v>2.1822849807445444</v>
      </c>
      <c r="H98" s="147">
        <v>1759</v>
      </c>
      <c r="I98" s="109">
        <v>50</v>
      </c>
      <c r="J98" s="183">
        <v>2.8425241614553722</v>
      </c>
      <c r="K98" s="163"/>
    </row>
    <row r="99" spans="1:11" s="114" customFormat="1" ht="15" customHeight="1" x14ac:dyDescent="0.2">
      <c r="A99" s="101" t="s">
        <v>99</v>
      </c>
      <c r="B99" s="101" t="s">
        <v>100</v>
      </c>
      <c r="C99" s="139">
        <v>3393.0883062584157</v>
      </c>
      <c r="D99" s="139">
        <v>1906.4572671147105</v>
      </c>
      <c r="E99" s="149">
        <v>456117</v>
      </c>
      <c r="F99" s="107">
        <v>8332.637956038001</v>
      </c>
      <c r="G99" s="185">
        <v>1.8268641502154055</v>
      </c>
      <c r="H99" s="150">
        <v>171059</v>
      </c>
      <c r="I99" s="103">
        <v>4602.8774105460006</v>
      </c>
      <c r="J99" s="185">
        <v>2.6908127666746564</v>
      </c>
      <c r="K99" s="163"/>
    </row>
    <row r="100" spans="1:11" s="114" customFormat="1" ht="15" customHeight="1" x14ac:dyDescent="0.2">
      <c r="A100" s="108" t="s">
        <v>250</v>
      </c>
      <c r="B100" s="108" t="s">
        <v>251</v>
      </c>
      <c r="C100" s="146">
        <v>27</v>
      </c>
      <c r="D100" s="146">
        <v>14</v>
      </c>
      <c r="E100" s="145">
        <v>3008</v>
      </c>
      <c r="F100" s="113">
        <v>64</v>
      </c>
      <c r="G100" s="183">
        <v>2.1276595744680851</v>
      </c>
      <c r="H100" s="147">
        <v>1091</v>
      </c>
      <c r="I100" s="109">
        <v>31</v>
      </c>
      <c r="J100" s="183">
        <v>2.841429880843263</v>
      </c>
      <c r="K100" s="163"/>
    </row>
    <row r="101" spans="1:11" s="114" customFormat="1" ht="15" customHeight="1" x14ac:dyDescent="0.2">
      <c r="A101" s="108" t="s">
        <v>252</v>
      </c>
      <c r="B101" s="108" t="s">
        <v>253</v>
      </c>
      <c r="C101" s="146">
        <v>129</v>
      </c>
      <c r="D101" s="146">
        <v>68</v>
      </c>
      <c r="E101" s="145">
        <v>13799</v>
      </c>
      <c r="F101" s="113">
        <v>274</v>
      </c>
      <c r="G101" s="183">
        <v>1.985651134140155</v>
      </c>
      <c r="H101" s="147">
        <v>5290</v>
      </c>
      <c r="I101" s="109">
        <v>139</v>
      </c>
      <c r="J101" s="183">
        <v>2.6275992438563329</v>
      </c>
      <c r="K101" s="163"/>
    </row>
    <row r="102" spans="1:11" s="114" customFormat="1" ht="15" customHeight="1" x14ac:dyDescent="0.2">
      <c r="A102" s="108" t="s">
        <v>254</v>
      </c>
      <c r="B102" s="108" t="s">
        <v>255</v>
      </c>
      <c r="C102" s="146">
        <v>27</v>
      </c>
      <c r="D102" s="146">
        <v>18</v>
      </c>
      <c r="E102" s="145">
        <v>4821</v>
      </c>
      <c r="F102" s="113">
        <v>88</v>
      </c>
      <c r="G102" s="183">
        <v>1.825347438290811</v>
      </c>
      <c r="H102" s="147">
        <v>1922</v>
      </c>
      <c r="I102" s="109">
        <v>59</v>
      </c>
      <c r="J102" s="183">
        <v>3.0697190426638916</v>
      </c>
      <c r="K102" s="163"/>
    </row>
    <row r="103" spans="1:11" s="114" customFormat="1" ht="15" customHeight="1" x14ac:dyDescent="0.2">
      <c r="A103" s="108" t="s">
        <v>256</v>
      </c>
      <c r="B103" s="108" t="s">
        <v>257</v>
      </c>
      <c r="C103" s="146">
        <v>48</v>
      </c>
      <c r="D103" s="146">
        <v>27</v>
      </c>
      <c r="E103" s="145">
        <v>5003</v>
      </c>
      <c r="F103" s="113">
        <v>135</v>
      </c>
      <c r="G103" s="183">
        <v>2.6983809714171496</v>
      </c>
      <c r="H103" s="147">
        <v>1698</v>
      </c>
      <c r="I103" s="109">
        <v>80</v>
      </c>
      <c r="J103" s="183">
        <v>4.7114252061248525</v>
      </c>
      <c r="K103" s="163"/>
    </row>
    <row r="104" spans="1:11" s="114" customFormat="1" ht="15" customHeight="1" x14ac:dyDescent="0.2">
      <c r="A104" s="108" t="s">
        <v>258</v>
      </c>
      <c r="B104" s="108" t="s">
        <v>259</v>
      </c>
      <c r="C104" s="146">
        <v>18</v>
      </c>
      <c r="D104" s="146">
        <v>10</v>
      </c>
      <c r="E104" s="145">
        <v>3751</v>
      </c>
      <c r="F104" s="113">
        <v>45</v>
      </c>
      <c r="G104" s="183">
        <v>1.1996800853105838</v>
      </c>
      <c r="H104" s="147">
        <v>1243</v>
      </c>
      <c r="I104" s="109">
        <v>27</v>
      </c>
      <c r="J104" s="183">
        <v>2.1721641190667738</v>
      </c>
      <c r="K104" s="163"/>
    </row>
    <row r="105" spans="1:11" s="114" customFormat="1" ht="15" customHeight="1" x14ac:dyDescent="0.2">
      <c r="A105" s="108" t="s">
        <v>260</v>
      </c>
      <c r="B105" s="108" t="s">
        <v>261</v>
      </c>
      <c r="C105" s="146">
        <v>24</v>
      </c>
      <c r="D105" s="146">
        <v>19</v>
      </c>
      <c r="E105" s="145">
        <v>4774</v>
      </c>
      <c r="F105" s="113">
        <v>69</v>
      </c>
      <c r="G105" s="183">
        <v>1.4453288646837035</v>
      </c>
      <c r="H105" s="147">
        <v>1700</v>
      </c>
      <c r="I105" s="109">
        <v>40</v>
      </c>
      <c r="J105" s="183">
        <v>2.3529411764705883</v>
      </c>
      <c r="K105" s="163"/>
    </row>
    <row r="106" spans="1:11" s="114" customFormat="1" ht="15" customHeight="1" x14ac:dyDescent="0.2">
      <c r="A106" s="108" t="s">
        <v>262</v>
      </c>
      <c r="B106" s="108" t="s">
        <v>263</v>
      </c>
      <c r="C106" s="146">
        <v>51</v>
      </c>
      <c r="D106" s="146">
        <v>27</v>
      </c>
      <c r="E106" s="145">
        <v>11960</v>
      </c>
      <c r="F106" s="113">
        <v>114</v>
      </c>
      <c r="G106" s="183">
        <v>0.95317725752508364</v>
      </c>
      <c r="H106" s="147">
        <v>3704</v>
      </c>
      <c r="I106" s="109">
        <v>63</v>
      </c>
      <c r="J106" s="183">
        <v>1.7008639308855291</v>
      </c>
      <c r="K106" s="163"/>
    </row>
    <row r="107" spans="1:11" s="114" customFormat="1" ht="15" customHeight="1" x14ac:dyDescent="0.2">
      <c r="A107" s="108" t="s">
        <v>264</v>
      </c>
      <c r="B107" s="108" t="s">
        <v>265</v>
      </c>
      <c r="C107" s="146">
        <v>25</v>
      </c>
      <c r="D107" s="146">
        <v>14</v>
      </c>
      <c r="E107" s="145">
        <v>5777</v>
      </c>
      <c r="F107" s="113">
        <v>63</v>
      </c>
      <c r="G107" s="183">
        <v>1.0905314176908429</v>
      </c>
      <c r="H107" s="147">
        <v>2197</v>
      </c>
      <c r="I107" s="109">
        <v>36</v>
      </c>
      <c r="J107" s="183">
        <v>1.6385980883022304</v>
      </c>
      <c r="K107" s="163"/>
    </row>
    <row r="108" spans="1:11" s="114" customFormat="1" ht="15" customHeight="1" x14ac:dyDescent="0.2">
      <c r="A108" s="108" t="s">
        <v>266</v>
      </c>
      <c r="B108" s="108" t="s">
        <v>267</v>
      </c>
      <c r="C108" s="146">
        <v>47</v>
      </c>
      <c r="D108" s="146">
        <v>25</v>
      </c>
      <c r="E108" s="145">
        <v>12273</v>
      </c>
      <c r="F108" s="113">
        <v>128</v>
      </c>
      <c r="G108" s="183">
        <v>1.0429397865232624</v>
      </c>
      <c r="H108" s="147">
        <v>4453</v>
      </c>
      <c r="I108" s="109">
        <v>76</v>
      </c>
      <c r="J108" s="183">
        <v>1.7067145744441949</v>
      </c>
      <c r="K108" s="163"/>
    </row>
    <row r="109" spans="1:11" s="114" customFormat="1" ht="15" customHeight="1" x14ac:dyDescent="0.2">
      <c r="A109" s="108" t="s">
        <v>268</v>
      </c>
      <c r="B109" s="108" t="s">
        <v>269</v>
      </c>
      <c r="C109" s="146">
        <v>46</v>
      </c>
      <c r="D109" s="146">
        <v>25</v>
      </c>
      <c r="E109" s="145">
        <v>6920</v>
      </c>
      <c r="F109" s="113">
        <v>157</v>
      </c>
      <c r="G109" s="183">
        <v>2.2687861271676302</v>
      </c>
      <c r="H109" s="147">
        <v>2387</v>
      </c>
      <c r="I109" s="109">
        <v>73</v>
      </c>
      <c r="J109" s="183">
        <v>3.0582320904901552</v>
      </c>
      <c r="K109" s="163"/>
    </row>
    <row r="110" spans="1:11" s="114" customFormat="1" ht="15" customHeight="1" x14ac:dyDescent="0.2">
      <c r="A110" s="108" t="s">
        <v>270</v>
      </c>
      <c r="B110" s="108" t="s">
        <v>271</v>
      </c>
      <c r="C110" s="146">
        <v>55</v>
      </c>
      <c r="D110" s="146">
        <v>30</v>
      </c>
      <c r="E110" s="145">
        <v>9201</v>
      </c>
      <c r="F110" s="113">
        <v>184</v>
      </c>
      <c r="G110" s="183">
        <v>1.9997826323225736</v>
      </c>
      <c r="H110" s="147">
        <v>3009</v>
      </c>
      <c r="I110" s="109">
        <v>102</v>
      </c>
      <c r="J110" s="183">
        <v>3.3898305084745761</v>
      </c>
      <c r="K110" s="163"/>
    </row>
    <row r="111" spans="1:11" s="114" customFormat="1" ht="15" customHeight="1" x14ac:dyDescent="0.2">
      <c r="A111" s="108" t="s">
        <v>272</v>
      </c>
      <c r="B111" s="108" t="s">
        <v>273</v>
      </c>
      <c r="C111" s="146">
        <v>79</v>
      </c>
      <c r="D111" s="146">
        <v>42</v>
      </c>
      <c r="E111" s="145">
        <v>10303</v>
      </c>
      <c r="F111" s="113">
        <v>162</v>
      </c>
      <c r="G111" s="183">
        <v>1.5723575657575464</v>
      </c>
      <c r="H111" s="147">
        <v>3558</v>
      </c>
      <c r="I111" s="109">
        <v>82</v>
      </c>
      <c r="J111" s="183">
        <v>2.3046655424395728</v>
      </c>
      <c r="K111" s="163"/>
    </row>
    <row r="112" spans="1:11" s="114" customFormat="1" ht="15" customHeight="1" x14ac:dyDescent="0.2">
      <c r="A112" s="108" t="s">
        <v>274</v>
      </c>
      <c r="B112" s="108" t="s">
        <v>275</v>
      </c>
      <c r="C112" s="146">
        <v>61</v>
      </c>
      <c r="D112" s="146">
        <v>34</v>
      </c>
      <c r="E112" s="145">
        <v>10126</v>
      </c>
      <c r="F112" s="113">
        <v>157</v>
      </c>
      <c r="G112" s="183">
        <v>1.5504641516887221</v>
      </c>
      <c r="H112" s="147">
        <v>3750</v>
      </c>
      <c r="I112" s="109">
        <v>93</v>
      </c>
      <c r="J112" s="183">
        <v>2.48</v>
      </c>
      <c r="K112" s="163"/>
    </row>
    <row r="113" spans="1:11" s="114" customFormat="1" ht="15" customHeight="1" x14ac:dyDescent="0.2">
      <c r="A113" s="108" t="s">
        <v>276</v>
      </c>
      <c r="B113" s="108" t="s">
        <v>277</v>
      </c>
      <c r="C113" s="146">
        <v>11</v>
      </c>
      <c r="D113" s="146">
        <v>5</v>
      </c>
      <c r="E113" s="145">
        <v>2286</v>
      </c>
      <c r="F113" s="113">
        <v>23</v>
      </c>
      <c r="G113" s="183">
        <v>1.0061242344706911</v>
      </c>
      <c r="H113" s="147">
        <v>803</v>
      </c>
      <c r="I113" s="109">
        <v>13</v>
      </c>
      <c r="J113" s="183">
        <v>1.6189290161892902</v>
      </c>
      <c r="K113" s="163"/>
    </row>
    <row r="114" spans="1:11" s="114" customFormat="1" ht="15" customHeight="1" x14ac:dyDescent="0.2">
      <c r="A114" s="108" t="s">
        <v>278</v>
      </c>
      <c r="B114" s="108" t="s">
        <v>279</v>
      </c>
      <c r="C114" s="146">
        <v>43</v>
      </c>
      <c r="D114" s="146">
        <v>28</v>
      </c>
      <c r="E114" s="145">
        <v>4027</v>
      </c>
      <c r="F114" s="113">
        <v>87</v>
      </c>
      <c r="G114" s="183">
        <v>2.1604171840079465</v>
      </c>
      <c r="H114" s="147">
        <v>1706</v>
      </c>
      <c r="I114" s="109">
        <v>44</v>
      </c>
      <c r="J114" s="183">
        <v>2.5791324736225087</v>
      </c>
      <c r="K114" s="163"/>
    </row>
    <row r="115" spans="1:11" s="114" customFormat="1" ht="15" customHeight="1" x14ac:dyDescent="0.2">
      <c r="A115" s="108" t="s">
        <v>280</v>
      </c>
      <c r="B115" s="108" t="s">
        <v>281</v>
      </c>
      <c r="C115" s="146">
        <v>15</v>
      </c>
      <c r="D115" s="146">
        <v>13</v>
      </c>
      <c r="E115" s="145">
        <v>2211</v>
      </c>
      <c r="F115" s="113">
        <v>26</v>
      </c>
      <c r="G115" s="183">
        <v>1.1759384893713252</v>
      </c>
      <c r="H115" s="147">
        <v>554</v>
      </c>
      <c r="I115" s="109">
        <v>21</v>
      </c>
      <c r="J115" s="183">
        <v>3.7906137184115525</v>
      </c>
      <c r="K115" s="163"/>
    </row>
    <row r="116" spans="1:11" s="114" customFormat="1" ht="15" customHeight="1" x14ac:dyDescent="0.2">
      <c r="A116" s="108" t="s">
        <v>282</v>
      </c>
      <c r="B116" s="108" t="s">
        <v>283</v>
      </c>
      <c r="C116" s="146">
        <v>31</v>
      </c>
      <c r="D116" s="146">
        <v>24</v>
      </c>
      <c r="E116" s="145">
        <v>6502</v>
      </c>
      <c r="F116" s="113">
        <v>114</v>
      </c>
      <c r="G116" s="183">
        <v>1.7533066748692709</v>
      </c>
      <c r="H116" s="147">
        <v>2723</v>
      </c>
      <c r="I116" s="109">
        <v>79</v>
      </c>
      <c r="J116" s="183">
        <v>2.9012118986412045</v>
      </c>
      <c r="K116" s="163"/>
    </row>
    <row r="117" spans="1:11" s="114" customFormat="1" ht="15" customHeight="1" x14ac:dyDescent="0.2">
      <c r="A117" s="108" t="s">
        <v>284</v>
      </c>
      <c r="B117" s="108" t="s">
        <v>285</v>
      </c>
      <c r="C117" s="146">
        <v>259</v>
      </c>
      <c r="D117" s="146">
        <v>111</v>
      </c>
      <c r="E117" s="145">
        <v>25078</v>
      </c>
      <c r="F117" s="113">
        <v>610</v>
      </c>
      <c r="G117" s="183">
        <v>2.4324108780604514</v>
      </c>
      <c r="H117" s="147">
        <v>9641</v>
      </c>
      <c r="I117" s="109">
        <v>292</v>
      </c>
      <c r="J117" s="183">
        <v>3.028731459392179</v>
      </c>
      <c r="K117" s="163"/>
    </row>
    <row r="118" spans="1:11" s="114" customFormat="1" ht="15" customHeight="1" x14ac:dyDescent="0.2">
      <c r="A118" s="108" t="s">
        <v>286</v>
      </c>
      <c r="B118" s="108" t="s">
        <v>287</v>
      </c>
      <c r="C118" s="146">
        <v>211</v>
      </c>
      <c r="D118" s="146">
        <v>93</v>
      </c>
      <c r="E118" s="145">
        <v>20288</v>
      </c>
      <c r="F118" s="113">
        <v>532</v>
      </c>
      <c r="G118" s="183">
        <v>2.6222397476340693</v>
      </c>
      <c r="H118" s="147">
        <v>6938</v>
      </c>
      <c r="I118" s="109">
        <v>243</v>
      </c>
      <c r="J118" s="183">
        <v>3.5024502738541368</v>
      </c>
      <c r="K118" s="163"/>
    </row>
    <row r="119" spans="1:11" s="114" customFormat="1" ht="15" customHeight="1" x14ac:dyDescent="0.2">
      <c r="A119" s="108" t="s">
        <v>288</v>
      </c>
      <c r="B119" s="108" t="s">
        <v>289</v>
      </c>
      <c r="C119" s="146">
        <v>337</v>
      </c>
      <c r="D119" s="146">
        <v>177</v>
      </c>
      <c r="E119" s="145">
        <v>22359</v>
      </c>
      <c r="F119" s="113">
        <v>746</v>
      </c>
      <c r="G119" s="183">
        <v>3.3364640636880005</v>
      </c>
      <c r="H119" s="147">
        <v>10402</v>
      </c>
      <c r="I119" s="109">
        <v>393</v>
      </c>
      <c r="J119" s="183">
        <v>3.7781195923860795</v>
      </c>
      <c r="K119" s="163"/>
    </row>
    <row r="120" spans="1:11" s="114" customFormat="1" ht="15" customHeight="1" x14ac:dyDescent="0.2">
      <c r="A120" s="108" t="s">
        <v>290</v>
      </c>
      <c r="B120" s="108" t="s">
        <v>291</v>
      </c>
      <c r="C120" s="146">
        <v>179</v>
      </c>
      <c r="D120" s="146">
        <v>106</v>
      </c>
      <c r="E120" s="145">
        <v>25755</v>
      </c>
      <c r="F120" s="113">
        <v>462</v>
      </c>
      <c r="G120" s="183">
        <v>1.7938264414676761</v>
      </c>
      <c r="H120" s="147">
        <v>10527</v>
      </c>
      <c r="I120" s="109">
        <v>273</v>
      </c>
      <c r="J120" s="183">
        <v>2.5933314334568252</v>
      </c>
      <c r="K120" s="163"/>
    </row>
    <row r="121" spans="1:11" s="114" customFormat="1" ht="15" customHeight="1" x14ac:dyDescent="0.2">
      <c r="A121" s="108" t="s">
        <v>292</v>
      </c>
      <c r="B121" s="108" t="s">
        <v>293</v>
      </c>
      <c r="C121" s="146">
        <v>100</v>
      </c>
      <c r="D121" s="146">
        <v>62</v>
      </c>
      <c r="E121" s="145">
        <v>14821</v>
      </c>
      <c r="F121" s="113">
        <v>279</v>
      </c>
      <c r="G121" s="183">
        <v>1.8824640712502529</v>
      </c>
      <c r="H121" s="147">
        <v>5548</v>
      </c>
      <c r="I121" s="109">
        <v>146</v>
      </c>
      <c r="J121" s="183">
        <v>2.6315789473684212</v>
      </c>
      <c r="K121" s="163"/>
    </row>
    <row r="122" spans="1:11" s="114" customFormat="1" ht="15" customHeight="1" x14ac:dyDescent="0.2">
      <c r="A122" s="108" t="s">
        <v>294</v>
      </c>
      <c r="B122" s="108" t="s">
        <v>295</v>
      </c>
      <c r="C122" s="146">
        <v>9</v>
      </c>
      <c r="D122" s="146">
        <v>5</v>
      </c>
      <c r="E122" s="145">
        <v>2936</v>
      </c>
      <c r="F122" s="113">
        <v>36</v>
      </c>
      <c r="G122" s="183">
        <v>1.2261580381471389</v>
      </c>
      <c r="H122" s="147">
        <v>993</v>
      </c>
      <c r="I122" s="109">
        <v>18</v>
      </c>
      <c r="J122" s="183">
        <v>1.8126888217522659</v>
      </c>
      <c r="K122" s="163"/>
    </row>
    <row r="123" spans="1:11" s="114" customFormat="1" ht="15" customHeight="1" x14ac:dyDescent="0.2">
      <c r="A123" s="108" t="s">
        <v>296</v>
      </c>
      <c r="B123" s="108" t="s">
        <v>297</v>
      </c>
      <c r="C123" s="146">
        <v>53</v>
      </c>
      <c r="D123" s="146">
        <v>26</v>
      </c>
      <c r="E123" s="145">
        <v>6814</v>
      </c>
      <c r="F123" s="113">
        <v>136</v>
      </c>
      <c r="G123" s="183">
        <v>1.995890813031993</v>
      </c>
      <c r="H123" s="147">
        <v>2351</v>
      </c>
      <c r="I123" s="109">
        <v>71</v>
      </c>
      <c r="J123" s="183">
        <v>3.0199914929817098</v>
      </c>
      <c r="K123" s="163"/>
    </row>
    <row r="124" spans="1:11" s="114" customFormat="1" ht="15" customHeight="1" x14ac:dyDescent="0.2">
      <c r="A124" s="108" t="s">
        <v>298</v>
      </c>
      <c r="B124" s="108" t="s">
        <v>299</v>
      </c>
      <c r="C124" s="146">
        <v>52</v>
      </c>
      <c r="D124" s="146">
        <v>23</v>
      </c>
      <c r="E124" s="145">
        <v>8444</v>
      </c>
      <c r="F124" s="113">
        <v>140</v>
      </c>
      <c r="G124" s="183">
        <v>1.6579819990525817</v>
      </c>
      <c r="H124" s="147">
        <v>3003</v>
      </c>
      <c r="I124" s="109">
        <v>57</v>
      </c>
      <c r="J124" s="183">
        <v>1.898101898101898</v>
      </c>
      <c r="K124" s="163"/>
    </row>
    <row r="125" spans="1:11" s="114" customFormat="1" ht="15" customHeight="1" x14ac:dyDescent="0.2">
      <c r="A125" s="108" t="s">
        <v>300</v>
      </c>
      <c r="B125" s="108" t="s">
        <v>301</v>
      </c>
      <c r="C125" s="146">
        <v>65</v>
      </c>
      <c r="D125" s="146">
        <v>44</v>
      </c>
      <c r="E125" s="145">
        <v>5653</v>
      </c>
      <c r="F125" s="113">
        <v>183</v>
      </c>
      <c r="G125" s="183">
        <v>3.2372191756589421</v>
      </c>
      <c r="H125" s="147">
        <v>2491</v>
      </c>
      <c r="I125" s="109">
        <v>110</v>
      </c>
      <c r="J125" s="183">
        <v>4.4158972300281008</v>
      </c>
      <c r="K125" s="163"/>
    </row>
    <row r="126" spans="1:11" s="114" customFormat="1" ht="15" customHeight="1" x14ac:dyDescent="0.2">
      <c r="A126" s="108" t="s">
        <v>302</v>
      </c>
      <c r="B126" s="108" t="s">
        <v>303</v>
      </c>
      <c r="C126" s="146">
        <v>99</v>
      </c>
      <c r="D126" s="146">
        <v>42</v>
      </c>
      <c r="E126" s="145">
        <v>8518</v>
      </c>
      <c r="F126" s="113">
        <v>215</v>
      </c>
      <c r="G126" s="183">
        <v>2.5240666823197935</v>
      </c>
      <c r="H126" s="147">
        <v>3037</v>
      </c>
      <c r="I126" s="109">
        <v>113</v>
      </c>
      <c r="J126" s="183">
        <v>3.7207770826473494</v>
      </c>
      <c r="K126" s="163"/>
    </row>
    <row r="127" spans="1:11" s="114" customFormat="1" ht="15" customHeight="1" x14ac:dyDescent="0.2">
      <c r="A127" s="108" t="s">
        <v>304</v>
      </c>
      <c r="B127" s="108" t="s">
        <v>305</v>
      </c>
      <c r="C127" s="146">
        <v>31</v>
      </c>
      <c r="D127" s="146">
        <v>22</v>
      </c>
      <c r="E127" s="145">
        <v>4219</v>
      </c>
      <c r="F127" s="113">
        <v>76</v>
      </c>
      <c r="G127" s="183">
        <v>1.8013747333491348</v>
      </c>
      <c r="H127" s="147">
        <v>1563</v>
      </c>
      <c r="I127" s="109">
        <v>53</v>
      </c>
      <c r="J127" s="183">
        <v>3.3909149072296865</v>
      </c>
      <c r="K127" s="163"/>
    </row>
    <row r="128" spans="1:11" s="114" customFormat="1" ht="15" customHeight="1" x14ac:dyDescent="0.2">
      <c r="A128" s="108" t="s">
        <v>306</v>
      </c>
      <c r="B128" s="108" t="s">
        <v>307</v>
      </c>
      <c r="C128" s="146">
        <v>23</v>
      </c>
      <c r="D128" s="146">
        <v>18</v>
      </c>
      <c r="E128" s="145">
        <v>5364</v>
      </c>
      <c r="F128" s="113">
        <v>78</v>
      </c>
      <c r="G128" s="183">
        <v>1.4541387024608501</v>
      </c>
      <c r="H128" s="147">
        <v>1775</v>
      </c>
      <c r="I128" s="109">
        <v>49</v>
      </c>
      <c r="J128" s="183">
        <v>2.76056338028169</v>
      </c>
      <c r="K128" s="163"/>
    </row>
    <row r="129" spans="1:11" s="114" customFormat="1" ht="15" customHeight="1" x14ac:dyDescent="0.2">
      <c r="A129" s="108" t="s">
        <v>308</v>
      </c>
      <c r="B129" s="108" t="s">
        <v>309</v>
      </c>
      <c r="C129" s="146">
        <v>60</v>
      </c>
      <c r="D129" s="146">
        <v>38</v>
      </c>
      <c r="E129" s="145">
        <v>8528</v>
      </c>
      <c r="F129" s="113">
        <v>173</v>
      </c>
      <c r="G129" s="183">
        <v>2.0286116322701688</v>
      </c>
      <c r="H129" s="147">
        <v>3148</v>
      </c>
      <c r="I129" s="109">
        <v>110</v>
      </c>
      <c r="J129" s="183">
        <v>3.4942820838627702</v>
      </c>
      <c r="K129" s="163"/>
    </row>
    <row r="130" spans="1:11" s="114" customFormat="1" ht="15" customHeight="1" x14ac:dyDescent="0.2">
      <c r="A130" s="108" t="s">
        <v>310</v>
      </c>
      <c r="B130" s="108" t="s">
        <v>311</v>
      </c>
      <c r="C130" s="146">
        <v>336</v>
      </c>
      <c r="D130" s="146">
        <v>189</v>
      </c>
      <c r="E130" s="145">
        <v>37345</v>
      </c>
      <c r="F130" s="113">
        <v>736</v>
      </c>
      <c r="G130" s="183">
        <v>1.9708126924621769</v>
      </c>
      <c r="H130" s="147">
        <v>13929</v>
      </c>
      <c r="I130" s="109">
        <v>408</v>
      </c>
      <c r="J130" s="183">
        <v>2.9291406418264052</v>
      </c>
      <c r="K130" s="163"/>
    </row>
    <row r="131" spans="1:11" s="114" customFormat="1" ht="15" customHeight="1" x14ac:dyDescent="0.2">
      <c r="A131" s="108" t="s">
        <v>312</v>
      </c>
      <c r="B131" s="108" t="s">
        <v>313</v>
      </c>
      <c r="C131" s="146">
        <v>37</v>
      </c>
      <c r="D131" s="146">
        <v>23</v>
      </c>
      <c r="E131" s="145">
        <v>7429</v>
      </c>
      <c r="F131" s="113">
        <v>88</v>
      </c>
      <c r="G131" s="183">
        <v>1.1845470453627676</v>
      </c>
      <c r="H131" s="147">
        <v>2876</v>
      </c>
      <c r="I131" s="109">
        <v>57</v>
      </c>
      <c r="J131" s="183">
        <v>1.9819193324061195</v>
      </c>
      <c r="K131" s="163"/>
    </row>
    <row r="132" spans="1:11" s="114" customFormat="1" ht="15" customHeight="1" x14ac:dyDescent="0.2">
      <c r="A132" s="108" t="s">
        <v>314</v>
      </c>
      <c r="B132" s="108" t="s">
        <v>315</v>
      </c>
      <c r="C132" s="146">
        <v>32</v>
      </c>
      <c r="D132" s="146">
        <v>20</v>
      </c>
      <c r="E132" s="145">
        <v>3996</v>
      </c>
      <c r="F132" s="113">
        <v>72</v>
      </c>
      <c r="G132" s="183">
        <v>1.8018018018018018</v>
      </c>
      <c r="H132" s="147">
        <v>1564</v>
      </c>
      <c r="I132" s="109">
        <v>46</v>
      </c>
      <c r="J132" s="183">
        <v>2.9411764705882355</v>
      </c>
      <c r="K132" s="163"/>
    </row>
    <row r="133" spans="1:11" s="114" customFormat="1" ht="15" customHeight="1" x14ac:dyDescent="0.2">
      <c r="A133" s="108" t="s">
        <v>316</v>
      </c>
      <c r="B133" s="108" t="s">
        <v>317</v>
      </c>
      <c r="C133" s="146">
        <v>73</v>
      </c>
      <c r="D133" s="146">
        <v>44</v>
      </c>
      <c r="E133" s="145">
        <v>10640</v>
      </c>
      <c r="F133" s="113">
        <v>193</v>
      </c>
      <c r="G133" s="183">
        <v>1.8139097744360901</v>
      </c>
      <c r="H133" s="147">
        <v>3484</v>
      </c>
      <c r="I133" s="109">
        <v>115</v>
      </c>
      <c r="J133" s="183">
        <v>3.3008036739380024</v>
      </c>
      <c r="K133" s="163"/>
    </row>
    <row r="134" spans="1:11" s="114" customFormat="1" ht="15" customHeight="1" x14ac:dyDescent="0.2">
      <c r="A134" s="108" t="s">
        <v>318</v>
      </c>
      <c r="B134" s="108" t="s">
        <v>319</v>
      </c>
      <c r="C134" s="146">
        <v>35</v>
      </c>
      <c r="D134" s="146">
        <v>28</v>
      </c>
      <c r="E134" s="145">
        <v>9378</v>
      </c>
      <c r="F134" s="113">
        <v>111</v>
      </c>
      <c r="G134" s="183">
        <v>1.1836212412028151</v>
      </c>
      <c r="H134" s="147">
        <v>3266</v>
      </c>
      <c r="I134" s="109">
        <v>74</v>
      </c>
      <c r="J134" s="183">
        <v>2.2657685241886099</v>
      </c>
      <c r="K134" s="163"/>
    </row>
    <row r="135" spans="1:11" s="114" customFormat="1" ht="15" customHeight="1" x14ac:dyDescent="0.2">
      <c r="A135" s="108" t="s">
        <v>320</v>
      </c>
      <c r="B135" s="108" t="s">
        <v>321</v>
      </c>
      <c r="C135" s="146">
        <v>66</v>
      </c>
      <c r="D135" s="146">
        <v>28</v>
      </c>
      <c r="E135" s="145">
        <v>8317</v>
      </c>
      <c r="F135" s="113">
        <v>144</v>
      </c>
      <c r="G135" s="183">
        <v>1.73139353132139</v>
      </c>
      <c r="H135" s="147">
        <v>2867</v>
      </c>
      <c r="I135" s="109">
        <v>63</v>
      </c>
      <c r="J135" s="183">
        <v>2.1974189047785142</v>
      </c>
      <c r="K135" s="163"/>
    </row>
    <row r="136" spans="1:11" s="114" customFormat="1" ht="15" customHeight="1" x14ac:dyDescent="0.2">
      <c r="A136" s="108" t="s">
        <v>322</v>
      </c>
      <c r="B136" s="108" t="s">
        <v>323</v>
      </c>
      <c r="C136" s="146">
        <v>26</v>
      </c>
      <c r="D136" s="146">
        <v>21</v>
      </c>
      <c r="E136" s="145">
        <v>4835</v>
      </c>
      <c r="F136" s="113">
        <v>69</v>
      </c>
      <c r="G136" s="183">
        <v>1.4270941054808686</v>
      </c>
      <c r="H136" s="147">
        <v>2123</v>
      </c>
      <c r="I136" s="109">
        <v>44</v>
      </c>
      <c r="J136" s="183">
        <v>2.0725388601036268</v>
      </c>
      <c r="K136" s="163"/>
    </row>
    <row r="137" spans="1:11" s="114" customFormat="1" ht="15" customHeight="1" x14ac:dyDescent="0.2">
      <c r="A137" s="108" t="s">
        <v>324</v>
      </c>
      <c r="B137" s="108" t="s">
        <v>325</v>
      </c>
      <c r="C137" s="146">
        <v>17</v>
      </c>
      <c r="D137" s="146">
        <v>15</v>
      </c>
      <c r="E137" s="145">
        <v>5340</v>
      </c>
      <c r="F137" s="113">
        <v>37</v>
      </c>
      <c r="G137" s="183">
        <v>0.69288389513108617</v>
      </c>
      <c r="H137" s="147">
        <v>1866</v>
      </c>
      <c r="I137" s="109">
        <v>24</v>
      </c>
      <c r="J137" s="183">
        <v>1.2861736334405145</v>
      </c>
      <c r="K137" s="163"/>
    </row>
    <row r="138" spans="1:11" s="114" customFormat="1" ht="15" customHeight="1" x14ac:dyDescent="0.2">
      <c r="A138" s="108" t="s">
        <v>326</v>
      </c>
      <c r="B138" s="108" t="s">
        <v>327</v>
      </c>
      <c r="C138" s="146">
        <v>36</v>
      </c>
      <c r="D138" s="146">
        <v>23</v>
      </c>
      <c r="E138" s="145">
        <v>6854</v>
      </c>
      <c r="F138" s="113">
        <v>100</v>
      </c>
      <c r="G138" s="183">
        <v>1.4590020426028596</v>
      </c>
      <c r="H138" s="147">
        <v>2343</v>
      </c>
      <c r="I138" s="109">
        <v>43</v>
      </c>
      <c r="J138" s="183">
        <v>1.8352539479300043</v>
      </c>
      <c r="K138" s="163"/>
    </row>
    <row r="139" spans="1:11" s="114" customFormat="1" ht="15" customHeight="1" x14ac:dyDescent="0.2">
      <c r="A139" s="108" t="s">
        <v>328</v>
      </c>
      <c r="B139" s="108" t="s">
        <v>329</v>
      </c>
      <c r="C139" s="146">
        <v>61</v>
      </c>
      <c r="D139" s="146">
        <v>32</v>
      </c>
      <c r="E139" s="145">
        <v>7361</v>
      </c>
      <c r="F139" s="113">
        <v>142</v>
      </c>
      <c r="G139" s="183">
        <v>1.9290857220486346</v>
      </c>
      <c r="H139" s="147">
        <v>2969</v>
      </c>
      <c r="I139" s="109">
        <v>85</v>
      </c>
      <c r="J139" s="183">
        <v>2.862916807005726</v>
      </c>
      <c r="K139" s="163"/>
    </row>
    <row r="140" spans="1:11" s="114" customFormat="1" ht="15" customHeight="1" x14ac:dyDescent="0.2">
      <c r="A140" s="108" t="s">
        <v>330</v>
      </c>
      <c r="B140" s="108" t="s">
        <v>331</v>
      </c>
      <c r="C140" s="146">
        <v>34</v>
      </c>
      <c r="D140" s="146">
        <v>22</v>
      </c>
      <c r="E140" s="145">
        <v>4943</v>
      </c>
      <c r="F140" s="113">
        <v>90</v>
      </c>
      <c r="G140" s="183">
        <v>1.8207566255310541</v>
      </c>
      <c r="H140" s="147">
        <v>1653</v>
      </c>
      <c r="I140" s="109">
        <v>53</v>
      </c>
      <c r="J140" s="183">
        <v>3.2062915910465821</v>
      </c>
      <c r="K140" s="163"/>
    </row>
    <row r="141" spans="1:11" s="114" customFormat="1" ht="15" customHeight="1" x14ac:dyDescent="0.2">
      <c r="A141" s="108" t="s">
        <v>332</v>
      </c>
      <c r="B141" s="108" t="s">
        <v>333</v>
      </c>
      <c r="C141" s="146">
        <v>13</v>
      </c>
      <c r="D141" s="146">
        <v>9</v>
      </c>
      <c r="E141" s="145">
        <v>1303</v>
      </c>
      <c r="F141" s="113">
        <v>27</v>
      </c>
      <c r="G141" s="183">
        <v>2.0721412125863394</v>
      </c>
      <c r="H141" s="147">
        <v>409</v>
      </c>
      <c r="I141" s="109">
        <v>17</v>
      </c>
      <c r="J141" s="183">
        <v>4.1564792176039118</v>
      </c>
      <c r="K141" s="163"/>
    </row>
    <row r="142" spans="1:11" s="114" customFormat="1" ht="15" customHeight="1" x14ac:dyDescent="0.2">
      <c r="A142" s="108" t="s">
        <v>334</v>
      </c>
      <c r="B142" s="108" t="s">
        <v>335</v>
      </c>
      <c r="C142" s="146">
        <v>83</v>
      </c>
      <c r="D142" s="146">
        <v>57</v>
      </c>
      <c r="E142" s="145">
        <v>17246</v>
      </c>
      <c r="F142" s="113">
        <v>237</v>
      </c>
      <c r="G142" s="183">
        <v>1.374231705902818</v>
      </c>
      <c r="H142" s="147">
        <v>7680</v>
      </c>
      <c r="I142" s="109">
        <v>148</v>
      </c>
      <c r="J142" s="183">
        <v>1.9270833333333333</v>
      </c>
      <c r="K142" s="163"/>
    </row>
    <row r="143" spans="1:11" s="114" customFormat="1" ht="15" customHeight="1" x14ac:dyDescent="0.2">
      <c r="A143" s="108" t="s">
        <v>336</v>
      </c>
      <c r="B143" s="108" t="s">
        <v>337</v>
      </c>
      <c r="C143" s="146" t="s">
        <v>135</v>
      </c>
      <c r="D143" s="146" t="s">
        <v>135</v>
      </c>
      <c r="E143" s="145" t="s">
        <v>135</v>
      </c>
      <c r="F143" s="113" t="s">
        <v>135</v>
      </c>
      <c r="G143" s="183" t="s">
        <v>135</v>
      </c>
      <c r="H143" s="147" t="s">
        <v>135</v>
      </c>
      <c r="I143" s="109" t="s">
        <v>135</v>
      </c>
      <c r="J143" s="183" t="s">
        <v>135</v>
      </c>
      <c r="K143" s="163"/>
    </row>
    <row r="144" spans="1:11" s="114" customFormat="1" ht="15" customHeight="1" x14ac:dyDescent="0.2">
      <c r="A144" s="108" t="s">
        <v>338</v>
      </c>
      <c r="B144" s="108" t="s">
        <v>339</v>
      </c>
      <c r="C144" s="146">
        <v>43</v>
      </c>
      <c r="D144" s="146">
        <v>30</v>
      </c>
      <c r="E144" s="145">
        <v>4769</v>
      </c>
      <c r="F144" s="113">
        <v>103</v>
      </c>
      <c r="G144" s="183">
        <v>2.1597819249318517</v>
      </c>
      <c r="H144" s="147">
        <v>1573</v>
      </c>
      <c r="I144" s="109">
        <v>66</v>
      </c>
      <c r="J144" s="183">
        <v>4.1958041958041958</v>
      </c>
      <c r="K144" s="163"/>
    </row>
    <row r="145" spans="1:11" s="114" customFormat="1" ht="15" customHeight="1" x14ac:dyDescent="0.2">
      <c r="A145" s="108" t="s">
        <v>340</v>
      </c>
      <c r="B145" s="108" t="s">
        <v>341</v>
      </c>
      <c r="C145" s="146">
        <v>13</v>
      </c>
      <c r="D145" s="146">
        <v>7</v>
      </c>
      <c r="E145" s="145">
        <v>1584</v>
      </c>
      <c r="F145" s="113">
        <v>35</v>
      </c>
      <c r="G145" s="183">
        <v>2.2095959595959598</v>
      </c>
      <c r="H145" s="147">
        <v>565</v>
      </c>
      <c r="I145" s="109">
        <v>23</v>
      </c>
      <c r="J145" s="183">
        <v>4.0707964601769913</v>
      </c>
      <c r="K145" s="163"/>
    </row>
    <row r="146" spans="1:11" s="114" customFormat="1" ht="15" customHeight="1" x14ac:dyDescent="0.2">
      <c r="A146" s="108" t="s">
        <v>342</v>
      </c>
      <c r="B146" s="108" t="s">
        <v>343</v>
      </c>
      <c r="C146" s="146">
        <v>42</v>
      </c>
      <c r="D146" s="146">
        <v>30</v>
      </c>
      <c r="E146" s="145">
        <v>4270</v>
      </c>
      <c r="F146" s="113">
        <v>86</v>
      </c>
      <c r="G146" s="183">
        <v>2.0140515222482436</v>
      </c>
      <c r="H146" s="147">
        <v>1542</v>
      </c>
      <c r="I146" s="109">
        <v>44</v>
      </c>
      <c r="J146" s="183">
        <v>2.8534370946822309</v>
      </c>
      <c r="K146" s="163"/>
    </row>
    <row r="147" spans="1:11" s="114" customFormat="1" ht="15" customHeight="1" x14ac:dyDescent="0.2">
      <c r="A147" s="108" t="s">
        <v>344</v>
      </c>
      <c r="B147" s="108" t="s">
        <v>345</v>
      </c>
      <c r="C147" s="146">
        <v>20</v>
      </c>
      <c r="D147" s="146">
        <v>11</v>
      </c>
      <c r="E147" s="145">
        <v>3217</v>
      </c>
      <c r="F147" s="113">
        <v>55</v>
      </c>
      <c r="G147" s="183">
        <v>1.7096673919801058</v>
      </c>
      <c r="H147" s="147">
        <v>1263</v>
      </c>
      <c r="I147" s="109">
        <v>29</v>
      </c>
      <c r="J147" s="183">
        <v>2.2961203483768804</v>
      </c>
      <c r="K147" s="163"/>
    </row>
    <row r="148" spans="1:11" s="114" customFormat="1" ht="15" customHeight="1" x14ac:dyDescent="0.2">
      <c r="A148" s="108" t="s">
        <v>346</v>
      </c>
      <c r="B148" s="108" t="s">
        <v>347</v>
      </c>
      <c r="C148" s="146">
        <v>39</v>
      </c>
      <c r="D148" s="146">
        <v>26</v>
      </c>
      <c r="E148" s="145">
        <v>7599</v>
      </c>
      <c r="F148" s="113">
        <v>111</v>
      </c>
      <c r="G148" s="183">
        <v>1.4607185155941571</v>
      </c>
      <c r="H148" s="147">
        <v>2857</v>
      </c>
      <c r="I148" s="109">
        <v>75</v>
      </c>
      <c r="J148" s="183">
        <v>2.625131256562828</v>
      </c>
      <c r="K148" s="163"/>
    </row>
    <row r="149" spans="1:11" s="114" customFormat="1" ht="15" customHeight="1" x14ac:dyDescent="0.2">
      <c r="A149" s="108" t="s">
        <v>348</v>
      </c>
      <c r="B149" s="108" t="s">
        <v>349</v>
      </c>
      <c r="C149" s="146">
        <v>22</v>
      </c>
      <c r="D149" s="146">
        <v>17</v>
      </c>
      <c r="E149" s="145">
        <v>4068</v>
      </c>
      <c r="F149" s="113">
        <v>47</v>
      </c>
      <c r="G149" s="183">
        <v>1.1553588987217305</v>
      </c>
      <c r="H149" s="147">
        <v>1820</v>
      </c>
      <c r="I149" s="109">
        <v>33</v>
      </c>
      <c r="J149" s="183">
        <v>1.8131868131868132</v>
      </c>
      <c r="K149" s="163"/>
    </row>
    <row r="150" spans="1:11" s="114" customFormat="1" ht="15" customHeight="1" x14ac:dyDescent="0.2">
      <c r="A150" s="108" t="s">
        <v>350</v>
      </c>
      <c r="B150" s="108" t="s">
        <v>351</v>
      </c>
      <c r="C150" s="146">
        <v>26</v>
      </c>
      <c r="D150" s="146">
        <v>17</v>
      </c>
      <c r="E150" s="145">
        <v>3406</v>
      </c>
      <c r="F150" s="113">
        <v>56</v>
      </c>
      <c r="G150" s="183">
        <v>1.644157369348209</v>
      </c>
      <c r="H150" s="147">
        <v>1348</v>
      </c>
      <c r="I150" s="109">
        <v>37</v>
      </c>
      <c r="J150" s="183">
        <v>2.7448071216617209</v>
      </c>
      <c r="K150" s="163"/>
    </row>
    <row r="151" spans="1:11" s="114" customFormat="1" ht="15" customHeight="1" x14ac:dyDescent="0.2">
      <c r="A151" s="108" t="s">
        <v>352</v>
      </c>
      <c r="B151" s="108" t="s">
        <v>353</v>
      </c>
      <c r="C151" s="146">
        <v>14</v>
      </c>
      <c r="D151" s="146">
        <v>10</v>
      </c>
      <c r="E151" s="145">
        <v>4584</v>
      </c>
      <c r="F151" s="113">
        <v>47</v>
      </c>
      <c r="G151" s="183">
        <v>1.0253054101221641</v>
      </c>
      <c r="H151" s="147">
        <v>1875</v>
      </c>
      <c r="I151" s="109">
        <v>31</v>
      </c>
      <c r="J151" s="183">
        <v>1.6533333333333333</v>
      </c>
      <c r="K151" s="163"/>
    </row>
    <row r="152" spans="1:11" s="114" customFormat="1" ht="15" customHeight="1" x14ac:dyDescent="0.2">
      <c r="A152" s="108" t="s">
        <v>354</v>
      </c>
      <c r="B152" s="108" t="s">
        <v>355</v>
      </c>
      <c r="C152" s="146">
        <v>63</v>
      </c>
      <c r="D152" s="146">
        <v>31</v>
      </c>
      <c r="E152" s="145">
        <v>15712</v>
      </c>
      <c r="F152" s="113">
        <v>75</v>
      </c>
      <c r="G152" s="183">
        <v>0.47734215885947046</v>
      </c>
      <c r="H152" s="147">
        <v>5385</v>
      </c>
      <c r="I152" s="109">
        <v>38</v>
      </c>
      <c r="J152" s="183">
        <v>0.70566388115134637</v>
      </c>
      <c r="K152" s="163"/>
    </row>
    <row r="153" spans="1:11" s="114" customFormat="1" ht="15" customHeight="1" x14ac:dyDescent="0.2">
      <c r="A153" s="101" t="s">
        <v>101</v>
      </c>
      <c r="B153" s="101" t="s">
        <v>102</v>
      </c>
      <c r="C153" s="139">
        <v>1116.6451744632907</v>
      </c>
      <c r="D153" s="139">
        <v>575.54851097563437</v>
      </c>
      <c r="E153" s="149">
        <v>139886.66027686399</v>
      </c>
      <c r="F153" s="107">
        <v>3043.922054528</v>
      </c>
      <c r="G153" s="185">
        <v>2.1759916553182861</v>
      </c>
      <c r="H153" s="150">
        <v>46880.858114112001</v>
      </c>
      <c r="I153" s="103">
        <v>1541.2135302720001</v>
      </c>
      <c r="J153" s="185">
        <v>3.2875113474257556</v>
      </c>
      <c r="K153" s="163"/>
    </row>
    <row r="154" spans="1:11" s="114" customFormat="1" ht="15" customHeight="1" x14ac:dyDescent="0.2">
      <c r="A154" s="108" t="s">
        <v>356</v>
      </c>
      <c r="B154" s="108" t="s">
        <v>357</v>
      </c>
      <c r="C154" s="146" t="s">
        <v>135</v>
      </c>
      <c r="D154" s="146" t="s">
        <v>135</v>
      </c>
      <c r="E154" s="145" t="s">
        <v>135</v>
      </c>
      <c r="F154" s="113" t="s">
        <v>135</v>
      </c>
      <c r="G154" s="183" t="s">
        <v>135</v>
      </c>
      <c r="H154" s="147" t="s">
        <v>135</v>
      </c>
      <c r="I154" s="109" t="s">
        <v>135</v>
      </c>
      <c r="J154" s="183" t="s">
        <v>135</v>
      </c>
      <c r="K154" s="163"/>
    </row>
    <row r="155" spans="1:11" s="114" customFormat="1" ht="15" customHeight="1" x14ac:dyDescent="0.2">
      <c r="A155" s="108" t="s">
        <v>358</v>
      </c>
      <c r="B155" s="108" t="s">
        <v>359</v>
      </c>
      <c r="C155" s="146">
        <v>22</v>
      </c>
      <c r="D155" s="146">
        <v>14</v>
      </c>
      <c r="E155" s="145">
        <v>2656</v>
      </c>
      <c r="F155" s="113">
        <v>63</v>
      </c>
      <c r="G155" s="183">
        <v>2.3719879518072289</v>
      </c>
      <c r="H155" s="147">
        <v>715</v>
      </c>
      <c r="I155" s="109">
        <v>32</v>
      </c>
      <c r="J155" s="183">
        <v>4.4755244755244759</v>
      </c>
      <c r="K155" s="163"/>
    </row>
    <row r="156" spans="1:11" s="114" customFormat="1" ht="15" customHeight="1" x14ac:dyDescent="0.2">
      <c r="A156" s="108" t="s">
        <v>360</v>
      </c>
      <c r="B156" s="108" t="s">
        <v>361</v>
      </c>
      <c r="C156" s="146">
        <v>26</v>
      </c>
      <c r="D156" s="146">
        <v>7</v>
      </c>
      <c r="E156" s="145">
        <v>4686</v>
      </c>
      <c r="F156" s="113">
        <v>46</v>
      </c>
      <c r="G156" s="183">
        <v>0.98164746052069995</v>
      </c>
      <c r="H156" s="147">
        <v>1460</v>
      </c>
      <c r="I156" s="109">
        <v>17</v>
      </c>
      <c r="J156" s="183">
        <v>1.1643835616438356</v>
      </c>
      <c r="K156" s="163"/>
    </row>
    <row r="157" spans="1:11" s="114" customFormat="1" ht="15" customHeight="1" x14ac:dyDescent="0.2">
      <c r="A157" s="108" t="s">
        <v>362</v>
      </c>
      <c r="B157" s="108" t="s">
        <v>363</v>
      </c>
      <c r="C157" s="146">
        <v>18</v>
      </c>
      <c r="D157" s="146">
        <v>11</v>
      </c>
      <c r="E157" s="145">
        <v>5046</v>
      </c>
      <c r="F157" s="113">
        <v>72</v>
      </c>
      <c r="G157" s="183">
        <v>1.426872770511296</v>
      </c>
      <c r="H157" s="147">
        <v>2217</v>
      </c>
      <c r="I157" s="109">
        <v>53</v>
      </c>
      <c r="J157" s="183">
        <v>2.3906179521876409</v>
      </c>
      <c r="K157" s="163"/>
    </row>
    <row r="158" spans="1:11" s="114" customFormat="1" ht="15" customHeight="1" x14ac:dyDescent="0.2">
      <c r="A158" s="108" t="s">
        <v>364</v>
      </c>
      <c r="B158" s="108" t="s">
        <v>365</v>
      </c>
      <c r="C158" s="146">
        <v>28</v>
      </c>
      <c r="D158" s="146">
        <v>16</v>
      </c>
      <c r="E158" s="145">
        <v>1644</v>
      </c>
      <c r="F158" s="113">
        <v>81</v>
      </c>
      <c r="G158" s="183">
        <v>4.9270072992700733</v>
      </c>
      <c r="H158" s="147">
        <v>654</v>
      </c>
      <c r="I158" s="109">
        <v>45</v>
      </c>
      <c r="J158" s="183">
        <v>6.8807339449541285</v>
      </c>
      <c r="K158" s="163"/>
    </row>
    <row r="159" spans="1:11" s="114" customFormat="1" ht="15" customHeight="1" x14ac:dyDescent="0.2">
      <c r="A159" s="108" t="s">
        <v>366</v>
      </c>
      <c r="B159" s="108" t="s">
        <v>367</v>
      </c>
      <c r="C159" s="146">
        <v>38</v>
      </c>
      <c r="D159" s="146">
        <v>23</v>
      </c>
      <c r="E159" s="145">
        <v>4847</v>
      </c>
      <c r="F159" s="113">
        <v>90</v>
      </c>
      <c r="G159" s="183">
        <v>1.8568186507117805</v>
      </c>
      <c r="H159" s="147">
        <v>1755</v>
      </c>
      <c r="I159" s="109">
        <v>59</v>
      </c>
      <c r="J159" s="183">
        <v>3.3618233618233617</v>
      </c>
      <c r="K159" s="163"/>
    </row>
    <row r="160" spans="1:11" s="114" customFormat="1" ht="15" customHeight="1" x14ac:dyDescent="0.2">
      <c r="A160" s="108" t="s">
        <v>368</v>
      </c>
      <c r="B160" s="108" t="s">
        <v>369</v>
      </c>
      <c r="C160" s="146">
        <v>225</v>
      </c>
      <c r="D160" s="146">
        <v>95</v>
      </c>
      <c r="E160" s="145">
        <v>26480</v>
      </c>
      <c r="F160" s="113">
        <v>622</v>
      </c>
      <c r="G160" s="183">
        <v>2.3489425981873113</v>
      </c>
      <c r="H160" s="147">
        <v>8155</v>
      </c>
      <c r="I160" s="109">
        <v>283</v>
      </c>
      <c r="J160" s="183">
        <v>3.4702636419374615</v>
      </c>
      <c r="K160" s="163"/>
    </row>
    <row r="161" spans="1:11" s="114" customFormat="1" ht="15" customHeight="1" x14ac:dyDescent="0.2">
      <c r="A161" s="108" t="s">
        <v>370</v>
      </c>
      <c r="B161" s="108" t="s">
        <v>371</v>
      </c>
      <c r="C161" s="146">
        <v>42</v>
      </c>
      <c r="D161" s="146">
        <v>20</v>
      </c>
      <c r="E161" s="145">
        <v>6007</v>
      </c>
      <c r="F161" s="113">
        <v>108</v>
      </c>
      <c r="G161" s="183">
        <v>1.7979024471449976</v>
      </c>
      <c r="H161" s="147">
        <v>1793</v>
      </c>
      <c r="I161" s="109">
        <v>60</v>
      </c>
      <c r="J161" s="183">
        <v>3.3463469046291134</v>
      </c>
      <c r="K161" s="163"/>
    </row>
    <row r="162" spans="1:11" s="114" customFormat="1" ht="15" customHeight="1" x14ac:dyDescent="0.2">
      <c r="A162" s="108" t="s">
        <v>372</v>
      </c>
      <c r="B162" s="108" t="s">
        <v>373</v>
      </c>
      <c r="C162" s="146">
        <v>3</v>
      </c>
      <c r="D162" s="146" t="s">
        <v>957</v>
      </c>
      <c r="E162" s="145">
        <v>1032</v>
      </c>
      <c r="F162" s="113">
        <v>19</v>
      </c>
      <c r="G162" s="183">
        <v>1.8410852713178294</v>
      </c>
      <c r="H162" s="147">
        <v>331</v>
      </c>
      <c r="I162" s="109">
        <v>8</v>
      </c>
      <c r="J162" s="183">
        <v>2.416918429003021</v>
      </c>
      <c r="K162" s="163"/>
    </row>
    <row r="163" spans="1:11" s="114" customFormat="1" ht="15" customHeight="1" x14ac:dyDescent="0.2">
      <c r="A163" s="108" t="s">
        <v>374</v>
      </c>
      <c r="B163" s="108" t="s">
        <v>375</v>
      </c>
      <c r="C163" s="146">
        <v>48</v>
      </c>
      <c r="D163" s="146">
        <v>31</v>
      </c>
      <c r="E163" s="145">
        <v>4976</v>
      </c>
      <c r="F163" s="113">
        <v>112</v>
      </c>
      <c r="G163" s="183">
        <v>2.2508038585209005</v>
      </c>
      <c r="H163" s="147">
        <v>1405</v>
      </c>
      <c r="I163" s="109">
        <v>61</v>
      </c>
      <c r="J163" s="183">
        <v>4.3416370106761564</v>
      </c>
      <c r="K163" s="163"/>
    </row>
    <row r="164" spans="1:11" s="114" customFormat="1" ht="15" customHeight="1" x14ac:dyDescent="0.2">
      <c r="A164" s="108" t="s">
        <v>376</v>
      </c>
      <c r="B164" s="108" t="s">
        <v>377</v>
      </c>
      <c r="C164" s="146">
        <v>49</v>
      </c>
      <c r="D164" s="146">
        <v>22</v>
      </c>
      <c r="E164" s="145">
        <v>8167</v>
      </c>
      <c r="F164" s="113">
        <v>139</v>
      </c>
      <c r="G164" s="183">
        <v>1.7019713481082406</v>
      </c>
      <c r="H164" s="147">
        <v>3011</v>
      </c>
      <c r="I164" s="109">
        <v>61</v>
      </c>
      <c r="J164" s="183">
        <v>2.0259050149452009</v>
      </c>
      <c r="K164" s="163"/>
    </row>
    <row r="165" spans="1:11" s="114" customFormat="1" ht="15" customHeight="1" x14ac:dyDescent="0.2">
      <c r="A165" s="108" t="s">
        <v>378</v>
      </c>
      <c r="B165" s="108" t="s">
        <v>379</v>
      </c>
      <c r="C165" s="146">
        <v>11</v>
      </c>
      <c r="D165" s="146">
        <v>10</v>
      </c>
      <c r="E165" s="145">
        <v>4303</v>
      </c>
      <c r="F165" s="113">
        <v>28</v>
      </c>
      <c r="G165" s="183">
        <v>0.65070880780850571</v>
      </c>
      <c r="H165" s="147">
        <v>1386</v>
      </c>
      <c r="I165" s="109">
        <v>23</v>
      </c>
      <c r="J165" s="183">
        <v>1.6594516594516595</v>
      </c>
      <c r="K165" s="163"/>
    </row>
    <row r="166" spans="1:11" s="114" customFormat="1" ht="15" customHeight="1" x14ac:dyDescent="0.2">
      <c r="A166" s="108" t="s">
        <v>380</v>
      </c>
      <c r="B166" s="108" t="s">
        <v>381</v>
      </c>
      <c r="C166" s="146">
        <v>23</v>
      </c>
      <c r="D166" s="146">
        <v>12</v>
      </c>
      <c r="E166" s="145">
        <v>4136</v>
      </c>
      <c r="F166" s="113">
        <v>67</v>
      </c>
      <c r="G166" s="183">
        <v>1.6199226305609284</v>
      </c>
      <c r="H166" s="147">
        <v>1355</v>
      </c>
      <c r="I166" s="109">
        <v>30</v>
      </c>
      <c r="J166" s="183">
        <v>2.2140221402214024</v>
      </c>
      <c r="K166" s="163"/>
    </row>
    <row r="167" spans="1:11" s="114" customFormat="1" ht="15" customHeight="1" x14ac:dyDescent="0.2">
      <c r="A167" s="108" t="s">
        <v>382</v>
      </c>
      <c r="B167" s="108" t="s">
        <v>383</v>
      </c>
      <c r="C167" s="146">
        <v>92</v>
      </c>
      <c r="D167" s="146">
        <v>43</v>
      </c>
      <c r="E167" s="145">
        <v>7858</v>
      </c>
      <c r="F167" s="113">
        <v>246</v>
      </c>
      <c r="G167" s="183">
        <v>3.1305675744464239</v>
      </c>
      <c r="H167" s="147">
        <v>2873</v>
      </c>
      <c r="I167" s="109">
        <v>131</v>
      </c>
      <c r="J167" s="183">
        <v>4.5596936999651936</v>
      </c>
      <c r="K167" s="163"/>
    </row>
    <row r="168" spans="1:11" s="114" customFormat="1" ht="15" customHeight="1" x14ac:dyDescent="0.2">
      <c r="A168" s="108" t="s">
        <v>384</v>
      </c>
      <c r="B168" s="108" t="s">
        <v>385</v>
      </c>
      <c r="C168" s="146">
        <v>60</v>
      </c>
      <c r="D168" s="146">
        <v>36</v>
      </c>
      <c r="E168" s="145">
        <v>8062</v>
      </c>
      <c r="F168" s="113">
        <v>161</v>
      </c>
      <c r="G168" s="183">
        <v>1.9970230711982138</v>
      </c>
      <c r="H168" s="147">
        <v>2660</v>
      </c>
      <c r="I168" s="109">
        <v>84</v>
      </c>
      <c r="J168" s="183">
        <v>3.1578947368421053</v>
      </c>
      <c r="K168" s="163"/>
    </row>
    <row r="169" spans="1:11" s="114" customFormat="1" ht="15" customHeight="1" x14ac:dyDescent="0.2">
      <c r="A169" s="108" t="s">
        <v>386</v>
      </c>
      <c r="B169" s="108" t="s">
        <v>387</v>
      </c>
      <c r="C169" s="146">
        <v>21</v>
      </c>
      <c r="D169" s="146">
        <v>16</v>
      </c>
      <c r="E169" s="145">
        <v>2613</v>
      </c>
      <c r="F169" s="113">
        <v>54</v>
      </c>
      <c r="G169" s="183">
        <v>2.0665901262916186</v>
      </c>
      <c r="H169" s="147">
        <v>863</v>
      </c>
      <c r="I169" s="109">
        <v>37</v>
      </c>
      <c r="J169" s="183">
        <v>4.2873696407879489</v>
      </c>
      <c r="K169" s="163"/>
    </row>
    <row r="170" spans="1:11" s="114" customFormat="1" ht="15" customHeight="1" x14ac:dyDescent="0.2">
      <c r="A170" s="108" t="s">
        <v>388</v>
      </c>
      <c r="B170" s="108" t="s">
        <v>389</v>
      </c>
      <c r="C170" s="146">
        <v>6</v>
      </c>
      <c r="D170" s="146" t="s">
        <v>957</v>
      </c>
      <c r="E170" s="145">
        <v>1236</v>
      </c>
      <c r="F170" s="113">
        <v>19</v>
      </c>
      <c r="G170" s="183">
        <v>1.5372168284789645</v>
      </c>
      <c r="H170" s="147">
        <v>372</v>
      </c>
      <c r="I170" s="109">
        <v>12</v>
      </c>
      <c r="J170" s="183">
        <v>3.225806451612903</v>
      </c>
      <c r="K170" s="163"/>
    </row>
    <row r="171" spans="1:11" s="114" customFormat="1" ht="15" customHeight="1" x14ac:dyDescent="0.2">
      <c r="A171" s="108" t="s">
        <v>390</v>
      </c>
      <c r="B171" s="108" t="s">
        <v>391</v>
      </c>
      <c r="C171" s="146">
        <v>18</v>
      </c>
      <c r="D171" s="146">
        <v>7</v>
      </c>
      <c r="E171" s="145">
        <v>2214</v>
      </c>
      <c r="F171" s="113">
        <v>47</v>
      </c>
      <c r="G171" s="183">
        <v>2.1228545618789521</v>
      </c>
      <c r="H171" s="147">
        <v>538</v>
      </c>
      <c r="I171" s="109">
        <v>26</v>
      </c>
      <c r="J171" s="183">
        <v>4.8327137546468402</v>
      </c>
      <c r="K171" s="163"/>
    </row>
    <row r="172" spans="1:11" s="114" customFormat="1" ht="15" customHeight="1" x14ac:dyDescent="0.2">
      <c r="A172" s="108" t="s">
        <v>392</v>
      </c>
      <c r="B172" s="108" t="s">
        <v>393</v>
      </c>
      <c r="C172" s="146">
        <v>21</v>
      </c>
      <c r="D172" s="146">
        <v>14</v>
      </c>
      <c r="E172" s="145">
        <v>1981</v>
      </c>
      <c r="F172" s="113">
        <v>48</v>
      </c>
      <c r="G172" s="183">
        <v>2.4230186774356386</v>
      </c>
      <c r="H172" s="147">
        <v>520</v>
      </c>
      <c r="I172" s="109">
        <v>26</v>
      </c>
      <c r="J172" s="183">
        <v>5</v>
      </c>
      <c r="K172" s="163"/>
    </row>
    <row r="173" spans="1:11" s="114" customFormat="1" ht="15" customHeight="1" x14ac:dyDescent="0.2">
      <c r="A173" s="108" t="s">
        <v>394</v>
      </c>
      <c r="B173" s="108" t="s">
        <v>395</v>
      </c>
      <c r="C173" s="146">
        <v>47</v>
      </c>
      <c r="D173" s="146">
        <v>24</v>
      </c>
      <c r="E173" s="145">
        <v>3441</v>
      </c>
      <c r="F173" s="113">
        <v>105</v>
      </c>
      <c r="G173" s="183">
        <v>3.051438535309503</v>
      </c>
      <c r="H173" s="147">
        <v>896</v>
      </c>
      <c r="I173" s="109">
        <v>44</v>
      </c>
      <c r="J173" s="183">
        <v>4.9107142857142856</v>
      </c>
      <c r="K173" s="163"/>
    </row>
    <row r="174" spans="1:11" s="114" customFormat="1" ht="15" customHeight="1" x14ac:dyDescent="0.2">
      <c r="A174" s="108" t="s">
        <v>396</v>
      </c>
      <c r="B174" s="108" t="s">
        <v>397</v>
      </c>
      <c r="C174" s="146">
        <v>31</v>
      </c>
      <c r="D174" s="146">
        <v>22</v>
      </c>
      <c r="E174" s="145">
        <v>5008</v>
      </c>
      <c r="F174" s="113">
        <v>100</v>
      </c>
      <c r="G174" s="183">
        <v>1.9968051118210863</v>
      </c>
      <c r="H174" s="147">
        <v>1928</v>
      </c>
      <c r="I174" s="109">
        <v>56</v>
      </c>
      <c r="J174" s="183">
        <v>2.904564315352697</v>
      </c>
      <c r="K174" s="163"/>
    </row>
    <row r="175" spans="1:11" s="114" customFormat="1" ht="15" customHeight="1" x14ac:dyDescent="0.2">
      <c r="A175" s="108" t="s">
        <v>398</v>
      </c>
      <c r="B175" s="108" t="s">
        <v>399</v>
      </c>
      <c r="C175" s="146">
        <v>17</v>
      </c>
      <c r="D175" s="146">
        <v>15</v>
      </c>
      <c r="E175" s="145">
        <v>3769</v>
      </c>
      <c r="F175" s="113">
        <v>42</v>
      </c>
      <c r="G175" s="183">
        <v>1.1143539400371452</v>
      </c>
      <c r="H175" s="147">
        <v>1077</v>
      </c>
      <c r="I175" s="109">
        <v>27</v>
      </c>
      <c r="J175" s="183">
        <v>2.5069637883008355</v>
      </c>
      <c r="K175" s="163"/>
    </row>
    <row r="176" spans="1:11" s="114" customFormat="1" ht="15" customHeight="1" x14ac:dyDescent="0.2">
      <c r="A176" s="108" t="s">
        <v>400</v>
      </c>
      <c r="B176" s="108" t="s">
        <v>401</v>
      </c>
      <c r="C176" s="146">
        <v>109</v>
      </c>
      <c r="D176" s="146">
        <v>34</v>
      </c>
      <c r="E176" s="145">
        <v>8002</v>
      </c>
      <c r="F176" s="113">
        <v>317</v>
      </c>
      <c r="G176" s="183">
        <v>3.9615096225943516</v>
      </c>
      <c r="H176" s="147">
        <v>2495</v>
      </c>
      <c r="I176" s="109">
        <v>105</v>
      </c>
      <c r="J176" s="183">
        <v>4.2084168336673349</v>
      </c>
      <c r="K176" s="163"/>
    </row>
    <row r="177" spans="1:11" s="114" customFormat="1" ht="15" customHeight="1" x14ac:dyDescent="0.2">
      <c r="A177" s="108" t="s">
        <v>402</v>
      </c>
      <c r="B177" s="108" t="s">
        <v>403</v>
      </c>
      <c r="C177" s="146">
        <v>86</v>
      </c>
      <c r="D177" s="146">
        <v>56</v>
      </c>
      <c r="E177" s="145">
        <v>6811</v>
      </c>
      <c r="F177" s="113">
        <v>216</v>
      </c>
      <c r="G177" s="183">
        <v>3.1713404786374984</v>
      </c>
      <c r="H177" s="147">
        <v>2712</v>
      </c>
      <c r="I177" s="109">
        <v>126</v>
      </c>
      <c r="J177" s="183">
        <v>4.6460176991150446</v>
      </c>
      <c r="K177" s="163"/>
    </row>
    <row r="178" spans="1:11" s="114" customFormat="1" ht="15" customHeight="1" x14ac:dyDescent="0.2">
      <c r="A178" s="108" t="s">
        <v>404</v>
      </c>
      <c r="B178" s="108" t="s">
        <v>405</v>
      </c>
      <c r="C178" s="146">
        <v>50</v>
      </c>
      <c r="D178" s="146">
        <v>28</v>
      </c>
      <c r="E178" s="145">
        <v>9973</v>
      </c>
      <c r="F178" s="113">
        <v>159</v>
      </c>
      <c r="G178" s="183">
        <v>1.5943046224806978</v>
      </c>
      <c r="H178" s="147">
        <v>3906</v>
      </c>
      <c r="I178" s="109">
        <v>87</v>
      </c>
      <c r="J178" s="183">
        <v>2.2273425499231951</v>
      </c>
      <c r="K178" s="163"/>
    </row>
    <row r="179" spans="1:11" s="114" customFormat="1" ht="15" customHeight="1" x14ac:dyDescent="0.2">
      <c r="A179" s="108" t="s">
        <v>406</v>
      </c>
      <c r="B179" s="108" t="s">
        <v>407</v>
      </c>
      <c r="C179" s="146">
        <v>11</v>
      </c>
      <c r="D179" s="146">
        <v>8</v>
      </c>
      <c r="E179" s="145">
        <v>3104</v>
      </c>
      <c r="F179" s="113">
        <v>43</v>
      </c>
      <c r="G179" s="183">
        <v>1.3853092783505154</v>
      </c>
      <c r="H179" s="147">
        <v>1189</v>
      </c>
      <c r="I179" s="109">
        <v>28</v>
      </c>
      <c r="J179" s="183">
        <v>2.3549201009251473</v>
      </c>
      <c r="K179" s="163"/>
    </row>
    <row r="180" spans="1:11" s="114" customFormat="1" ht="15" customHeight="1" x14ac:dyDescent="0.2">
      <c r="A180" s="101" t="s">
        <v>103</v>
      </c>
      <c r="B180" s="101" t="s">
        <v>104</v>
      </c>
      <c r="C180" s="139">
        <v>561</v>
      </c>
      <c r="D180" s="139">
        <v>308</v>
      </c>
      <c r="E180" s="149">
        <v>63131</v>
      </c>
      <c r="F180" s="107">
        <v>1347</v>
      </c>
      <c r="G180" s="185">
        <v>2.1336585829465715</v>
      </c>
      <c r="H180" s="150">
        <v>19253</v>
      </c>
      <c r="I180" s="103">
        <v>679</v>
      </c>
      <c r="J180" s="185">
        <v>3.5267231080870514</v>
      </c>
      <c r="K180" s="163"/>
    </row>
    <row r="181" spans="1:11" s="114" customFormat="1" ht="15" customHeight="1" x14ac:dyDescent="0.2">
      <c r="A181" s="108" t="s">
        <v>408</v>
      </c>
      <c r="B181" s="108" t="s">
        <v>409</v>
      </c>
      <c r="C181" s="146">
        <v>8</v>
      </c>
      <c r="D181" s="146">
        <v>8</v>
      </c>
      <c r="E181" s="145">
        <v>2685</v>
      </c>
      <c r="F181" s="113">
        <v>24</v>
      </c>
      <c r="G181" s="183">
        <v>0.8938547486033519</v>
      </c>
      <c r="H181" s="147">
        <v>966</v>
      </c>
      <c r="I181" s="109">
        <v>16</v>
      </c>
      <c r="J181" s="183">
        <v>1.6563146997929608</v>
      </c>
      <c r="K181" s="163"/>
    </row>
    <row r="182" spans="1:11" s="114" customFormat="1" ht="15" customHeight="1" x14ac:dyDescent="0.2">
      <c r="A182" s="108" t="s">
        <v>410</v>
      </c>
      <c r="B182" s="108" t="s">
        <v>411</v>
      </c>
      <c r="C182" s="146">
        <v>13</v>
      </c>
      <c r="D182" s="146">
        <v>8</v>
      </c>
      <c r="E182" s="145">
        <v>898</v>
      </c>
      <c r="F182" s="113">
        <v>18</v>
      </c>
      <c r="G182" s="183">
        <v>2.0044543429844097</v>
      </c>
      <c r="H182" s="147">
        <v>333</v>
      </c>
      <c r="I182" s="109">
        <v>10</v>
      </c>
      <c r="J182" s="183">
        <v>3.0030030030030028</v>
      </c>
      <c r="K182" s="163"/>
    </row>
    <row r="183" spans="1:11" s="114" customFormat="1" ht="15" customHeight="1" x14ac:dyDescent="0.2">
      <c r="A183" s="108" t="s">
        <v>412</v>
      </c>
      <c r="B183" s="108" t="s">
        <v>413</v>
      </c>
      <c r="C183" s="146">
        <v>3</v>
      </c>
      <c r="D183" s="146" t="s">
        <v>957</v>
      </c>
      <c r="E183" s="145">
        <v>1045</v>
      </c>
      <c r="F183" s="113">
        <v>6</v>
      </c>
      <c r="G183" s="183">
        <v>0.57416267942583732</v>
      </c>
      <c r="H183" s="147">
        <v>289</v>
      </c>
      <c r="I183" s="109">
        <v>3</v>
      </c>
      <c r="J183" s="183">
        <v>1.0380622837370241</v>
      </c>
      <c r="K183" s="163"/>
    </row>
    <row r="184" spans="1:11" s="114" customFormat="1" ht="15" customHeight="1" x14ac:dyDescent="0.2">
      <c r="A184" s="108" t="s">
        <v>414</v>
      </c>
      <c r="B184" s="108" t="s">
        <v>415</v>
      </c>
      <c r="C184" s="146">
        <v>4</v>
      </c>
      <c r="D184" s="146">
        <v>4</v>
      </c>
      <c r="E184" s="145">
        <v>701</v>
      </c>
      <c r="F184" s="113">
        <v>11</v>
      </c>
      <c r="G184" s="183">
        <v>1.5691868758915835</v>
      </c>
      <c r="H184" s="147">
        <v>257</v>
      </c>
      <c r="I184" s="109">
        <v>9</v>
      </c>
      <c r="J184" s="183">
        <v>3.5019455252918288</v>
      </c>
      <c r="K184" s="163"/>
    </row>
    <row r="185" spans="1:11" s="114" customFormat="1" ht="15" customHeight="1" x14ac:dyDescent="0.2">
      <c r="A185" s="108" t="s">
        <v>416</v>
      </c>
      <c r="B185" s="108" t="s">
        <v>417</v>
      </c>
      <c r="C185" s="146">
        <v>26</v>
      </c>
      <c r="D185" s="146">
        <v>12</v>
      </c>
      <c r="E185" s="145">
        <v>2877</v>
      </c>
      <c r="F185" s="113">
        <v>56</v>
      </c>
      <c r="G185" s="183">
        <v>1.9464720194647203</v>
      </c>
      <c r="H185" s="147">
        <v>1039</v>
      </c>
      <c r="I185" s="109">
        <v>23</v>
      </c>
      <c r="J185" s="183">
        <v>2.2136669874879691</v>
      </c>
      <c r="K185" s="163"/>
    </row>
    <row r="186" spans="1:11" s="114" customFormat="1" ht="15" customHeight="1" x14ac:dyDescent="0.2">
      <c r="A186" s="108" t="s">
        <v>418</v>
      </c>
      <c r="B186" s="108" t="s">
        <v>419</v>
      </c>
      <c r="C186" s="146">
        <v>5</v>
      </c>
      <c r="D186" s="146" t="s">
        <v>957</v>
      </c>
      <c r="E186" s="145">
        <v>1185</v>
      </c>
      <c r="F186" s="113">
        <v>17</v>
      </c>
      <c r="G186" s="183">
        <v>1.4345991561181435</v>
      </c>
      <c r="H186" s="147">
        <v>385</v>
      </c>
      <c r="I186" s="109">
        <v>10</v>
      </c>
      <c r="J186" s="183">
        <v>2.5974025974025974</v>
      </c>
      <c r="K186" s="163"/>
    </row>
    <row r="187" spans="1:11" s="114" customFormat="1" ht="15" customHeight="1" x14ac:dyDescent="0.2">
      <c r="A187" s="108" t="s">
        <v>420</v>
      </c>
      <c r="B187" s="108" t="s">
        <v>421</v>
      </c>
      <c r="C187" s="146">
        <v>10</v>
      </c>
      <c r="D187" s="146">
        <v>6</v>
      </c>
      <c r="E187" s="145">
        <v>1058</v>
      </c>
      <c r="F187" s="113">
        <v>23</v>
      </c>
      <c r="G187" s="183">
        <v>2.1739130434782608</v>
      </c>
      <c r="H187" s="147">
        <v>445</v>
      </c>
      <c r="I187" s="109">
        <v>13</v>
      </c>
      <c r="J187" s="183">
        <v>2.9213483146067416</v>
      </c>
      <c r="K187" s="163"/>
    </row>
    <row r="188" spans="1:11" s="114" customFormat="1" ht="15" customHeight="1" x14ac:dyDescent="0.2">
      <c r="A188" s="108" t="s">
        <v>422</v>
      </c>
      <c r="B188" s="108" t="s">
        <v>423</v>
      </c>
      <c r="C188" s="146">
        <v>8</v>
      </c>
      <c r="D188" s="146">
        <v>6</v>
      </c>
      <c r="E188" s="145">
        <v>632</v>
      </c>
      <c r="F188" s="113">
        <v>15</v>
      </c>
      <c r="G188" s="183">
        <v>2.3734177215189876</v>
      </c>
      <c r="H188" s="147">
        <v>185</v>
      </c>
      <c r="I188" s="109">
        <v>8</v>
      </c>
      <c r="J188" s="183">
        <v>4.3243243243243246</v>
      </c>
      <c r="K188" s="163"/>
    </row>
    <row r="189" spans="1:11" s="114" customFormat="1" ht="15" customHeight="1" x14ac:dyDescent="0.2">
      <c r="A189" s="108" t="s">
        <v>424</v>
      </c>
      <c r="B189" s="108" t="s">
        <v>425</v>
      </c>
      <c r="C189" s="146">
        <v>10</v>
      </c>
      <c r="D189" s="146">
        <v>7</v>
      </c>
      <c r="E189" s="145">
        <v>430</v>
      </c>
      <c r="F189" s="113">
        <v>14</v>
      </c>
      <c r="G189" s="183">
        <v>3.2558139534883721</v>
      </c>
      <c r="H189" s="147">
        <v>208</v>
      </c>
      <c r="I189" s="109">
        <v>9</v>
      </c>
      <c r="J189" s="183">
        <v>4.3269230769230766</v>
      </c>
      <c r="K189" s="163"/>
    </row>
    <row r="190" spans="1:11" s="114" customFormat="1" ht="15" customHeight="1" x14ac:dyDescent="0.2">
      <c r="A190" s="108" t="s">
        <v>426</v>
      </c>
      <c r="B190" s="108" t="s">
        <v>427</v>
      </c>
      <c r="C190" s="146">
        <v>5</v>
      </c>
      <c r="D190" s="146">
        <v>3</v>
      </c>
      <c r="E190" s="145">
        <v>606</v>
      </c>
      <c r="F190" s="113">
        <v>12</v>
      </c>
      <c r="G190" s="183">
        <v>1.9801980198019802</v>
      </c>
      <c r="H190" s="147">
        <v>186</v>
      </c>
      <c r="I190" s="109">
        <v>7</v>
      </c>
      <c r="J190" s="183">
        <v>3.763440860215054</v>
      </c>
      <c r="K190" s="163"/>
    </row>
    <row r="191" spans="1:11" s="114" customFormat="1" ht="15" customHeight="1" x14ac:dyDescent="0.2">
      <c r="A191" s="108" t="s">
        <v>428</v>
      </c>
      <c r="B191" s="108" t="s">
        <v>429</v>
      </c>
      <c r="C191" s="146">
        <v>21</v>
      </c>
      <c r="D191" s="146">
        <v>13</v>
      </c>
      <c r="E191" s="145">
        <v>3006</v>
      </c>
      <c r="F191" s="113">
        <v>45</v>
      </c>
      <c r="G191" s="183">
        <v>1.4970059880239521</v>
      </c>
      <c r="H191" s="147">
        <v>816</v>
      </c>
      <c r="I191" s="109">
        <v>26</v>
      </c>
      <c r="J191" s="183">
        <v>3.1862745098039214</v>
      </c>
      <c r="K191" s="163"/>
    </row>
    <row r="192" spans="1:11" s="114" customFormat="1" ht="15" customHeight="1" x14ac:dyDescent="0.2">
      <c r="A192" s="108" t="s">
        <v>430</v>
      </c>
      <c r="B192" s="108" t="s">
        <v>431</v>
      </c>
      <c r="C192" s="146" t="s">
        <v>957</v>
      </c>
      <c r="D192" s="146" t="s">
        <v>957</v>
      </c>
      <c r="E192" s="145">
        <v>527</v>
      </c>
      <c r="F192" s="113">
        <v>10</v>
      </c>
      <c r="G192" s="183">
        <v>1.8975332068311195</v>
      </c>
      <c r="H192" s="147">
        <v>112</v>
      </c>
      <c r="I192" s="109">
        <v>6</v>
      </c>
      <c r="J192" s="183">
        <v>5.3571428571428568</v>
      </c>
      <c r="K192" s="163"/>
    </row>
    <row r="193" spans="1:11" s="114" customFormat="1" ht="15" customHeight="1" x14ac:dyDescent="0.2">
      <c r="A193" s="108" t="s">
        <v>432</v>
      </c>
      <c r="B193" s="108" t="s">
        <v>433</v>
      </c>
      <c r="C193" s="146">
        <v>11</v>
      </c>
      <c r="D193" s="146">
        <v>4</v>
      </c>
      <c r="E193" s="145">
        <v>2042</v>
      </c>
      <c r="F193" s="113">
        <v>32</v>
      </c>
      <c r="G193" s="183">
        <v>1.5670910871694417</v>
      </c>
      <c r="H193" s="147">
        <v>520</v>
      </c>
      <c r="I193" s="109">
        <v>16</v>
      </c>
      <c r="J193" s="183">
        <v>3.0769230769230771</v>
      </c>
      <c r="K193" s="163"/>
    </row>
    <row r="194" spans="1:11" s="114" customFormat="1" ht="15" customHeight="1" x14ac:dyDescent="0.2">
      <c r="A194" s="108" t="s">
        <v>434</v>
      </c>
      <c r="B194" s="108" t="s">
        <v>435</v>
      </c>
      <c r="C194" s="146">
        <v>9</v>
      </c>
      <c r="D194" s="146">
        <v>5</v>
      </c>
      <c r="E194" s="145">
        <v>2630</v>
      </c>
      <c r="F194" s="113">
        <v>29</v>
      </c>
      <c r="G194" s="183">
        <v>1.102661596958175</v>
      </c>
      <c r="H194" s="147">
        <v>594</v>
      </c>
      <c r="I194" s="109">
        <v>15</v>
      </c>
      <c r="J194" s="183">
        <v>2.5252525252525251</v>
      </c>
      <c r="K194" s="163"/>
    </row>
    <row r="195" spans="1:11" s="114" customFormat="1" ht="15" customHeight="1" x14ac:dyDescent="0.2">
      <c r="A195" s="108" t="s">
        <v>436</v>
      </c>
      <c r="B195" s="108" t="s">
        <v>437</v>
      </c>
      <c r="C195" s="146">
        <v>122</v>
      </c>
      <c r="D195" s="146">
        <v>63</v>
      </c>
      <c r="E195" s="145">
        <v>10939</v>
      </c>
      <c r="F195" s="113">
        <v>284</v>
      </c>
      <c r="G195" s="183">
        <v>2.5962153761769815</v>
      </c>
      <c r="H195" s="147">
        <v>3499</v>
      </c>
      <c r="I195" s="109">
        <v>138</v>
      </c>
      <c r="J195" s="183">
        <v>3.9439839954272649</v>
      </c>
      <c r="K195" s="163"/>
    </row>
    <row r="196" spans="1:11" s="114" customFormat="1" ht="15" customHeight="1" x14ac:dyDescent="0.2">
      <c r="A196" s="108" t="s">
        <v>438</v>
      </c>
      <c r="B196" s="108" t="s">
        <v>439</v>
      </c>
      <c r="C196" s="146">
        <v>18</v>
      </c>
      <c r="D196" s="146">
        <v>11</v>
      </c>
      <c r="E196" s="145">
        <v>1566</v>
      </c>
      <c r="F196" s="113">
        <v>47</v>
      </c>
      <c r="G196" s="183">
        <v>3.0012771392081738</v>
      </c>
      <c r="H196" s="147">
        <v>476</v>
      </c>
      <c r="I196" s="109">
        <v>28</v>
      </c>
      <c r="J196" s="183">
        <v>5.882352941176471</v>
      </c>
      <c r="K196" s="163"/>
    </row>
    <row r="197" spans="1:11" s="114" customFormat="1" ht="15" customHeight="1" x14ac:dyDescent="0.2">
      <c r="A197" s="108" t="s">
        <v>440</v>
      </c>
      <c r="B197" s="108" t="s">
        <v>441</v>
      </c>
      <c r="C197" s="146">
        <v>82</v>
      </c>
      <c r="D197" s="146">
        <v>35</v>
      </c>
      <c r="E197" s="145">
        <v>6012</v>
      </c>
      <c r="F197" s="113">
        <v>147</v>
      </c>
      <c r="G197" s="183">
        <v>2.4451097804391217</v>
      </c>
      <c r="H197" s="147">
        <v>1915</v>
      </c>
      <c r="I197" s="109">
        <v>55</v>
      </c>
      <c r="J197" s="183">
        <v>2.8720626631853787</v>
      </c>
      <c r="K197" s="163"/>
    </row>
    <row r="198" spans="1:11" s="114" customFormat="1" ht="15" customHeight="1" x14ac:dyDescent="0.2">
      <c r="A198" s="108" t="s">
        <v>442</v>
      </c>
      <c r="B198" s="108" t="s">
        <v>443</v>
      </c>
      <c r="C198" s="146">
        <v>30</v>
      </c>
      <c r="D198" s="146">
        <v>16</v>
      </c>
      <c r="E198" s="145">
        <v>2506</v>
      </c>
      <c r="F198" s="113">
        <v>99</v>
      </c>
      <c r="G198" s="183">
        <v>3.9505187549880287</v>
      </c>
      <c r="H198" s="147">
        <v>825</v>
      </c>
      <c r="I198" s="109">
        <v>52</v>
      </c>
      <c r="J198" s="183">
        <v>6.3030303030303028</v>
      </c>
      <c r="K198" s="163"/>
    </row>
    <row r="199" spans="1:11" s="114" customFormat="1" ht="15" customHeight="1" x14ac:dyDescent="0.2">
      <c r="A199" s="108" t="s">
        <v>444</v>
      </c>
      <c r="B199" s="108" t="s">
        <v>445</v>
      </c>
      <c r="C199" s="146">
        <v>21</v>
      </c>
      <c r="D199" s="146">
        <v>12</v>
      </c>
      <c r="E199" s="145">
        <v>2847</v>
      </c>
      <c r="F199" s="113">
        <v>61</v>
      </c>
      <c r="G199" s="183">
        <v>2.1426062521952933</v>
      </c>
      <c r="H199" s="147">
        <v>775</v>
      </c>
      <c r="I199" s="109">
        <v>33</v>
      </c>
      <c r="J199" s="183">
        <v>4.258064516129032</v>
      </c>
      <c r="K199" s="163"/>
    </row>
    <row r="200" spans="1:11" s="114" customFormat="1" ht="15" customHeight="1" x14ac:dyDescent="0.2">
      <c r="A200" s="108" t="s">
        <v>446</v>
      </c>
      <c r="B200" s="108" t="s">
        <v>447</v>
      </c>
      <c r="C200" s="146">
        <v>14</v>
      </c>
      <c r="D200" s="146">
        <v>9</v>
      </c>
      <c r="E200" s="145">
        <v>1430</v>
      </c>
      <c r="F200" s="113">
        <v>38</v>
      </c>
      <c r="G200" s="183">
        <v>2.6573426573426575</v>
      </c>
      <c r="H200" s="147">
        <v>335</v>
      </c>
      <c r="I200" s="109">
        <v>19</v>
      </c>
      <c r="J200" s="183">
        <v>5.6716417910447765</v>
      </c>
      <c r="K200" s="163"/>
    </row>
    <row r="201" spans="1:11" s="114" customFormat="1" ht="15" customHeight="1" x14ac:dyDescent="0.2">
      <c r="A201" s="108" t="s">
        <v>448</v>
      </c>
      <c r="B201" s="108" t="s">
        <v>449</v>
      </c>
      <c r="C201" s="146">
        <v>39</v>
      </c>
      <c r="D201" s="146">
        <v>22</v>
      </c>
      <c r="E201" s="145">
        <v>2066</v>
      </c>
      <c r="F201" s="113">
        <v>79</v>
      </c>
      <c r="G201" s="183">
        <v>3.823814133591481</v>
      </c>
      <c r="H201" s="147">
        <v>574</v>
      </c>
      <c r="I201" s="109">
        <v>38</v>
      </c>
      <c r="J201" s="183">
        <v>6.6202090592334493</v>
      </c>
      <c r="K201" s="163"/>
    </row>
    <row r="202" spans="1:11" s="114" customFormat="1" ht="15" customHeight="1" x14ac:dyDescent="0.2">
      <c r="A202" s="108" t="s">
        <v>450</v>
      </c>
      <c r="B202" s="108" t="s">
        <v>451</v>
      </c>
      <c r="C202" s="146">
        <v>15</v>
      </c>
      <c r="D202" s="146">
        <v>7</v>
      </c>
      <c r="E202" s="145">
        <v>1755</v>
      </c>
      <c r="F202" s="113">
        <v>47</v>
      </c>
      <c r="G202" s="183">
        <v>2.6780626780626782</v>
      </c>
      <c r="H202" s="147">
        <v>564</v>
      </c>
      <c r="I202" s="109">
        <v>24</v>
      </c>
      <c r="J202" s="183">
        <v>4.2553191489361701</v>
      </c>
      <c r="K202" s="163"/>
    </row>
    <row r="203" spans="1:11" s="114" customFormat="1" ht="15" customHeight="1" x14ac:dyDescent="0.2">
      <c r="A203" s="108" t="s">
        <v>452</v>
      </c>
      <c r="B203" s="108" t="s">
        <v>453</v>
      </c>
      <c r="C203" s="146">
        <v>19</v>
      </c>
      <c r="D203" s="146">
        <v>10</v>
      </c>
      <c r="E203" s="145">
        <v>1913</v>
      </c>
      <c r="F203" s="113">
        <v>41</v>
      </c>
      <c r="G203" s="183">
        <v>2.1432305279665447</v>
      </c>
      <c r="H203" s="147">
        <v>623</v>
      </c>
      <c r="I203" s="109">
        <v>21</v>
      </c>
      <c r="J203" s="183">
        <v>3.3707865168539324</v>
      </c>
      <c r="K203" s="163"/>
    </row>
    <row r="204" spans="1:11" s="114" customFormat="1" ht="15" customHeight="1" x14ac:dyDescent="0.2">
      <c r="A204" s="108" t="s">
        <v>454</v>
      </c>
      <c r="B204" s="108" t="s">
        <v>455</v>
      </c>
      <c r="C204" s="146">
        <v>7</v>
      </c>
      <c r="D204" s="146">
        <v>5</v>
      </c>
      <c r="E204" s="145">
        <v>2290</v>
      </c>
      <c r="F204" s="113">
        <v>25</v>
      </c>
      <c r="G204" s="183">
        <v>1.0917030567685591</v>
      </c>
      <c r="H204" s="147">
        <v>579</v>
      </c>
      <c r="I204" s="109">
        <v>14</v>
      </c>
      <c r="J204" s="183">
        <v>2.4179620034542313</v>
      </c>
      <c r="K204" s="163"/>
    </row>
    <row r="205" spans="1:11" s="114" customFormat="1" ht="15" customHeight="1" x14ac:dyDescent="0.2">
      <c r="A205" s="108" t="s">
        <v>456</v>
      </c>
      <c r="B205" s="108" t="s">
        <v>457</v>
      </c>
      <c r="C205" s="146">
        <v>4</v>
      </c>
      <c r="D205" s="146">
        <v>3</v>
      </c>
      <c r="E205" s="145">
        <v>1214</v>
      </c>
      <c r="F205" s="113">
        <v>23</v>
      </c>
      <c r="G205" s="183">
        <v>1.8945634266886326</v>
      </c>
      <c r="H205" s="147">
        <v>343</v>
      </c>
      <c r="I205" s="109">
        <v>11</v>
      </c>
      <c r="J205" s="183">
        <v>3.2069970845481048</v>
      </c>
      <c r="K205" s="163"/>
    </row>
    <row r="206" spans="1:11" s="114" customFormat="1" ht="15" customHeight="1" x14ac:dyDescent="0.2">
      <c r="A206" s="108" t="s">
        <v>458</v>
      </c>
      <c r="B206" s="108" t="s">
        <v>459</v>
      </c>
      <c r="C206" s="146">
        <v>24</v>
      </c>
      <c r="D206" s="146">
        <v>16</v>
      </c>
      <c r="E206" s="145">
        <v>3051</v>
      </c>
      <c r="F206" s="113">
        <v>56</v>
      </c>
      <c r="G206" s="183">
        <v>1.8354637823664373</v>
      </c>
      <c r="H206" s="147">
        <v>1045</v>
      </c>
      <c r="I206" s="109">
        <v>30</v>
      </c>
      <c r="J206" s="183">
        <v>2.8708133971291865</v>
      </c>
      <c r="K206" s="163"/>
    </row>
    <row r="207" spans="1:11" s="114" customFormat="1" ht="15" customHeight="1" x14ac:dyDescent="0.2">
      <c r="A207" s="108" t="s">
        <v>460</v>
      </c>
      <c r="B207" s="108" t="s">
        <v>461</v>
      </c>
      <c r="C207" s="146">
        <v>3</v>
      </c>
      <c r="D207" s="146" t="s">
        <v>957</v>
      </c>
      <c r="E207" s="145">
        <v>988</v>
      </c>
      <c r="F207" s="113">
        <v>18</v>
      </c>
      <c r="G207" s="183">
        <v>1.8218623481781377</v>
      </c>
      <c r="H207" s="147">
        <v>263</v>
      </c>
      <c r="I207" s="109">
        <v>6</v>
      </c>
      <c r="J207" s="183">
        <v>2.2813688212927756</v>
      </c>
      <c r="K207" s="163"/>
    </row>
    <row r="208" spans="1:11" s="114" customFormat="1" ht="15" customHeight="1" x14ac:dyDescent="0.2">
      <c r="A208" s="108" t="s">
        <v>462</v>
      </c>
      <c r="B208" s="108" t="s">
        <v>463</v>
      </c>
      <c r="C208" s="146" t="s">
        <v>957</v>
      </c>
      <c r="D208" s="146" t="s">
        <v>957</v>
      </c>
      <c r="E208" s="145">
        <v>704</v>
      </c>
      <c r="F208" s="113">
        <v>8</v>
      </c>
      <c r="G208" s="183">
        <v>1.1363636363636365</v>
      </c>
      <c r="H208" s="147">
        <v>174</v>
      </c>
      <c r="I208" s="109">
        <v>7</v>
      </c>
      <c r="J208" s="183">
        <v>4.0229885057471266</v>
      </c>
      <c r="K208" s="163"/>
    </row>
    <row r="209" spans="1:11" s="114" customFormat="1" ht="15" customHeight="1" x14ac:dyDescent="0.2">
      <c r="A209" s="108" t="s">
        <v>464</v>
      </c>
      <c r="B209" s="108" t="s">
        <v>465</v>
      </c>
      <c r="C209" s="146">
        <v>17</v>
      </c>
      <c r="D209" s="146">
        <v>9</v>
      </c>
      <c r="E209" s="145">
        <v>1984</v>
      </c>
      <c r="F209" s="113">
        <v>40</v>
      </c>
      <c r="G209" s="183">
        <v>2.0161290322580645</v>
      </c>
      <c r="H209" s="147">
        <v>465</v>
      </c>
      <c r="I209" s="109">
        <v>20</v>
      </c>
      <c r="J209" s="183">
        <v>4.301075268817204</v>
      </c>
      <c r="K209" s="163"/>
    </row>
    <row r="210" spans="1:11" s="114" customFormat="1" ht="15" customHeight="1" x14ac:dyDescent="0.2">
      <c r="A210" s="108" t="s">
        <v>466</v>
      </c>
      <c r="B210" s="108" t="s">
        <v>467</v>
      </c>
      <c r="C210" s="146">
        <v>6</v>
      </c>
      <c r="D210" s="146">
        <v>4</v>
      </c>
      <c r="E210" s="145">
        <v>1115</v>
      </c>
      <c r="F210" s="113">
        <v>12</v>
      </c>
      <c r="G210" s="183">
        <v>1.0762331838565022</v>
      </c>
      <c r="H210" s="147">
        <v>286</v>
      </c>
      <c r="I210" s="109">
        <v>5</v>
      </c>
      <c r="J210" s="183">
        <v>1.7482517482517483</v>
      </c>
      <c r="K210" s="163"/>
    </row>
    <row r="211" spans="1:11" s="114" customFormat="1" ht="15" customHeight="1" x14ac:dyDescent="0.2">
      <c r="A211" s="108" t="s">
        <v>468</v>
      </c>
      <c r="B211" s="108" t="s">
        <v>469</v>
      </c>
      <c r="C211" s="146">
        <v>4</v>
      </c>
      <c r="D211" s="146">
        <v>4</v>
      </c>
      <c r="E211" s="145">
        <v>429</v>
      </c>
      <c r="F211" s="113">
        <v>10</v>
      </c>
      <c r="G211" s="183">
        <v>2.3310023310023311</v>
      </c>
      <c r="H211" s="147">
        <v>177</v>
      </c>
      <c r="I211" s="109">
        <v>7</v>
      </c>
      <c r="J211" s="183">
        <v>3.9548022598870056</v>
      </c>
      <c r="K211" s="163"/>
    </row>
    <row r="212" spans="1:11" s="114" customFormat="1" ht="15" customHeight="1" x14ac:dyDescent="0.2">
      <c r="A212" s="101" t="s">
        <v>105</v>
      </c>
      <c r="B212" s="101" t="s">
        <v>106</v>
      </c>
      <c r="C212" s="139">
        <v>1376</v>
      </c>
      <c r="D212" s="139">
        <v>764</v>
      </c>
      <c r="E212" s="149">
        <v>149720</v>
      </c>
      <c r="F212" s="107">
        <v>3391</v>
      </c>
      <c r="G212" s="185">
        <v>2.2648944696767299</v>
      </c>
      <c r="H212" s="150">
        <v>44622</v>
      </c>
      <c r="I212" s="103">
        <v>1725</v>
      </c>
      <c r="J212" s="185">
        <v>3.8658061046120746</v>
      </c>
      <c r="K212" s="163"/>
    </row>
    <row r="213" spans="1:11" s="114" customFormat="1" ht="15" customHeight="1" x14ac:dyDescent="0.2">
      <c r="A213" s="108" t="s">
        <v>470</v>
      </c>
      <c r="B213" s="108" t="s">
        <v>471</v>
      </c>
      <c r="C213" s="146">
        <v>13</v>
      </c>
      <c r="D213" s="146">
        <v>7</v>
      </c>
      <c r="E213" s="145">
        <v>2010</v>
      </c>
      <c r="F213" s="113">
        <v>36</v>
      </c>
      <c r="G213" s="183">
        <v>1.791044776119403</v>
      </c>
      <c r="H213" s="147">
        <v>460</v>
      </c>
      <c r="I213" s="109">
        <v>15</v>
      </c>
      <c r="J213" s="183">
        <v>3.2608695652173911</v>
      </c>
      <c r="K213" s="163"/>
    </row>
    <row r="214" spans="1:11" s="114" customFormat="1" ht="15" customHeight="1" x14ac:dyDescent="0.2">
      <c r="A214" s="108" t="s">
        <v>472</v>
      </c>
      <c r="B214" s="108" t="s">
        <v>473</v>
      </c>
      <c r="C214" s="146">
        <v>24</v>
      </c>
      <c r="D214" s="146">
        <v>16</v>
      </c>
      <c r="E214" s="145">
        <v>2649</v>
      </c>
      <c r="F214" s="113">
        <v>59</v>
      </c>
      <c r="G214" s="183">
        <v>2.2272555681389203</v>
      </c>
      <c r="H214" s="147">
        <v>889</v>
      </c>
      <c r="I214" s="109">
        <v>31</v>
      </c>
      <c r="J214" s="183">
        <v>3.4870641169853767</v>
      </c>
      <c r="K214" s="163"/>
    </row>
    <row r="215" spans="1:11" s="114" customFormat="1" ht="15" customHeight="1" x14ac:dyDescent="0.2">
      <c r="A215" s="108" t="s">
        <v>474</v>
      </c>
      <c r="B215" s="108" t="s">
        <v>475</v>
      </c>
      <c r="C215" s="146">
        <v>20</v>
      </c>
      <c r="D215" s="146">
        <v>13</v>
      </c>
      <c r="E215" s="145">
        <v>1347</v>
      </c>
      <c r="F215" s="113">
        <v>28</v>
      </c>
      <c r="G215" s="183">
        <v>2.0786933927245732</v>
      </c>
      <c r="H215" s="147">
        <v>493</v>
      </c>
      <c r="I215" s="109">
        <v>18</v>
      </c>
      <c r="J215" s="183">
        <v>3.6511156186612577</v>
      </c>
      <c r="K215" s="163"/>
    </row>
    <row r="216" spans="1:11" s="114" customFormat="1" ht="15" customHeight="1" x14ac:dyDescent="0.2">
      <c r="A216" s="108" t="s">
        <v>476</v>
      </c>
      <c r="B216" s="108" t="s">
        <v>477</v>
      </c>
      <c r="C216" s="146">
        <v>10</v>
      </c>
      <c r="D216" s="146">
        <v>5</v>
      </c>
      <c r="E216" s="145">
        <v>843</v>
      </c>
      <c r="F216" s="113">
        <v>26</v>
      </c>
      <c r="G216" s="183">
        <v>3.0842230130486357</v>
      </c>
      <c r="H216" s="147">
        <v>291</v>
      </c>
      <c r="I216" s="109">
        <v>16</v>
      </c>
      <c r="J216" s="183">
        <v>5.4982817869415808</v>
      </c>
      <c r="K216" s="163"/>
    </row>
    <row r="217" spans="1:11" s="114" customFormat="1" ht="15" customHeight="1" x14ac:dyDescent="0.2">
      <c r="A217" s="108" t="s">
        <v>478</v>
      </c>
      <c r="B217" s="108" t="s">
        <v>479</v>
      </c>
      <c r="C217" s="146">
        <v>13</v>
      </c>
      <c r="D217" s="146">
        <v>5</v>
      </c>
      <c r="E217" s="145">
        <v>2523</v>
      </c>
      <c r="F217" s="113">
        <v>33</v>
      </c>
      <c r="G217" s="183">
        <v>1.3079667063020215</v>
      </c>
      <c r="H217" s="147">
        <v>644</v>
      </c>
      <c r="I217" s="109">
        <v>12</v>
      </c>
      <c r="J217" s="183">
        <v>1.8633540372670807</v>
      </c>
      <c r="K217" s="163"/>
    </row>
    <row r="218" spans="1:11" s="114" customFormat="1" ht="15" customHeight="1" x14ac:dyDescent="0.2">
      <c r="A218" s="108" t="s">
        <v>480</v>
      </c>
      <c r="B218" s="108" t="s">
        <v>481</v>
      </c>
      <c r="C218" s="146">
        <v>16</v>
      </c>
      <c r="D218" s="146">
        <v>11</v>
      </c>
      <c r="E218" s="145">
        <v>1811</v>
      </c>
      <c r="F218" s="113">
        <v>41</v>
      </c>
      <c r="G218" s="183">
        <v>2.2639425731639977</v>
      </c>
      <c r="H218" s="147">
        <v>449</v>
      </c>
      <c r="I218" s="109">
        <v>20</v>
      </c>
      <c r="J218" s="183">
        <v>4.4543429844097995</v>
      </c>
      <c r="K218" s="163"/>
    </row>
    <row r="219" spans="1:11" s="114" customFormat="1" ht="15" customHeight="1" x14ac:dyDescent="0.2">
      <c r="A219" s="108" t="s">
        <v>482</v>
      </c>
      <c r="B219" s="108" t="s">
        <v>483</v>
      </c>
      <c r="C219" s="146">
        <v>38</v>
      </c>
      <c r="D219" s="146">
        <v>20</v>
      </c>
      <c r="E219" s="145">
        <v>4387</v>
      </c>
      <c r="F219" s="113">
        <v>89</v>
      </c>
      <c r="G219" s="183">
        <v>2.028721221791657</v>
      </c>
      <c r="H219" s="147">
        <v>1343</v>
      </c>
      <c r="I219" s="109">
        <v>48</v>
      </c>
      <c r="J219" s="183">
        <v>3.5740878629932986</v>
      </c>
      <c r="K219" s="163"/>
    </row>
    <row r="220" spans="1:11" s="114" customFormat="1" ht="15" customHeight="1" x14ac:dyDescent="0.2">
      <c r="A220" s="108" t="s">
        <v>484</v>
      </c>
      <c r="B220" s="108" t="s">
        <v>485</v>
      </c>
      <c r="C220" s="146">
        <v>92</v>
      </c>
      <c r="D220" s="146">
        <v>44</v>
      </c>
      <c r="E220" s="145">
        <v>8072</v>
      </c>
      <c r="F220" s="113">
        <v>206</v>
      </c>
      <c r="G220" s="183">
        <v>2.55203171456888</v>
      </c>
      <c r="H220" s="147">
        <v>2646</v>
      </c>
      <c r="I220" s="109">
        <v>102</v>
      </c>
      <c r="J220" s="183">
        <v>3.8548752834467122</v>
      </c>
      <c r="K220" s="163"/>
    </row>
    <row r="221" spans="1:11" s="114" customFormat="1" ht="15" customHeight="1" x14ac:dyDescent="0.2">
      <c r="A221" s="108" t="s">
        <v>486</v>
      </c>
      <c r="B221" s="108" t="s">
        <v>487</v>
      </c>
      <c r="C221" s="146">
        <v>34</v>
      </c>
      <c r="D221" s="146">
        <v>25</v>
      </c>
      <c r="E221" s="145">
        <v>4177</v>
      </c>
      <c r="F221" s="113">
        <v>111</v>
      </c>
      <c r="G221" s="183">
        <v>2.6574096241321521</v>
      </c>
      <c r="H221" s="147">
        <v>1231</v>
      </c>
      <c r="I221" s="109">
        <v>61</v>
      </c>
      <c r="J221" s="183">
        <v>4.9553208773354998</v>
      </c>
      <c r="K221" s="163"/>
    </row>
    <row r="222" spans="1:11" s="114" customFormat="1" ht="15" customHeight="1" x14ac:dyDescent="0.2">
      <c r="A222" s="108" t="s">
        <v>488</v>
      </c>
      <c r="B222" s="108" t="s">
        <v>489</v>
      </c>
      <c r="C222" s="146">
        <v>22</v>
      </c>
      <c r="D222" s="146">
        <v>9</v>
      </c>
      <c r="E222" s="145">
        <v>1742</v>
      </c>
      <c r="F222" s="113">
        <v>46</v>
      </c>
      <c r="G222" s="183">
        <v>2.640642939150402</v>
      </c>
      <c r="H222" s="147">
        <v>641</v>
      </c>
      <c r="I222" s="109">
        <v>14</v>
      </c>
      <c r="J222" s="183">
        <v>2.1840873634945397</v>
      </c>
      <c r="K222" s="163"/>
    </row>
    <row r="223" spans="1:11" s="114" customFormat="1" ht="15" customHeight="1" x14ac:dyDescent="0.2">
      <c r="A223" s="108" t="s">
        <v>490</v>
      </c>
      <c r="B223" s="108" t="s">
        <v>491</v>
      </c>
      <c r="C223" s="146">
        <v>47</v>
      </c>
      <c r="D223" s="146">
        <v>22</v>
      </c>
      <c r="E223" s="145">
        <v>7308</v>
      </c>
      <c r="F223" s="113">
        <v>115</v>
      </c>
      <c r="G223" s="183">
        <v>1.5736179529282976</v>
      </c>
      <c r="H223" s="147">
        <v>2363</v>
      </c>
      <c r="I223" s="109">
        <v>53</v>
      </c>
      <c r="J223" s="183">
        <v>2.2429115531104529</v>
      </c>
      <c r="K223" s="163"/>
    </row>
    <row r="224" spans="1:11" s="114" customFormat="1" ht="15" customHeight="1" x14ac:dyDescent="0.2">
      <c r="A224" s="108" t="s">
        <v>492</v>
      </c>
      <c r="B224" s="108" t="s">
        <v>493</v>
      </c>
      <c r="C224" s="146">
        <v>63</v>
      </c>
      <c r="D224" s="146">
        <v>33</v>
      </c>
      <c r="E224" s="145">
        <v>3450</v>
      </c>
      <c r="F224" s="113">
        <v>133</v>
      </c>
      <c r="G224" s="183">
        <v>3.8550724637681157</v>
      </c>
      <c r="H224" s="147">
        <v>986</v>
      </c>
      <c r="I224" s="109">
        <v>65</v>
      </c>
      <c r="J224" s="183">
        <v>6.5922920892494927</v>
      </c>
      <c r="K224" s="163"/>
    </row>
    <row r="225" spans="1:11" s="114" customFormat="1" ht="15" customHeight="1" x14ac:dyDescent="0.2">
      <c r="A225" s="108" t="s">
        <v>494</v>
      </c>
      <c r="B225" s="108" t="s">
        <v>495</v>
      </c>
      <c r="C225" s="146">
        <v>26</v>
      </c>
      <c r="D225" s="146">
        <v>19</v>
      </c>
      <c r="E225" s="145">
        <v>4033</v>
      </c>
      <c r="F225" s="113">
        <v>73</v>
      </c>
      <c r="G225" s="183">
        <v>1.8100669476816267</v>
      </c>
      <c r="H225" s="147">
        <v>1209</v>
      </c>
      <c r="I225" s="109">
        <v>50</v>
      </c>
      <c r="J225" s="183">
        <v>4.1356492969396195</v>
      </c>
      <c r="K225" s="163"/>
    </row>
    <row r="226" spans="1:11" s="114" customFormat="1" ht="15" customHeight="1" x14ac:dyDescent="0.2">
      <c r="A226" s="108" t="s">
        <v>496</v>
      </c>
      <c r="B226" s="108" t="s">
        <v>497</v>
      </c>
      <c r="C226" s="146">
        <v>58</v>
      </c>
      <c r="D226" s="146">
        <v>35</v>
      </c>
      <c r="E226" s="145">
        <v>4307</v>
      </c>
      <c r="F226" s="113">
        <v>144</v>
      </c>
      <c r="G226" s="183">
        <v>3.343394474111911</v>
      </c>
      <c r="H226" s="147">
        <v>1363</v>
      </c>
      <c r="I226" s="109">
        <v>88</v>
      </c>
      <c r="J226" s="183">
        <v>6.4563462949376378</v>
      </c>
      <c r="K226" s="163"/>
    </row>
    <row r="227" spans="1:11" s="114" customFormat="1" ht="15" customHeight="1" x14ac:dyDescent="0.2">
      <c r="A227" s="108" t="s">
        <v>498</v>
      </c>
      <c r="B227" s="108" t="s">
        <v>499</v>
      </c>
      <c r="C227" s="146">
        <v>49</v>
      </c>
      <c r="D227" s="146">
        <v>31</v>
      </c>
      <c r="E227" s="145">
        <v>4580</v>
      </c>
      <c r="F227" s="113">
        <v>126</v>
      </c>
      <c r="G227" s="183">
        <v>2.7510917030567685</v>
      </c>
      <c r="H227" s="147">
        <v>1405</v>
      </c>
      <c r="I227" s="109">
        <v>68</v>
      </c>
      <c r="J227" s="183">
        <v>4.839857651245552</v>
      </c>
      <c r="K227" s="163"/>
    </row>
    <row r="228" spans="1:11" s="114" customFormat="1" ht="15" customHeight="1" x14ac:dyDescent="0.2">
      <c r="A228" s="108" t="s">
        <v>500</v>
      </c>
      <c r="B228" s="108" t="s">
        <v>501</v>
      </c>
      <c r="C228" s="146">
        <v>7</v>
      </c>
      <c r="D228" s="146">
        <v>4</v>
      </c>
      <c r="E228" s="145">
        <v>991</v>
      </c>
      <c r="F228" s="113">
        <v>12</v>
      </c>
      <c r="G228" s="183">
        <v>1.2108980827447022</v>
      </c>
      <c r="H228" s="147">
        <v>386</v>
      </c>
      <c r="I228" s="109">
        <v>6</v>
      </c>
      <c r="J228" s="183">
        <v>1.5544041450777202</v>
      </c>
      <c r="K228" s="163"/>
    </row>
    <row r="229" spans="1:11" s="114" customFormat="1" ht="15" customHeight="1" x14ac:dyDescent="0.2">
      <c r="A229" s="108" t="s">
        <v>502</v>
      </c>
      <c r="B229" s="108" t="s">
        <v>503</v>
      </c>
      <c r="C229" s="146">
        <v>25</v>
      </c>
      <c r="D229" s="146">
        <v>12</v>
      </c>
      <c r="E229" s="145">
        <v>2552</v>
      </c>
      <c r="F229" s="113">
        <v>53</v>
      </c>
      <c r="G229" s="183">
        <v>2.0768025078369905</v>
      </c>
      <c r="H229" s="147">
        <v>697</v>
      </c>
      <c r="I229" s="109">
        <v>23</v>
      </c>
      <c r="J229" s="183">
        <v>3.2998565279770444</v>
      </c>
      <c r="K229" s="163"/>
    </row>
    <row r="230" spans="1:11" s="114" customFormat="1" ht="15" customHeight="1" x14ac:dyDescent="0.2">
      <c r="A230" s="108" t="s">
        <v>504</v>
      </c>
      <c r="B230" s="108" t="s">
        <v>505</v>
      </c>
      <c r="C230" s="146">
        <v>35</v>
      </c>
      <c r="D230" s="146">
        <v>22</v>
      </c>
      <c r="E230" s="145">
        <v>3611</v>
      </c>
      <c r="F230" s="113">
        <v>94</v>
      </c>
      <c r="G230" s="183">
        <v>2.6031570202160066</v>
      </c>
      <c r="H230" s="147">
        <v>1031</v>
      </c>
      <c r="I230" s="109">
        <v>44</v>
      </c>
      <c r="J230" s="183">
        <v>4.2677012609117364</v>
      </c>
      <c r="K230" s="163"/>
    </row>
    <row r="231" spans="1:11" s="114" customFormat="1" ht="15" customHeight="1" x14ac:dyDescent="0.2">
      <c r="A231" s="108" t="s">
        <v>506</v>
      </c>
      <c r="B231" s="108" t="s">
        <v>507</v>
      </c>
      <c r="C231" s="146">
        <v>15</v>
      </c>
      <c r="D231" s="146">
        <v>7</v>
      </c>
      <c r="E231" s="145">
        <v>1996</v>
      </c>
      <c r="F231" s="113">
        <v>32</v>
      </c>
      <c r="G231" s="183">
        <v>1.6032064128256514</v>
      </c>
      <c r="H231" s="147">
        <v>600</v>
      </c>
      <c r="I231" s="109">
        <v>16</v>
      </c>
      <c r="J231" s="183">
        <v>2.6666666666666665</v>
      </c>
      <c r="K231" s="163"/>
    </row>
    <row r="232" spans="1:11" s="114" customFormat="1" ht="15" customHeight="1" x14ac:dyDescent="0.2">
      <c r="A232" s="108" t="s">
        <v>508</v>
      </c>
      <c r="B232" s="108" t="s">
        <v>509</v>
      </c>
      <c r="C232" s="146">
        <v>12</v>
      </c>
      <c r="D232" s="146">
        <v>11</v>
      </c>
      <c r="E232" s="145">
        <v>2645</v>
      </c>
      <c r="F232" s="113">
        <v>47</v>
      </c>
      <c r="G232" s="183">
        <v>1.7769376181474481</v>
      </c>
      <c r="H232" s="147">
        <v>737</v>
      </c>
      <c r="I232" s="109">
        <v>29</v>
      </c>
      <c r="J232" s="183">
        <v>3.9348710990502034</v>
      </c>
      <c r="K232" s="163"/>
    </row>
    <row r="233" spans="1:11" s="114" customFormat="1" ht="15" customHeight="1" x14ac:dyDescent="0.2">
      <c r="A233" s="108" t="s">
        <v>510</v>
      </c>
      <c r="B233" s="108" t="s">
        <v>511</v>
      </c>
      <c r="C233" s="146">
        <v>25</v>
      </c>
      <c r="D233" s="146">
        <v>11</v>
      </c>
      <c r="E233" s="145">
        <v>2543</v>
      </c>
      <c r="F233" s="113">
        <v>58</v>
      </c>
      <c r="G233" s="183">
        <v>2.2807707432166731</v>
      </c>
      <c r="H233" s="147">
        <v>568</v>
      </c>
      <c r="I233" s="109">
        <v>24</v>
      </c>
      <c r="J233" s="183">
        <v>4.225352112676056</v>
      </c>
      <c r="K233" s="163"/>
    </row>
    <row r="234" spans="1:11" s="114" customFormat="1" ht="15" customHeight="1" x14ac:dyDescent="0.2">
      <c r="A234" s="108" t="s">
        <v>512</v>
      </c>
      <c r="B234" s="108" t="s">
        <v>513</v>
      </c>
      <c r="C234" s="146">
        <v>22</v>
      </c>
      <c r="D234" s="146">
        <v>17</v>
      </c>
      <c r="E234" s="145">
        <v>1784</v>
      </c>
      <c r="F234" s="113">
        <v>59</v>
      </c>
      <c r="G234" s="183">
        <v>3.3071748878923768</v>
      </c>
      <c r="H234" s="147">
        <v>624</v>
      </c>
      <c r="I234" s="109">
        <v>35</v>
      </c>
      <c r="J234" s="183">
        <v>5.6089743589743586</v>
      </c>
      <c r="K234" s="163"/>
    </row>
    <row r="235" spans="1:11" s="114" customFormat="1" ht="15" customHeight="1" x14ac:dyDescent="0.2">
      <c r="A235" s="108" t="s">
        <v>514</v>
      </c>
      <c r="B235" s="108" t="s">
        <v>515</v>
      </c>
      <c r="C235" s="146">
        <v>76</v>
      </c>
      <c r="D235" s="146">
        <v>37</v>
      </c>
      <c r="E235" s="145">
        <v>7152</v>
      </c>
      <c r="F235" s="113">
        <v>209</v>
      </c>
      <c r="G235" s="183">
        <v>2.9222595078299776</v>
      </c>
      <c r="H235" s="147">
        <v>2422</v>
      </c>
      <c r="I235" s="109">
        <v>101</v>
      </c>
      <c r="J235" s="183">
        <v>4.1701073492981005</v>
      </c>
      <c r="K235" s="163"/>
    </row>
    <row r="236" spans="1:11" s="114" customFormat="1" ht="15" customHeight="1" x14ac:dyDescent="0.2">
      <c r="A236" s="108" t="s">
        <v>516</v>
      </c>
      <c r="B236" s="108" t="s">
        <v>517</v>
      </c>
      <c r="C236" s="146">
        <v>84</v>
      </c>
      <c r="D236" s="146">
        <v>33</v>
      </c>
      <c r="E236" s="145">
        <v>8820</v>
      </c>
      <c r="F236" s="113">
        <v>202</v>
      </c>
      <c r="G236" s="183">
        <v>2.2902494331065761</v>
      </c>
      <c r="H236" s="147">
        <v>2283</v>
      </c>
      <c r="I236" s="109">
        <v>77</v>
      </c>
      <c r="J236" s="183">
        <v>3.37275514673675</v>
      </c>
      <c r="K236" s="163"/>
    </row>
    <row r="237" spans="1:11" s="114" customFormat="1" ht="15" customHeight="1" x14ac:dyDescent="0.2">
      <c r="A237" s="108" t="s">
        <v>518</v>
      </c>
      <c r="B237" s="108" t="s">
        <v>519</v>
      </c>
      <c r="C237" s="146">
        <v>38</v>
      </c>
      <c r="D237" s="146">
        <v>16</v>
      </c>
      <c r="E237" s="145">
        <v>1537</v>
      </c>
      <c r="F237" s="113">
        <v>81</v>
      </c>
      <c r="G237" s="183">
        <v>5.2700065061808719</v>
      </c>
      <c r="H237" s="147">
        <v>382</v>
      </c>
      <c r="I237" s="109">
        <v>26</v>
      </c>
      <c r="J237" s="183">
        <v>6.8062827225130889</v>
      </c>
      <c r="K237" s="163"/>
    </row>
    <row r="238" spans="1:11" s="114" customFormat="1" ht="15" customHeight="1" x14ac:dyDescent="0.2">
      <c r="A238" s="108" t="s">
        <v>520</v>
      </c>
      <c r="B238" s="108" t="s">
        <v>521</v>
      </c>
      <c r="C238" s="146" t="s">
        <v>957</v>
      </c>
      <c r="D238" s="146" t="s">
        <v>957</v>
      </c>
      <c r="E238" s="145">
        <v>1061</v>
      </c>
      <c r="F238" s="113">
        <v>16</v>
      </c>
      <c r="G238" s="183">
        <v>1.5080113100848256</v>
      </c>
      <c r="H238" s="147">
        <v>281</v>
      </c>
      <c r="I238" s="109">
        <v>9</v>
      </c>
      <c r="J238" s="183">
        <v>3.2028469750889679</v>
      </c>
      <c r="K238" s="163"/>
    </row>
    <row r="239" spans="1:11" s="114" customFormat="1" ht="15" customHeight="1" x14ac:dyDescent="0.2">
      <c r="A239" s="108" t="s">
        <v>522</v>
      </c>
      <c r="B239" s="108" t="s">
        <v>523</v>
      </c>
      <c r="C239" s="146">
        <v>29</v>
      </c>
      <c r="D239" s="146">
        <v>16</v>
      </c>
      <c r="E239" s="145">
        <v>4337</v>
      </c>
      <c r="F239" s="113">
        <v>82</v>
      </c>
      <c r="G239" s="183">
        <v>1.8907078625778189</v>
      </c>
      <c r="H239" s="147">
        <v>1445</v>
      </c>
      <c r="I239" s="109">
        <v>43</v>
      </c>
      <c r="J239" s="183">
        <v>2.9757785467128026</v>
      </c>
      <c r="K239" s="163"/>
    </row>
    <row r="240" spans="1:11" s="114" customFormat="1" ht="15" customHeight="1" x14ac:dyDescent="0.2">
      <c r="A240" s="108" t="s">
        <v>524</v>
      </c>
      <c r="B240" s="108" t="s">
        <v>525</v>
      </c>
      <c r="C240" s="146">
        <v>9</v>
      </c>
      <c r="D240" s="146">
        <v>8</v>
      </c>
      <c r="E240" s="145">
        <v>1901</v>
      </c>
      <c r="F240" s="113">
        <v>30</v>
      </c>
      <c r="G240" s="183">
        <v>1.5781167806417675</v>
      </c>
      <c r="H240" s="147">
        <v>601</v>
      </c>
      <c r="I240" s="109">
        <v>20</v>
      </c>
      <c r="J240" s="183">
        <v>3.3277870216306158</v>
      </c>
      <c r="K240" s="163"/>
    </row>
    <row r="241" spans="1:11" s="114" customFormat="1" ht="15" customHeight="1" x14ac:dyDescent="0.2">
      <c r="A241" s="108" t="s">
        <v>526</v>
      </c>
      <c r="B241" s="108" t="s">
        <v>527</v>
      </c>
      <c r="C241" s="146">
        <v>55</v>
      </c>
      <c r="D241" s="146">
        <v>31</v>
      </c>
      <c r="E241" s="145">
        <v>4524</v>
      </c>
      <c r="F241" s="113">
        <v>127</v>
      </c>
      <c r="G241" s="183">
        <v>2.8072502210433243</v>
      </c>
      <c r="H241" s="147">
        <v>1440</v>
      </c>
      <c r="I241" s="109">
        <v>73</v>
      </c>
      <c r="J241" s="183">
        <v>5.0694444444444446</v>
      </c>
      <c r="K241" s="163"/>
    </row>
    <row r="242" spans="1:11" s="114" customFormat="1" ht="15" customHeight="1" x14ac:dyDescent="0.2">
      <c r="A242" s="108" t="s">
        <v>528</v>
      </c>
      <c r="B242" s="108" t="s">
        <v>529</v>
      </c>
      <c r="C242" s="146">
        <v>24</v>
      </c>
      <c r="D242" s="146">
        <v>11</v>
      </c>
      <c r="E242" s="145">
        <v>4536</v>
      </c>
      <c r="F242" s="113">
        <v>63</v>
      </c>
      <c r="G242" s="183">
        <v>1.3888888888888888</v>
      </c>
      <c r="H242" s="147">
        <v>1376</v>
      </c>
      <c r="I242" s="109">
        <v>30</v>
      </c>
      <c r="J242" s="183">
        <v>2.1802325581395348</v>
      </c>
      <c r="K242" s="163"/>
    </row>
    <row r="243" spans="1:11" s="114" customFormat="1" ht="15" customHeight="1" x14ac:dyDescent="0.2">
      <c r="A243" s="108" t="s">
        <v>530</v>
      </c>
      <c r="B243" s="108" t="s">
        <v>531</v>
      </c>
      <c r="C243" s="146">
        <v>18</v>
      </c>
      <c r="D243" s="146">
        <v>10</v>
      </c>
      <c r="E243" s="145">
        <v>2795</v>
      </c>
      <c r="F243" s="113">
        <v>51</v>
      </c>
      <c r="G243" s="183">
        <v>1.8246869409660107</v>
      </c>
      <c r="H243" s="147">
        <v>780</v>
      </c>
      <c r="I243" s="109">
        <v>24</v>
      </c>
      <c r="J243" s="183">
        <v>3.0769230769230771</v>
      </c>
      <c r="K243" s="163"/>
    </row>
    <row r="244" spans="1:11" s="114" customFormat="1" ht="15" customHeight="1" x14ac:dyDescent="0.2">
      <c r="A244" s="108" t="s">
        <v>532</v>
      </c>
      <c r="B244" s="108" t="s">
        <v>533</v>
      </c>
      <c r="C244" s="146">
        <v>73</v>
      </c>
      <c r="D244" s="146">
        <v>33</v>
      </c>
      <c r="E244" s="145">
        <v>6834</v>
      </c>
      <c r="F244" s="113">
        <v>163</v>
      </c>
      <c r="G244" s="183">
        <v>2.3851331577407082</v>
      </c>
      <c r="H244" s="147">
        <v>1900</v>
      </c>
      <c r="I244" s="109">
        <v>84</v>
      </c>
      <c r="J244" s="183">
        <v>4.4210526315789478</v>
      </c>
      <c r="K244" s="163"/>
    </row>
    <row r="245" spans="1:11" s="114" customFormat="1" ht="15" customHeight="1" x14ac:dyDescent="0.2">
      <c r="A245" s="108" t="s">
        <v>534</v>
      </c>
      <c r="B245" s="108" t="s">
        <v>535</v>
      </c>
      <c r="C245" s="146">
        <v>4</v>
      </c>
      <c r="D245" s="146" t="s">
        <v>957</v>
      </c>
      <c r="E245" s="145">
        <v>782</v>
      </c>
      <c r="F245" s="113">
        <v>14</v>
      </c>
      <c r="G245" s="183">
        <v>1.7902813299232736</v>
      </c>
      <c r="H245" s="147">
        <v>213</v>
      </c>
      <c r="I245" s="109">
        <v>6</v>
      </c>
      <c r="J245" s="183">
        <v>2.816901408450704</v>
      </c>
      <c r="K245" s="163"/>
    </row>
    <row r="246" spans="1:11" s="114" customFormat="1" ht="15" customHeight="1" x14ac:dyDescent="0.2">
      <c r="A246" s="108" t="s">
        <v>536</v>
      </c>
      <c r="B246" s="108" t="s">
        <v>537</v>
      </c>
      <c r="C246" s="146">
        <v>14</v>
      </c>
      <c r="D246" s="146">
        <v>8</v>
      </c>
      <c r="E246" s="145">
        <v>1565</v>
      </c>
      <c r="F246" s="113">
        <v>44</v>
      </c>
      <c r="G246" s="183">
        <v>2.8115015974440896</v>
      </c>
      <c r="H246" s="147">
        <v>418</v>
      </c>
      <c r="I246" s="109">
        <v>22</v>
      </c>
      <c r="J246" s="183">
        <v>5.2631578947368425</v>
      </c>
      <c r="K246" s="163"/>
    </row>
    <row r="247" spans="1:11" s="114" customFormat="1" ht="15" customHeight="1" x14ac:dyDescent="0.2">
      <c r="A247" s="108" t="s">
        <v>538</v>
      </c>
      <c r="B247" s="108" t="s">
        <v>539</v>
      </c>
      <c r="C247" s="146">
        <v>16</v>
      </c>
      <c r="D247" s="146">
        <v>8</v>
      </c>
      <c r="E247" s="145">
        <v>1230</v>
      </c>
      <c r="F247" s="113">
        <v>34</v>
      </c>
      <c r="G247" s="183">
        <v>2.7642276422764227</v>
      </c>
      <c r="H247" s="147">
        <v>332</v>
      </c>
      <c r="I247" s="109">
        <v>17</v>
      </c>
      <c r="J247" s="183">
        <v>5.1204819277108431</v>
      </c>
      <c r="K247" s="163"/>
    </row>
    <row r="248" spans="1:11" s="114" customFormat="1" ht="15" customHeight="1" x14ac:dyDescent="0.2">
      <c r="A248" s="108" t="s">
        <v>540</v>
      </c>
      <c r="B248" s="108" t="s">
        <v>541</v>
      </c>
      <c r="C248" s="146" t="s">
        <v>957</v>
      </c>
      <c r="D248" s="146" t="s">
        <v>957</v>
      </c>
      <c r="E248" s="145">
        <v>1235</v>
      </c>
      <c r="F248" s="113">
        <v>16</v>
      </c>
      <c r="G248" s="183">
        <v>1.2955465587044535</v>
      </c>
      <c r="H248" s="147">
        <v>326</v>
      </c>
      <c r="I248" s="109">
        <v>8</v>
      </c>
      <c r="J248" s="183">
        <v>2.4539877300613497</v>
      </c>
      <c r="K248" s="163"/>
    </row>
    <row r="249" spans="1:11" s="114" customFormat="1" ht="15" customHeight="1" x14ac:dyDescent="0.2">
      <c r="A249" s="108" t="s">
        <v>542</v>
      </c>
      <c r="B249" s="108" t="s">
        <v>543</v>
      </c>
      <c r="C249" s="146">
        <v>40</v>
      </c>
      <c r="D249" s="146">
        <v>18</v>
      </c>
      <c r="E249" s="145">
        <v>5360</v>
      </c>
      <c r="F249" s="113">
        <v>111</v>
      </c>
      <c r="G249" s="183">
        <v>2.0708955223880596</v>
      </c>
      <c r="H249" s="147">
        <v>1507</v>
      </c>
      <c r="I249" s="109">
        <v>55</v>
      </c>
      <c r="J249" s="183">
        <v>3.6496350364963503</v>
      </c>
      <c r="K249" s="163"/>
    </row>
    <row r="250" spans="1:11" s="114" customFormat="1" ht="15" customHeight="1" x14ac:dyDescent="0.2">
      <c r="A250" s="108" t="s">
        <v>544</v>
      </c>
      <c r="B250" s="108" t="s">
        <v>545</v>
      </c>
      <c r="C250" s="146">
        <v>102</v>
      </c>
      <c r="D250" s="146">
        <v>71</v>
      </c>
      <c r="E250" s="145">
        <v>16167</v>
      </c>
      <c r="F250" s="113">
        <v>220</v>
      </c>
      <c r="G250" s="183">
        <v>1.3607966846044413</v>
      </c>
      <c r="H250" s="147">
        <v>4887</v>
      </c>
      <c r="I250" s="109">
        <v>133</v>
      </c>
      <c r="J250" s="183">
        <v>2.7215060364231634</v>
      </c>
      <c r="K250" s="163"/>
    </row>
    <row r="251" spans="1:11" s="114" customFormat="1" ht="15" customHeight="1" x14ac:dyDescent="0.2">
      <c r="A251" s="108" t="s">
        <v>546</v>
      </c>
      <c r="B251" s="108" t="s">
        <v>547</v>
      </c>
      <c r="C251" s="146">
        <v>20</v>
      </c>
      <c r="D251" s="146">
        <v>10</v>
      </c>
      <c r="E251" s="145">
        <v>2089</v>
      </c>
      <c r="F251" s="113">
        <v>47</v>
      </c>
      <c r="G251" s="183">
        <v>2.2498803255146003</v>
      </c>
      <c r="H251" s="147">
        <v>589</v>
      </c>
      <c r="I251" s="109">
        <v>21</v>
      </c>
      <c r="J251" s="183">
        <v>3.5653650254668929</v>
      </c>
      <c r="K251" s="163"/>
    </row>
    <row r="252" spans="1:11" s="114" customFormat="1" ht="15" customHeight="1" x14ac:dyDescent="0.2">
      <c r="A252" s="108" t="s">
        <v>548</v>
      </c>
      <c r="B252" s="108" t="s">
        <v>549</v>
      </c>
      <c r="C252" s="146">
        <v>20</v>
      </c>
      <c r="D252" s="146">
        <v>13</v>
      </c>
      <c r="E252" s="145">
        <v>1697</v>
      </c>
      <c r="F252" s="113">
        <v>52</v>
      </c>
      <c r="G252" s="183">
        <v>3.0642309958750737</v>
      </c>
      <c r="H252" s="147">
        <v>502</v>
      </c>
      <c r="I252" s="109">
        <v>27</v>
      </c>
      <c r="J252" s="183">
        <v>5.3784860557768921</v>
      </c>
      <c r="K252" s="163"/>
    </row>
    <row r="253" spans="1:11" s="114" customFormat="1" ht="15" customHeight="1" x14ac:dyDescent="0.2">
      <c r="A253" s="108" t="s">
        <v>550</v>
      </c>
      <c r="B253" s="108" t="s">
        <v>551</v>
      </c>
      <c r="C253" s="146">
        <v>20</v>
      </c>
      <c r="D253" s="146">
        <v>14</v>
      </c>
      <c r="E253" s="145">
        <v>1681</v>
      </c>
      <c r="F253" s="113">
        <v>63</v>
      </c>
      <c r="G253" s="183">
        <v>3.7477691850089232</v>
      </c>
      <c r="H253" s="147">
        <v>520</v>
      </c>
      <c r="I253" s="109">
        <v>40</v>
      </c>
      <c r="J253" s="183">
        <v>7.6923076923076925</v>
      </c>
      <c r="K253" s="163"/>
    </row>
    <row r="254" spans="1:11" s="114" customFormat="1" ht="15" customHeight="1" x14ac:dyDescent="0.2">
      <c r="A254" s="108" t="s">
        <v>552</v>
      </c>
      <c r="B254" s="108" t="s">
        <v>553</v>
      </c>
      <c r="C254" s="146">
        <v>33</v>
      </c>
      <c r="D254" s="146">
        <v>18</v>
      </c>
      <c r="E254" s="145">
        <v>2250</v>
      </c>
      <c r="F254" s="113">
        <v>71</v>
      </c>
      <c r="G254" s="183">
        <v>3.1555555555555554</v>
      </c>
      <c r="H254" s="147">
        <v>626</v>
      </c>
      <c r="I254" s="109">
        <v>31</v>
      </c>
      <c r="J254" s="183">
        <v>4.9520766773162936</v>
      </c>
      <c r="K254" s="163"/>
    </row>
    <row r="255" spans="1:11" s="114" customFormat="1" ht="15" customHeight="1" x14ac:dyDescent="0.2">
      <c r="A255" s="108" t="s">
        <v>554</v>
      </c>
      <c r="B255" s="108" t="s">
        <v>555</v>
      </c>
      <c r="C255" s="146">
        <v>12</v>
      </c>
      <c r="D255" s="146">
        <v>8</v>
      </c>
      <c r="E255" s="145">
        <v>1564</v>
      </c>
      <c r="F255" s="113">
        <v>36</v>
      </c>
      <c r="G255" s="183">
        <v>2.3017902813299234</v>
      </c>
      <c r="H255" s="147">
        <v>417</v>
      </c>
      <c r="I255" s="109">
        <v>13</v>
      </c>
      <c r="J255" s="183">
        <v>3.1175059952038371</v>
      </c>
      <c r="K255" s="163"/>
    </row>
    <row r="256" spans="1:11" s="114" customFormat="1" ht="15" customHeight="1" x14ac:dyDescent="0.2">
      <c r="A256" s="108" t="s">
        <v>556</v>
      </c>
      <c r="B256" s="108" t="s">
        <v>557</v>
      </c>
      <c r="C256" s="146">
        <v>18</v>
      </c>
      <c r="D256" s="146">
        <v>16</v>
      </c>
      <c r="E256" s="145">
        <v>1242</v>
      </c>
      <c r="F256" s="113">
        <v>38</v>
      </c>
      <c r="G256" s="183">
        <v>3.0595813204508855</v>
      </c>
      <c r="H256" s="147">
        <v>319</v>
      </c>
      <c r="I256" s="109">
        <v>27</v>
      </c>
      <c r="J256" s="183">
        <v>8.4639498432601883</v>
      </c>
      <c r="K256" s="163"/>
    </row>
    <row r="257" spans="1:11" s="114" customFormat="1" ht="15" customHeight="1" x14ac:dyDescent="0.2">
      <c r="A257" s="101" t="s">
        <v>107</v>
      </c>
      <c r="B257" s="101" t="s">
        <v>108</v>
      </c>
      <c r="C257" s="139">
        <v>1301</v>
      </c>
      <c r="D257" s="139">
        <v>715</v>
      </c>
      <c r="E257" s="149">
        <v>138317</v>
      </c>
      <c r="F257" s="107">
        <v>3196.2950870399995</v>
      </c>
      <c r="G257" s="185">
        <v>2.3108476087827237</v>
      </c>
      <c r="H257" s="150">
        <v>39633</v>
      </c>
      <c r="I257" s="103">
        <v>1627.4065578899999</v>
      </c>
      <c r="J257" s="185">
        <v>4.1061906943456208</v>
      </c>
      <c r="K257" s="163"/>
    </row>
    <row r="258" spans="1:11" s="114" customFormat="1" ht="15" customHeight="1" x14ac:dyDescent="0.2">
      <c r="A258" s="108" t="s">
        <v>558</v>
      </c>
      <c r="B258" s="108" t="s">
        <v>559</v>
      </c>
      <c r="C258" s="146">
        <v>6</v>
      </c>
      <c r="D258" s="146">
        <v>3</v>
      </c>
      <c r="E258" s="145">
        <v>792</v>
      </c>
      <c r="F258" s="113">
        <v>14</v>
      </c>
      <c r="G258" s="183">
        <v>1.7676767676767677</v>
      </c>
      <c r="H258" s="147">
        <v>164</v>
      </c>
      <c r="I258" s="109">
        <v>6</v>
      </c>
      <c r="J258" s="183">
        <v>3.6585365853658538</v>
      </c>
      <c r="K258" s="163"/>
    </row>
    <row r="259" spans="1:11" s="114" customFormat="1" ht="15" customHeight="1" x14ac:dyDescent="0.2">
      <c r="A259" s="108" t="s">
        <v>560</v>
      </c>
      <c r="B259" s="108" t="s">
        <v>561</v>
      </c>
      <c r="C259" s="146">
        <v>13</v>
      </c>
      <c r="D259" s="146">
        <v>7</v>
      </c>
      <c r="E259" s="145">
        <v>699</v>
      </c>
      <c r="F259" s="113">
        <v>23</v>
      </c>
      <c r="G259" s="183">
        <v>3.2904148783977112</v>
      </c>
      <c r="H259" s="147">
        <v>230</v>
      </c>
      <c r="I259" s="109">
        <v>12</v>
      </c>
      <c r="J259" s="183">
        <v>5.2173913043478262</v>
      </c>
      <c r="K259" s="163"/>
    </row>
    <row r="260" spans="1:11" s="114" customFormat="1" ht="15" customHeight="1" x14ac:dyDescent="0.2">
      <c r="A260" s="108" t="s">
        <v>562</v>
      </c>
      <c r="B260" s="108" t="s">
        <v>563</v>
      </c>
      <c r="C260" s="146">
        <v>5</v>
      </c>
      <c r="D260" s="146">
        <v>5</v>
      </c>
      <c r="E260" s="145">
        <v>625</v>
      </c>
      <c r="F260" s="113">
        <v>14</v>
      </c>
      <c r="G260" s="183">
        <v>2.2400000000000002</v>
      </c>
      <c r="H260" s="147">
        <v>166</v>
      </c>
      <c r="I260" s="109">
        <v>9</v>
      </c>
      <c r="J260" s="183">
        <v>5.4216867469879517</v>
      </c>
      <c r="K260" s="163"/>
    </row>
    <row r="261" spans="1:11" s="114" customFormat="1" ht="15" customHeight="1" x14ac:dyDescent="0.2">
      <c r="A261" s="108" t="s">
        <v>564</v>
      </c>
      <c r="B261" s="108" t="s">
        <v>565</v>
      </c>
      <c r="C261" s="146">
        <v>8</v>
      </c>
      <c r="D261" s="146">
        <v>5</v>
      </c>
      <c r="E261" s="145">
        <v>777</v>
      </c>
      <c r="F261" s="113">
        <v>10</v>
      </c>
      <c r="G261" s="183">
        <v>1.287001287001287</v>
      </c>
      <c r="H261" s="147">
        <v>261</v>
      </c>
      <c r="I261" s="109">
        <v>8</v>
      </c>
      <c r="J261" s="183">
        <v>3.0651340996168583</v>
      </c>
      <c r="K261" s="163"/>
    </row>
    <row r="262" spans="1:11" s="114" customFormat="1" ht="15" customHeight="1" x14ac:dyDescent="0.2">
      <c r="A262" s="108" t="s">
        <v>566</v>
      </c>
      <c r="B262" s="108" t="s">
        <v>567</v>
      </c>
      <c r="C262" s="146">
        <v>8</v>
      </c>
      <c r="D262" s="146">
        <v>6</v>
      </c>
      <c r="E262" s="145">
        <v>1995</v>
      </c>
      <c r="F262" s="113">
        <v>22</v>
      </c>
      <c r="G262" s="183">
        <v>1.1027568922305764</v>
      </c>
      <c r="H262" s="147">
        <v>536</v>
      </c>
      <c r="I262" s="109">
        <v>13</v>
      </c>
      <c r="J262" s="183">
        <v>2.4253731343283582</v>
      </c>
      <c r="K262" s="163"/>
    </row>
    <row r="263" spans="1:11" s="114" customFormat="1" ht="15" customHeight="1" x14ac:dyDescent="0.2">
      <c r="A263" s="108" t="s">
        <v>568</v>
      </c>
      <c r="B263" s="108" t="s">
        <v>569</v>
      </c>
      <c r="C263" s="146">
        <v>15</v>
      </c>
      <c r="D263" s="146">
        <v>10</v>
      </c>
      <c r="E263" s="145">
        <v>1646</v>
      </c>
      <c r="F263" s="113">
        <v>33</v>
      </c>
      <c r="G263" s="183">
        <v>2.0048602673147022</v>
      </c>
      <c r="H263" s="147">
        <v>444</v>
      </c>
      <c r="I263" s="109">
        <v>18</v>
      </c>
      <c r="J263" s="183">
        <v>4.0540540540540544</v>
      </c>
      <c r="K263" s="163"/>
    </row>
    <row r="264" spans="1:11" s="114" customFormat="1" ht="15" customHeight="1" x14ac:dyDescent="0.2">
      <c r="A264" s="108" t="s">
        <v>570</v>
      </c>
      <c r="B264" s="108" t="s">
        <v>571</v>
      </c>
      <c r="C264" s="146">
        <v>11</v>
      </c>
      <c r="D264" s="146">
        <v>8</v>
      </c>
      <c r="E264" s="145">
        <v>1198</v>
      </c>
      <c r="F264" s="113">
        <v>26</v>
      </c>
      <c r="G264" s="183">
        <v>2.1702838063439067</v>
      </c>
      <c r="H264" s="147">
        <v>328</v>
      </c>
      <c r="I264" s="109">
        <v>17</v>
      </c>
      <c r="J264" s="183">
        <v>5.1829268292682924</v>
      </c>
      <c r="K264" s="163"/>
    </row>
    <row r="265" spans="1:11" s="114" customFormat="1" ht="15" customHeight="1" x14ac:dyDescent="0.2">
      <c r="A265" s="108" t="s">
        <v>572</v>
      </c>
      <c r="B265" s="108" t="s">
        <v>573</v>
      </c>
      <c r="C265" s="146">
        <v>14</v>
      </c>
      <c r="D265" s="146">
        <v>12</v>
      </c>
      <c r="E265" s="145">
        <v>1029</v>
      </c>
      <c r="F265" s="113">
        <v>30</v>
      </c>
      <c r="G265" s="183">
        <v>2.9154518950437316</v>
      </c>
      <c r="H265" s="147">
        <v>278</v>
      </c>
      <c r="I265" s="109">
        <v>17</v>
      </c>
      <c r="J265" s="183">
        <v>6.1151079136690649</v>
      </c>
      <c r="K265" s="163"/>
    </row>
    <row r="266" spans="1:11" s="114" customFormat="1" ht="15" customHeight="1" x14ac:dyDescent="0.2">
      <c r="A266" s="108" t="s">
        <v>574</v>
      </c>
      <c r="B266" s="108" t="s">
        <v>575</v>
      </c>
      <c r="C266" s="146">
        <v>3</v>
      </c>
      <c r="D266" s="146" t="s">
        <v>957</v>
      </c>
      <c r="E266" s="145">
        <v>379</v>
      </c>
      <c r="F266" s="113">
        <v>7</v>
      </c>
      <c r="G266" s="183">
        <v>1.8469656992084433</v>
      </c>
      <c r="H266" s="147">
        <v>124</v>
      </c>
      <c r="I266" s="109">
        <v>5</v>
      </c>
      <c r="J266" s="183">
        <v>4.032258064516129</v>
      </c>
      <c r="K266" s="163"/>
    </row>
    <row r="267" spans="1:11" s="114" customFormat="1" ht="15" customHeight="1" x14ac:dyDescent="0.2">
      <c r="A267" s="108" t="s">
        <v>576</v>
      </c>
      <c r="B267" s="108" t="s">
        <v>577</v>
      </c>
      <c r="C267" s="146" t="s">
        <v>957</v>
      </c>
      <c r="D267" s="146" t="s">
        <v>957</v>
      </c>
      <c r="E267" s="145">
        <v>495</v>
      </c>
      <c r="F267" s="113">
        <v>5</v>
      </c>
      <c r="G267" s="183">
        <v>1.0101010101010102</v>
      </c>
      <c r="H267" s="147">
        <v>183</v>
      </c>
      <c r="I267" s="109" t="s">
        <v>957</v>
      </c>
      <c r="J267" s="183">
        <v>1.639344262295082</v>
      </c>
      <c r="K267" s="163"/>
    </row>
    <row r="268" spans="1:11" s="114" customFormat="1" ht="15" customHeight="1" x14ac:dyDescent="0.2">
      <c r="A268" s="108" t="s">
        <v>578</v>
      </c>
      <c r="B268" s="108" t="s">
        <v>579</v>
      </c>
      <c r="C268" s="146">
        <v>28</v>
      </c>
      <c r="D268" s="146">
        <v>15</v>
      </c>
      <c r="E268" s="145">
        <v>1850</v>
      </c>
      <c r="F268" s="113">
        <v>80</v>
      </c>
      <c r="G268" s="183">
        <v>4.3243243243243246</v>
      </c>
      <c r="H268" s="147">
        <v>470</v>
      </c>
      <c r="I268" s="109">
        <v>33</v>
      </c>
      <c r="J268" s="183">
        <v>7.0212765957446805</v>
      </c>
      <c r="K268" s="163"/>
    </row>
    <row r="269" spans="1:11" s="114" customFormat="1" ht="15" customHeight="1" x14ac:dyDescent="0.2">
      <c r="A269" s="108" t="s">
        <v>580</v>
      </c>
      <c r="B269" s="108" t="s">
        <v>581</v>
      </c>
      <c r="C269" s="146">
        <v>9</v>
      </c>
      <c r="D269" s="146">
        <v>5</v>
      </c>
      <c r="E269" s="145">
        <v>584</v>
      </c>
      <c r="F269" s="113">
        <v>15</v>
      </c>
      <c r="G269" s="183">
        <v>2.5684931506849313</v>
      </c>
      <c r="H269" s="147">
        <v>152</v>
      </c>
      <c r="I269" s="109">
        <v>9</v>
      </c>
      <c r="J269" s="183">
        <v>5.9210526315789478</v>
      </c>
      <c r="K269" s="163"/>
    </row>
    <row r="270" spans="1:11" s="114" customFormat="1" ht="15" customHeight="1" x14ac:dyDescent="0.2">
      <c r="A270" s="108" t="s">
        <v>582</v>
      </c>
      <c r="B270" s="108" t="s">
        <v>583</v>
      </c>
      <c r="C270" s="146">
        <v>4</v>
      </c>
      <c r="D270" s="146" t="s">
        <v>957</v>
      </c>
      <c r="E270" s="145">
        <v>1149</v>
      </c>
      <c r="F270" s="113">
        <v>16</v>
      </c>
      <c r="G270" s="183">
        <v>1.392515230635335</v>
      </c>
      <c r="H270" s="147">
        <v>274</v>
      </c>
      <c r="I270" s="109">
        <v>7</v>
      </c>
      <c r="J270" s="183">
        <v>2.5547445255474455</v>
      </c>
      <c r="K270" s="163"/>
    </row>
    <row r="271" spans="1:11" s="114" customFormat="1" ht="15" customHeight="1" x14ac:dyDescent="0.2">
      <c r="A271" s="108" t="s">
        <v>584</v>
      </c>
      <c r="B271" s="108" t="s">
        <v>585</v>
      </c>
      <c r="C271" s="146">
        <v>4</v>
      </c>
      <c r="D271" s="146">
        <v>3</v>
      </c>
      <c r="E271" s="145">
        <v>676</v>
      </c>
      <c r="F271" s="113">
        <v>13</v>
      </c>
      <c r="G271" s="183">
        <v>1.9230769230769231</v>
      </c>
      <c r="H271" s="147">
        <v>189</v>
      </c>
      <c r="I271" s="109">
        <v>8</v>
      </c>
      <c r="J271" s="183">
        <v>4.2328042328042326</v>
      </c>
      <c r="K271" s="163"/>
    </row>
    <row r="272" spans="1:11" s="114" customFormat="1" ht="15" customHeight="1" x14ac:dyDescent="0.2">
      <c r="A272" s="108" t="s">
        <v>586</v>
      </c>
      <c r="B272" s="108" t="s">
        <v>587</v>
      </c>
      <c r="C272" s="146">
        <v>5</v>
      </c>
      <c r="D272" s="146" t="s">
        <v>957</v>
      </c>
      <c r="E272" s="145">
        <v>504</v>
      </c>
      <c r="F272" s="113">
        <v>19</v>
      </c>
      <c r="G272" s="183">
        <v>3.7698412698412698</v>
      </c>
      <c r="H272" s="147">
        <v>145</v>
      </c>
      <c r="I272" s="109">
        <v>11</v>
      </c>
      <c r="J272" s="183">
        <v>7.5862068965517242</v>
      </c>
      <c r="K272" s="163"/>
    </row>
    <row r="273" spans="1:11" s="114" customFormat="1" ht="15" customHeight="1" x14ac:dyDescent="0.2">
      <c r="A273" s="108" t="s">
        <v>588</v>
      </c>
      <c r="B273" s="108" t="s">
        <v>589</v>
      </c>
      <c r="C273" s="146" t="s">
        <v>957</v>
      </c>
      <c r="D273" s="146" t="s">
        <v>957</v>
      </c>
      <c r="E273" s="145">
        <v>329</v>
      </c>
      <c r="F273" s="113">
        <v>4</v>
      </c>
      <c r="G273" s="183">
        <v>1.21580547112462</v>
      </c>
      <c r="H273" s="147">
        <v>99</v>
      </c>
      <c r="I273" s="109">
        <v>3</v>
      </c>
      <c r="J273" s="183">
        <v>3.0303030303030303</v>
      </c>
      <c r="K273" s="163"/>
    </row>
    <row r="274" spans="1:11" s="114" customFormat="1" ht="15" customHeight="1" x14ac:dyDescent="0.2">
      <c r="A274" s="108" t="s">
        <v>590</v>
      </c>
      <c r="B274" s="108" t="s">
        <v>591</v>
      </c>
      <c r="C274" s="146">
        <v>5</v>
      </c>
      <c r="D274" s="146" t="s">
        <v>957</v>
      </c>
      <c r="E274" s="145">
        <v>414</v>
      </c>
      <c r="F274" s="113">
        <v>11</v>
      </c>
      <c r="G274" s="183">
        <v>2.6570048309178742</v>
      </c>
      <c r="H274" s="147">
        <v>104</v>
      </c>
      <c r="I274" s="109">
        <v>4</v>
      </c>
      <c r="J274" s="183">
        <v>3.8461538461538463</v>
      </c>
      <c r="K274" s="163"/>
    </row>
    <row r="275" spans="1:11" s="114" customFormat="1" ht="15" customHeight="1" x14ac:dyDescent="0.2">
      <c r="A275" s="108" t="s">
        <v>592</v>
      </c>
      <c r="B275" s="108" t="s">
        <v>593</v>
      </c>
      <c r="C275" s="146">
        <v>8</v>
      </c>
      <c r="D275" s="146">
        <v>3</v>
      </c>
      <c r="E275" s="145">
        <v>1122</v>
      </c>
      <c r="F275" s="113">
        <v>0</v>
      </c>
      <c r="G275" s="183">
        <v>0</v>
      </c>
      <c r="H275" s="147">
        <v>378</v>
      </c>
      <c r="I275" s="109">
        <v>0</v>
      </c>
      <c r="J275" s="183">
        <v>0</v>
      </c>
      <c r="K275" s="163"/>
    </row>
    <row r="276" spans="1:11" s="114" customFormat="1" ht="15" customHeight="1" x14ac:dyDescent="0.2">
      <c r="A276" s="108" t="s">
        <v>594</v>
      </c>
      <c r="B276" s="108" t="s">
        <v>595</v>
      </c>
      <c r="C276" s="146">
        <v>4</v>
      </c>
      <c r="D276" s="146">
        <v>0</v>
      </c>
      <c r="E276" s="145">
        <v>600</v>
      </c>
      <c r="F276" s="113">
        <v>12</v>
      </c>
      <c r="G276" s="183">
        <v>2</v>
      </c>
      <c r="H276" s="147">
        <v>153</v>
      </c>
      <c r="I276" s="109">
        <v>4</v>
      </c>
      <c r="J276" s="183">
        <v>2.6143790849673203</v>
      </c>
      <c r="K276" s="163"/>
    </row>
    <row r="277" spans="1:11" s="114" customFormat="1" ht="15" customHeight="1" x14ac:dyDescent="0.2">
      <c r="A277" s="108" t="s">
        <v>596</v>
      </c>
      <c r="B277" s="108" t="s">
        <v>597</v>
      </c>
      <c r="C277" s="146">
        <v>9</v>
      </c>
      <c r="D277" s="146">
        <v>4</v>
      </c>
      <c r="E277" s="145">
        <v>815</v>
      </c>
      <c r="F277" s="113">
        <v>17</v>
      </c>
      <c r="G277" s="183">
        <v>2.0858895705521472</v>
      </c>
      <c r="H277" s="147">
        <v>204</v>
      </c>
      <c r="I277" s="109">
        <v>9</v>
      </c>
      <c r="J277" s="183">
        <v>4.4117647058823533</v>
      </c>
      <c r="K277" s="163"/>
    </row>
    <row r="278" spans="1:11" s="114" customFormat="1" ht="15" customHeight="1" x14ac:dyDescent="0.2">
      <c r="A278" s="108" t="s">
        <v>598</v>
      </c>
      <c r="B278" s="108" t="s">
        <v>599</v>
      </c>
      <c r="C278" s="146">
        <v>46</v>
      </c>
      <c r="D278" s="146">
        <v>24</v>
      </c>
      <c r="E278" s="145">
        <v>3134</v>
      </c>
      <c r="F278" s="113">
        <v>105</v>
      </c>
      <c r="G278" s="183">
        <v>3.3503509891512446</v>
      </c>
      <c r="H278" s="147">
        <v>976</v>
      </c>
      <c r="I278" s="109">
        <v>59</v>
      </c>
      <c r="J278" s="183">
        <v>6.0450819672131146</v>
      </c>
      <c r="K278" s="163"/>
    </row>
    <row r="279" spans="1:11" s="114" customFormat="1" ht="15" customHeight="1" x14ac:dyDescent="0.2">
      <c r="A279" s="108" t="s">
        <v>600</v>
      </c>
      <c r="B279" s="108" t="s">
        <v>601</v>
      </c>
      <c r="C279" s="146">
        <v>8</v>
      </c>
      <c r="D279" s="146">
        <v>7</v>
      </c>
      <c r="E279" s="145">
        <v>469</v>
      </c>
      <c r="F279" s="113">
        <v>15</v>
      </c>
      <c r="G279" s="183">
        <v>3.1982942430703623</v>
      </c>
      <c r="H279" s="147">
        <v>196</v>
      </c>
      <c r="I279" s="109">
        <v>12</v>
      </c>
      <c r="J279" s="183">
        <v>6.1224489795918364</v>
      </c>
      <c r="K279" s="163"/>
    </row>
    <row r="280" spans="1:11" s="114" customFormat="1" ht="15" customHeight="1" x14ac:dyDescent="0.2">
      <c r="A280" s="108" t="s">
        <v>602</v>
      </c>
      <c r="B280" s="108" t="s">
        <v>603</v>
      </c>
      <c r="C280" s="146">
        <v>20</v>
      </c>
      <c r="D280" s="146">
        <v>13</v>
      </c>
      <c r="E280" s="145">
        <v>1536</v>
      </c>
      <c r="F280" s="113">
        <v>42</v>
      </c>
      <c r="G280" s="183">
        <v>2.734375</v>
      </c>
      <c r="H280" s="147">
        <v>626</v>
      </c>
      <c r="I280" s="109">
        <v>25</v>
      </c>
      <c r="J280" s="183">
        <v>3.9936102236421727</v>
      </c>
      <c r="K280" s="163"/>
    </row>
    <row r="281" spans="1:11" s="114" customFormat="1" ht="15" customHeight="1" x14ac:dyDescent="0.2">
      <c r="A281" s="108" t="s">
        <v>604</v>
      </c>
      <c r="B281" s="108" t="s">
        <v>605</v>
      </c>
      <c r="C281" s="146">
        <v>5</v>
      </c>
      <c r="D281" s="146">
        <v>3</v>
      </c>
      <c r="E281" s="145">
        <v>765</v>
      </c>
      <c r="F281" s="113">
        <v>9</v>
      </c>
      <c r="G281" s="183">
        <v>1.1764705882352942</v>
      </c>
      <c r="H281" s="147">
        <v>186</v>
      </c>
      <c r="I281" s="109">
        <v>4</v>
      </c>
      <c r="J281" s="183">
        <v>2.150537634408602</v>
      </c>
      <c r="K281" s="163"/>
    </row>
    <row r="282" spans="1:11" s="114" customFormat="1" ht="15" customHeight="1" x14ac:dyDescent="0.2">
      <c r="A282" s="108" t="s">
        <v>606</v>
      </c>
      <c r="B282" s="108" t="s">
        <v>607</v>
      </c>
      <c r="C282" s="146">
        <v>7</v>
      </c>
      <c r="D282" s="146">
        <v>5</v>
      </c>
      <c r="E282" s="145">
        <v>692</v>
      </c>
      <c r="F282" s="113">
        <v>13</v>
      </c>
      <c r="G282" s="183">
        <v>1.8786127167630058</v>
      </c>
      <c r="H282" s="147">
        <v>139</v>
      </c>
      <c r="I282" s="109">
        <v>8</v>
      </c>
      <c r="J282" s="183">
        <v>5.7553956834532372</v>
      </c>
      <c r="K282" s="163"/>
    </row>
    <row r="283" spans="1:11" s="114" customFormat="1" ht="15" customHeight="1" x14ac:dyDescent="0.2">
      <c r="A283" s="108" t="s">
        <v>608</v>
      </c>
      <c r="B283" s="108" t="s">
        <v>609</v>
      </c>
      <c r="C283" s="146">
        <v>184</v>
      </c>
      <c r="D283" s="146">
        <v>81</v>
      </c>
      <c r="E283" s="145">
        <v>15382</v>
      </c>
      <c r="F283" s="113">
        <v>398</v>
      </c>
      <c r="G283" s="183">
        <v>2.587439864777012</v>
      </c>
      <c r="H283" s="147">
        <v>4876</v>
      </c>
      <c r="I283" s="109">
        <v>188</v>
      </c>
      <c r="J283" s="183">
        <v>3.8556193601312549</v>
      </c>
      <c r="K283" s="163"/>
    </row>
    <row r="284" spans="1:11" s="114" customFormat="1" ht="15" customHeight="1" x14ac:dyDescent="0.2">
      <c r="A284" s="108" t="s">
        <v>610</v>
      </c>
      <c r="B284" s="108" t="s">
        <v>611</v>
      </c>
      <c r="C284" s="146" t="s">
        <v>957</v>
      </c>
      <c r="D284" s="146" t="s">
        <v>957</v>
      </c>
      <c r="E284" s="145">
        <v>1348</v>
      </c>
      <c r="F284" s="113">
        <v>10</v>
      </c>
      <c r="G284" s="183">
        <v>0.74183976261127593</v>
      </c>
      <c r="H284" s="147">
        <v>315</v>
      </c>
      <c r="I284" s="109">
        <v>7</v>
      </c>
      <c r="J284" s="183">
        <v>2.2222222222222223</v>
      </c>
      <c r="K284" s="163"/>
    </row>
    <row r="285" spans="1:11" s="114" customFormat="1" ht="15" customHeight="1" x14ac:dyDescent="0.2">
      <c r="A285" s="108" t="s">
        <v>612</v>
      </c>
      <c r="B285" s="108" t="s">
        <v>613</v>
      </c>
      <c r="C285" s="146">
        <v>3</v>
      </c>
      <c r="D285" s="146" t="s">
        <v>957</v>
      </c>
      <c r="E285" s="145">
        <v>615</v>
      </c>
      <c r="F285" s="113">
        <v>18</v>
      </c>
      <c r="G285" s="183">
        <v>2.9268292682926829</v>
      </c>
      <c r="H285" s="147">
        <v>182</v>
      </c>
      <c r="I285" s="109">
        <v>9</v>
      </c>
      <c r="J285" s="183">
        <v>4.9450549450549453</v>
      </c>
      <c r="K285" s="163"/>
    </row>
    <row r="286" spans="1:11" s="114" customFormat="1" ht="15" customHeight="1" x14ac:dyDescent="0.2">
      <c r="A286" s="108" t="s">
        <v>614</v>
      </c>
      <c r="B286" s="108" t="s">
        <v>615</v>
      </c>
      <c r="C286" s="146">
        <v>8</v>
      </c>
      <c r="D286" s="146">
        <v>3</v>
      </c>
      <c r="E286" s="145">
        <v>646</v>
      </c>
      <c r="F286" s="113">
        <v>15</v>
      </c>
      <c r="G286" s="183">
        <v>2.321981424148607</v>
      </c>
      <c r="H286" s="147">
        <v>107</v>
      </c>
      <c r="I286" s="109">
        <v>4</v>
      </c>
      <c r="J286" s="183">
        <v>3.7383177570093458</v>
      </c>
      <c r="K286" s="163"/>
    </row>
    <row r="287" spans="1:11" s="114" customFormat="1" ht="15" customHeight="1" x14ac:dyDescent="0.2">
      <c r="A287" s="108" t="s">
        <v>616</v>
      </c>
      <c r="B287" s="108" t="s">
        <v>617</v>
      </c>
      <c r="C287" s="146">
        <v>11</v>
      </c>
      <c r="D287" s="146">
        <v>9</v>
      </c>
      <c r="E287" s="145">
        <v>2054</v>
      </c>
      <c r="F287" s="113">
        <v>33</v>
      </c>
      <c r="G287" s="183">
        <v>1.6066212268743914</v>
      </c>
      <c r="H287" s="147">
        <v>534</v>
      </c>
      <c r="I287" s="109">
        <v>21</v>
      </c>
      <c r="J287" s="183">
        <v>3.9325842696629212</v>
      </c>
      <c r="K287" s="163"/>
    </row>
    <row r="288" spans="1:11" s="114" customFormat="1" ht="15" customHeight="1" x14ac:dyDescent="0.2">
      <c r="A288" s="108" t="s">
        <v>618</v>
      </c>
      <c r="B288" s="108" t="s">
        <v>619</v>
      </c>
      <c r="C288" s="146">
        <v>13</v>
      </c>
      <c r="D288" s="146">
        <v>9</v>
      </c>
      <c r="E288" s="145">
        <v>1253</v>
      </c>
      <c r="F288" s="113">
        <v>26</v>
      </c>
      <c r="G288" s="183">
        <v>2.075019952114924</v>
      </c>
      <c r="H288" s="147">
        <v>222</v>
      </c>
      <c r="I288" s="109">
        <v>11</v>
      </c>
      <c r="J288" s="183">
        <v>4.954954954954955</v>
      </c>
      <c r="K288" s="163"/>
    </row>
    <row r="289" spans="1:11" s="114" customFormat="1" ht="15" customHeight="1" x14ac:dyDescent="0.2">
      <c r="A289" s="108" t="s">
        <v>620</v>
      </c>
      <c r="B289" s="108" t="s">
        <v>621</v>
      </c>
      <c r="C289" s="146">
        <v>8</v>
      </c>
      <c r="D289" s="146">
        <v>3</v>
      </c>
      <c r="E289" s="145">
        <v>968</v>
      </c>
      <c r="F289" s="113">
        <v>12</v>
      </c>
      <c r="G289" s="183">
        <v>1.2396694214876034</v>
      </c>
      <c r="H289" s="147">
        <v>280</v>
      </c>
      <c r="I289" s="109">
        <v>4</v>
      </c>
      <c r="J289" s="183">
        <v>1.4285714285714286</v>
      </c>
      <c r="K289" s="163"/>
    </row>
    <row r="290" spans="1:11" s="114" customFormat="1" ht="15" customHeight="1" x14ac:dyDescent="0.2">
      <c r="A290" s="108" t="s">
        <v>622</v>
      </c>
      <c r="B290" s="108" t="s">
        <v>623</v>
      </c>
      <c r="C290" s="146">
        <v>6</v>
      </c>
      <c r="D290" s="146">
        <v>3</v>
      </c>
      <c r="E290" s="145">
        <v>1320</v>
      </c>
      <c r="F290" s="113">
        <v>28</v>
      </c>
      <c r="G290" s="183">
        <v>2.1212121212121211</v>
      </c>
      <c r="H290" s="147">
        <v>325</v>
      </c>
      <c r="I290" s="109">
        <v>7</v>
      </c>
      <c r="J290" s="183">
        <v>2.1538461538461537</v>
      </c>
      <c r="K290" s="163"/>
    </row>
    <row r="291" spans="1:11" s="114" customFormat="1" ht="15" customHeight="1" x14ac:dyDescent="0.2">
      <c r="A291" s="108" t="s">
        <v>624</v>
      </c>
      <c r="B291" s="108" t="s">
        <v>625</v>
      </c>
      <c r="C291" s="146">
        <v>4</v>
      </c>
      <c r="D291" s="146" t="s">
        <v>957</v>
      </c>
      <c r="E291" s="145">
        <v>766</v>
      </c>
      <c r="F291" s="113">
        <v>18</v>
      </c>
      <c r="G291" s="183">
        <v>2.3498694516971281</v>
      </c>
      <c r="H291" s="147">
        <v>202</v>
      </c>
      <c r="I291" s="109">
        <v>13</v>
      </c>
      <c r="J291" s="183">
        <v>6.435643564356436</v>
      </c>
      <c r="K291" s="163"/>
    </row>
    <row r="292" spans="1:11" s="114" customFormat="1" ht="15" customHeight="1" x14ac:dyDescent="0.2">
      <c r="A292" s="108" t="s">
        <v>626</v>
      </c>
      <c r="B292" s="108" t="s">
        <v>627</v>
      </c>
      <c r="C292" s="146">
        <v>20</v>
      </c>
      <c r="D292" s="146">
        <v>12</v>
      </c>
      <c r="E292" s="145">
        <v>1037</v>
      </c>
      <c r="F292" s="113">
        <v>31</v>
      </c>
      <c r="G292" s="183">
        <v>2.9893924783027965</v>
      </c>
      <c r="H292" s="147">
        <v>235</v>
      </c>
      <c r="I292" s="109">
        <v>15</v>
      </c>
      <c r="J292" s="183">
        <v>6.3829787234042552</v>
      </c>
      <c r="K292" s="163"/>
    </row>
    <row r="293" spans="1:11" s="114" customFormat="1" ht="15" customHeight="1" x14ac:dyDescent="0.2">
      <c r="A293" s="108" t="s">
        <v>628</v>
      </c>
      <c r="B293" s="108" t="s">
        <v>629</v>
      </c>
      <c r="C293" s="146">
        <v>6</v>
      </c>
      <c r="D293" s="146">
        <v>3</v>
      </c>
      <c r="E293" s="145">
        <v>704</v>
      </c>
      <c r="F293" s="113">
        <v>19</v>
      </c>
      <c r="G293" s="183">
        <v>2.6988636363636362</v>
      </c>
      <c r="H293" s="147">
        <v>156</v>
      </c>
      <c r="I293" s="109">
        <v>11</v>
      </c>
      <c r="J293" s="183">
        <v>7.0512820512820511</v>
      </c>
      <c r="K293" s="163"/>
    </row>
    <row r="294" spans="1:11" s="114" customFormat="1" ht="15" customHeight="1" x14ac:dyDescent="0.2">
      <c r="A294" s="108" t="s">
        <v>630</v>
      </c>
      <c r="B294" s="108" t="s">
        <v>631</v>
      </c>
      <c r="C294" s="146">
        <v>8</v>
      </c>
      <c r="D294" s="146">
        <v>4</v>
      </c>
      <c r="E294" s="145">
        <v>443</v>
      </c>
      <c r="F294" s="113">
        <v>11</v>
      </c>
      <c r="G294" s="183">
        <v>2.4830699774266365</v>
      </c>
      <c r="H294" s="147">
        <v>72</v>
      </c>
      <c r="I294" s="109" t="s">
        <v>957</v>
      </c>
      <c r="J294" s="183">
        <v>2.7777777777777777</v>
      </c>
      <c r="K294" s="163"/>
    </row>
    <row r="295" spans="1:11" s="114" customFormat="1" ht="15" customHeight="1" x14ac:dyDescent="0.2">
      <c r="A295" s="108" t="s">
        <v>632</v>
      </c>
      <c r="B295" s="108" t="s">
        <v>633</v>
      </c>
      <c r="C295" s="146" t="s">
        <v>957</v>
      </c>
      <c r="D295" s="146" t="s">
        <v>957</v>
      </c>
      <c r="E295" s="145">
        <v>473</v>
      </c>
      <c r="F295" s="113">
        <v>10</v>
      </c>
      <c r="G295" s="183">
        <v>2.1141649048625792</v>
      </c>
      <c r="H295" s="147">
        <v>124</v>
      </c>
      <c r="I295" s="109">
        <v>7</v>
      </c>
      <c r="J295" s="183">
        <v>5.645161290322581</v>
      </c>
      <c r="K295" s="163"/>
    </row>
    <row r="296" spans="1:11" s="114" customFormat="1" ht="15" customHeight="1" x14ac:dyDescent="0.2">
      <c r="A296" s="108" t="s">
        <v>634</v>
      </c>
      <c r="B296" s="108" t="s">
        <v>635</v>
      </c>
      <c r="C296" s="146">
        <v>9</v>
      </c>
      <c r="D296" s="146" t="s">
        <v>957</v>
      </c>
      <c r="E296" s="145">
        <v>1537</v>
      </c>
      <c r="F296" s="113">
        <v>41</v>
      </c>
      <c r="G296" s="183">
        <v>2.6675341574495772</v>
      </c>
      <c r="H296" s="147">
        <v>420</v>
      </c>
      <c r="I296" s="109">
        <v>13</v>
      </c>
      <c r="J296" s="183">
        <v>3.0952380952380953</v>
      </c>
      <c r="K296" s="163"/>
    </row>
    <row r="297" spans="1:11" s="114" customFormat="1" ht="15" customHeight="1" x14ac:dyDescent="0.2">
      <c r="A297" s="108" t="s">
        <v>636</v>
      </c>
      <c r="B297" s="108" t="s">
        <v>637</v>
      </c>
      <c r="C297" s="146">
        <v>7</v>
      </c>
      <c r="D297" s="146" t="s">
        <v>957</v>
      </c>
      <c r="E297" s="145">
        <v>659</v>
      </c>
      <c r="F297" s="113">
        <v>20</v>
      </c>
      <c r="G297" s="183">
        <v>3.0349013657056148</v>
      </c>
      <c r="H297" s="147">
        <v>166</v>
      </c>
      <c r="I297" s="109">
        <v>9</v>
      </c>
      <c r="J297" s="183">
        <v>5.4216867469879517</v>
      </c>
      <c r="K297" s="163"/>
    </row>
    <row r="298" spans="1:11" s="114" customFormat="1" ht="15" customHeight="1" x14ac:dyDescent="0.2">
      <c r="A298" s="108" t="s">
        <v>638</v>
      </c>
      <c r="B298" s="108" t="s">
        <v>639</v>
      </c>
      <c r="C298" s="146">
        <v>5</v>
      </c>
      <c r="D298" s="146">
        <v>3</v>
      </c>
      <c r="E298" s="145">
        <v>1336</v>
      </c>
      <c r="F298" s="113">
        <v>18</v>
      </c>
      <c r="G298" s="183">
        <v>1.347305389221557</v>
      </c>
      <c r="H298" s="147">
        <v>380</v>
      </c>
      <c r="I298" s="109">
        <v>8</v>
      </c>
      <c r="J298" s="183">
        <v>2.1052631578947367</v>
      </c>
      <c r="K298" s="163"/>
    </row>
    <row r="299" spans="1:11" s="114" customFormat="1" ht="15" customHeight="1" x14ac:dyDescent="0.2">
      <c r="A299" s="108" t="s">
        <v>640</v>
      </c>
      <c r="B299" s="108" t="s">
        <v>641</v>
      </c>
      <c r="C299" s="146">
        <v>4</v>
      </c>
      <c r="D299" s="146" t="s">
        <v>957</v>
      </c>
      <c r="E299" s="145">
        <v>454</v>
      </c>
      <c r="F299" s="113">
        <v>5</v>
      </c>
      <c r="G299" s="183">
        <v>1.1013215859030836</v>
      </c>
      <c r="H299" s="147">
        <v>143</v>
      </c>
      <c r="I299" s="109">
        <v>3</v>
      </c>
      <c r="J299" s="183">
        <v>2.0979020979020979</v>
      </c>
      <c r="K299" s="163"/>
    </row>
    <row r="300" spans="1:11" s="114" customFormat="1" ht="15" customHeight="1" x14ac:dyDescent="0.2">
      <c r="A300" s="108" t="s">
        <v>642</v>
      </c>
      <c r="B300" s="108" t="s">
        <v>643</v>
      </c>
      <c r="C300" s="146">
        <v>5</v>
      </c>
      <c r="D300" s="146" t="s">
        <v>957</v>
      </c>
      <c r="E300" s="145">
        <v>629</v>
      </c>
      <c r="F300" s="113">
        <v>12</v>
      </c>
      <c r="G300" s="183">
        <v>1.9077901430842608</v>
      </c>
      <c r="H300" s="147">
        <v>165</v>
      </c>
      <c r="I300" s="109">
        <v>4</v>
      </c>
      <c r="J300" s="183">
        <v>2.4242424242424243</v>
      </c>
      <c r="K300" s="163"/>
    </row>
    <row r="301" spans="1:11" s="114" customFormat="1" ht="15" customHeight="1" x14ac:dyDescent="0.2">
      <c r="A301" s="108" t="s">
        <v>644</v>
      </c>
      <c r="B301" s="108" t="s">
        <v>645</v>
      </c>
      <c r="C301" s="146">
        <v>21</v>
      </c>
      <c r="D301" s="146">
        <v>15</v>
      </c>
      <c r="E301" s="145">
        <v>2068</v>
      </c>
      <c r="F301" s="113">
        <v>48</v>
      </c>
      <c r="G301" s="183">
        <v>2.3210831721470018</v>
      </c>
      <c r="H301" s="147">
        <v>580</v>
      </c>
      <c r="I301" s="109">
        <v>25</v>
      </c>
      <c r="J301" s="183">
        <v>4.3103448275862073</v>
      </c>
      <c r="K301" s="163"/>
    </row>
    <row r="302" spans="1:11" s="114" customFormat="1" ht="15" customHeight="1" x14ac:dyDescent="0.2">
      <c r="A302" s="108" t="s">
        <v>646</v>
      </c>
      <c r="B302" s="108" t="s">
        <v>647</v>
      </c>
      <c r="C302" s="146">
        <v>11</v>
      </c>
      <c r="D302" s="146">
        <v>8</v>
      </c>
      <c r="E302" s="145">
        <v>1028</v>
      </c>
      <c r="F302" s="113">
        <v>27</v>
      </c>
      <c r="G302" s="183">
        <v>2.6264591439688716</v>
      </c>
      <c r="H302" s="147">
        <v>252</v>
      </c>
      <c r="I302" s="109">
        <v>12</v>
      </c>
      <c r="J302" s="183">
        <v>4.7619047619047619</v>
      </c>
      <c r="K302" s="163"/>
    </row>
    <row r="303" spans="1:11" s="114" customFormat="1" ht="15" customHeight="1" x14ac:dyDescent="0.2">
      <c r="A303" s="108" t="s">
        <v>648</v>
      </c>
      <c r="B303" s="108" t="s">
        <v>649</v>
      </c>
      <c r="C303" s="146" t="s">
        <v>957</v>
      </c>
      <c r="D303" s="146" t="s">
        <v>957</v>
      </c>
      <c r="E303" s="145">
        <v>768</v>
      </c>
      <c r="F303" s="113">
        <v>10</v>
      </c>
      <c r="G303" s="183">
        <v>1.3020833333333333</v>
      </c>
      <c r="H303" s="147">
        <v>166</v>
      </c>
      <c r="I303" s="109">
        <v>4</v>
      </c>
      <c r="J303" s="183">
        <v>2.4096385542168677</v>
      </c>
      <c r="K303" s="163"/>
    </row>
    <row r="304" spans="1:11" s="114" customFormat="1" ht="15" customHeight="1" x14ac:dyDescent="0.2">
      <c r="A304" s="108" t="s">
        <v>650</v>
      </c>
      <c r="B304" s="108" t="s">
        <v>651</v>
      </c>
      <c r="C304" s="146">
        <v>5</v>
      </c>
      <c r="D304" s="146">
        <v>4</v>
      </c>
      <c r="E304" s="145">
        <v>776</v>
      </c>
      <c r="F304" s="113">
        <v>7</v>
      </c>
      <c r="G304" s="183">
        <v>0.90206185567010311</v>
      </c>
      <c r="H304" s="147">
        <v>206</v>
      </c>
      <c r="I304" s="109">
        <v>6</v>
      </c>
      <c r="J304" s="183">
        <v>2.912621359223301</v>
      </c>
      <c r="K304" s="163"/>
    </row>
    <row r="305" spans="1:11" s="114" customFormat="1" ht="15" customHeight="1" x14ac:dyDescent="0.2">
      <c r="A305" s="108" t="s">
        <v>652</v>
      </c>
      <c r="B305" s="108" t="s">
        <v>653</v>
      </c>
      <c r="C305" s="146">
        <v>34</v>
      </c>
      <c r="D305" s="146">
        <v>22</v>
      </c>
      <c r="E305" s="145">
        <v>5759</v>
      </c>
      <c r="F305" s="113">
        <v>106</v>
      </c>
      <c r="G305" s="183">
        <v>1.8405973259246398</v>
      </c>
      <c r="H305" s="147">
        <v>1888</v>
      </c>
      <c r="I305" s="109">
        <v>62</v>
      </c>
      <c r="J305" s="183">
        <v>3.2838983050847457</v>
      </c>
      <c r="K305" s="163"/>
    </row>
    <row r="306" spans="1:11" s="114" customFormat="1" ht="15" customHeight="1" x14ac:dyDescent="0.2">
      <c r="A306" s="108" t="s">
        <v>654</v>
      </c>
      <c r="B306" s="108" t="s">
        <v>655</v>
      </c>
      <c r="C306" s="146">
        <v>9</v>
      </c>
      <c r="D306" s="146">
        <v>7</v>
      </c>
      <c r="E306" s="145">
        <v>1760</v>
      </c>
      <c r="F306" s="113">
        <v>29</v>
      </c>
      <c r="G306" s="183">
        <v>1.6477272727272727</v>
      </c>
      <c r="H306" s="147">
        <v>393</v>
      </c>
      <c r="I306" s="109">
        <v>12</v>
      </c>
      <c r="J306" s="183">
        <v>3.053435114503817</v>
      </c>
      <c r="K306" s="163"/>
    </row>
    <row r="307" spans="1:11" s="114" customFormat="1" ht="15" customHeight="1" x14ac:dyDescent="0.2">
      <c r="A307" s="108" t="s">
        <v>656</v>
      </c>
      <c r="B307" s="108" t="s">
        <v>657</v>
      </c>
      <c r="C307" s="146">
        <v>8</v>
      </c>
      <c r="D307" s="146">
        <v>3</v>
      </c>
      <c r="E307" s="145">
        <v>597</v>
      </c>
      <c r="F307" s="113">
        <v>17</v>
      </c>
      <c r="G307" s="183">
        <v>2.8475711892797322</v>
      </c>
      <c r="H307" s="147">
        <v>137</v>
      </c>
      <c r="I307" s="109">
        <v>4</v>
      </c>
      <c r="J307" s="183">
        <v>2.9197080291970803</v>
      </c>
      <c r="K307" s="163"/>
    </row>
    <row r="308" spans="1:11" s="114" customFormat="1" ht="15" customHeight="1" x14ac:dyDescent="0.2">
      <c r="A308" s="108" t="s">
        <v>658</v>
      </c>
      <c r="B308" s="108" t="s">
        <v>659</v>
      </c>
      <c r="C308" s="146">
        <v>12</v>
      </c>
      <c r="D308" s="146">
        <v>6</v>
      </c>
      <c r="E308" s="145">
        <v>735</v>
      </c>
      <c r="F308" s="113">
        <v>21</v>
      </c>
      <c r="G308" s="183">
        <v>2.8571428571428572</v>
      </c>
      <c r="H308" s="147">
        <v>199</v>
      </c>
      <c r="I308" s="109">
        <v>10</v>
      </c>
      <c r="J308" s="183">
        <v>5.025125628140704</v>
      </c>
      <c r="K308" s="163"/>
    </row>
    <row r="309" spans="1:11" s="114" customFormat="1" ht="15" customHeight="1" x14ac:dyDescent="0.2">
      <c r="A309" s="108" t="s">
        <v>660</v>
      </c>
      <c r="B309" s="108" t="s">
        <v>661</v>
      </c>
      <c r="C309" s="146">
        <v>6</v>
      </c>
      <c r="D309" s="146" t="s">
        <v>957</v>
      </c>
      <c r="E309" s="145">
        <v>1160</v>
      </c>
      <c r="F309" s="113">
        <v>25</v>
      </c>
      <c r="G309" s="183">
        <v>2.1551724137931036</v>
      </c>
      <c r="H309" s="147">
        <v>280</v>
      </c>
      <c r="I309" s="109">
        <v>12</v>
      </c>
      <c r="J309" s="183">
        <v>4.2857142857142856</v>
      </c>
      <c r="K309" s="163"/>
    </row>
    <row r="310" spans="1:11" s="114" customFormat="1" ht="15" customHeight="1" x14ac:dyDescent="0.2">
      <c r="A310" s="108" t="s">
        <v>662</v>
      </c>
      <c r="B310" s="108" t="s">
        <v>663</v>
      </c>
      <c r="C310" s="146">
        <v>19</v>
      </c>
      <c r="D310" s="146">
        <v>9</v>
      </c>
      <c r="E310" s="145">
        <v>843</v>
      </c>
      <c r="F310" s="113">
        <v>24</v>
      </c>
      <c r="G310" s="183">
        <v>2.8469750889679717</v>
      </c>
      <c r="H310" s="147">
        <v>152</v>
      </c>
      <c r="I310" s="109">
        <v>9</v>
      </c>
      <c r="J310" s="183">
        <v>5.9210526315789478</v>
      </c>
      <c r="K310" s="163"/>
    </row>
    <row r="311" spans="1:11" s="114" customFormat="1" ht="15" customHeight="1" x14ac:dyDescent="0.2">
      <c r="A311" s="108" t="s">
        <v>664</v>
      </c>
      <c r="B311" s="108" t="s">
        <v>665</v>
      </c>
      <c r="C311" s="146">
        <v>7</v>
      </c>
      <c r="D311" s="146">
        <v>4</v>
      </c>
      <c r="E311" s="145">
        <v>524</v>
      </c>
      <c r="F311" s="113">
        <v>8</v>
      </c>
      <c r="G311" s="183">
        <v>1.5267175572519085</v>
      </c>
      <c r="H311" s="147">
        <v>135</v>
      </c>
      <c r="I311" s="109">
        <v>5</v>
      </c>
      <c r="J311" s="183">
        <v>3.7037037037037037</v>
      </c>
      <c r="K311" s="163"/>
    </row>
    <row r="312" spans="1:11" s="114" customFormat="1" ht="15" customHeight="1" x14ac:dyDescent="0.2">
      <c r="A312" s="108" t="s">
        <v>666</v>
      </c>
      <c r="B312" s="108" t="s">
        <v>667</v>
      </c>
      <c r="C312" s="146">
        <v>10</v>
      </c>
      <c r="D312" s="146">
        <v>10</v>
      </c>
      <c r="E312" s="145">
        <v>689</v>
      </c>
      <c r="F312" s="113">
        <v>18</v>
      </c>
      <c r="G312" s="183">
        <v>2.6124818577648767</v>
      </c>
      <c r="H312" s="147">
        <v>184</v>
      </c>
      <c r="I312" s="109">
        <v>15</v>
      </c>
      <c r="J312" s="183">
        <v>8.1521739130434785</v>
      </c>
      <c r="K312" s="163"/>
    </row>
    <row r="313" spans="1:11" s="114" customFormat="1" ht="15" customHeight="1" x14ac:dyDescent="0.2">
      <c r="A313" s="108" t="s">
        <v>668</v>
      </c>
      <c r="B313" s="108" t="s">
        <v>669</v>
      </c>
      <c r="C313" s="146">
        <v>27</v>
      </c>
      <c r="D313" s="146">
        <v>15</v>
      </c>
      <c r="E313" s="145">
        <v>1479</v>
      </c>
      <c r="F313" s="113">
        <v>68</v>
      </c>
      <c r="G313" s="183">
        <v>4.5977011494252871</v>
      </c>
      <c r="H313" s="147">
        <v>308</v>
      </c>
      <c r="I313" s="109">
        <v>31</v>
      </c>
      <c r="J313" s="183">
        <v>10.064935064935066</v>
      </c>
      <c r="K313" s="163"/>
    </row>
    <row r="314" spans="1:11" s="114" customFormat="1" ht="15" customHeight="1" x14ac:dyDescent="0.2">
      <c r="A314" s="108" t="s">
        <v>670</v>
      </c>
      <c r="B314" s="108" t="s">
        <v>671</v>
      </c>
      <c r="C314" s="146">
        <v>3</v>
      </c>
      <c r="D314" s="146">
        <v>0</v>
      </c>
      <c r="E314" s="145">
        <v>821</v>
      </c>
      <c r="F314" s="113">
        <v>10</v>
      </c>
      <c r="G314" s="183">
        <v>1.2180267965895251</v>
      </c>
      <c r="H314" s="147">
        <v>171</v>
      </c>
      <c r="I314" s="109">
        <v>5</v>
      </c>
      <c r="J314" s="183">
        <v>2.9239766081871346</v>
      </c>
      <c r="K314" s="163"/>
    </row>
    <row r="315" spans="1:11" s="114" customFormat="1" ht="15" customHeight="1" x14ac:dyDescent="0.2">
      <c r="A315" s="108" t="s">
        <v>672</v>
      </c>
      <c r="B315" s="108" t="s">
        <v>673</v>
      </c>
      <c r="C315" s="146">
        <v>3</v>
      </c>
      <c r="D315" s="146" t="s">
        <v>957</v>
      </c>
      <c r="E315" s="145">
        <v>1125</v>
      </c>
      <c r="F315" s="113">
        <v>11</v>
      </c>
      <c r="G315" s="183">
        <v>0.97777777777777775</v>
      </c>
      <c r="H315" s="147">
        <v>288</v>
      </c>
      <c r="I315" s="109">
        <v>8</v>
      </c>
      <c r="J315" s="183">
        <v>2.7777777777777777</v>
      </c>
      <c r="K315" s="163"/>
    </row>
    <row r="316" spans="1:11" s="114" customFormat="1" ht="15" customHeight="1" x14ac:dyDescent="0.2">
      <c r="A316" s="108" t="s">
        <v>674</v>
      </c>
      <c r="B316" s="108" t="s">
        <v>675</v>
      </c>
      <c r="C316" s="146">
        <v>7</v>
      </c>
      <c r="D316" s="146">
        <v>0</v>
      </c>
      <c r="E316" s="145">
        <v>955</v>
      </c>
      <c r="F316" s="113">
        <v>23</v>
      </c>
      <c r="G316" s="183">
        <v>2.4083769633507854</v>
      </c>
      <c r="H316" s="147">
        <v>276</v>
      </c>
      <c r="I316" s="109">
        <v>11</v>
      </c>
      <c r="J316" s="183">
        <v>3.9855072463768115</v>
      </c>
      <c r="K316" s="163"/>
    </row>
    <row r="317" spans="1:11" s="114" customFormat="1" ht="15" customHeight="1" x14ac:dyDescent="0.2">
      <c r="A317" s="108" t="s">
        <v>676</v>
      </c>
      <c r="B317" s="108" t="s">
        <v>677</v>
      </c>
      <c r="C317" s="146">
        <v>16</v>
      </c>
      <c r="D317" s="146">
        <v>9</v>
      </c>
      <c r="E317" s="145">
        <v>797</v>
      </c>
      <c r="F317" s="113">
        <v>35</v>
      </c>
      <c r="G317" s="183">
        <v>4.3914680050188206</v>
      </c>
      <c r="H317" s="147">
        <v>219</v>
      </c>
      <c r="I317" s="109">
        <v>17</v>
      </c>
      <c r="J317" s="183">
        <v>7.762557077625571</v>
      </c>
      <c r="K317" s="163"/>
    </row>
    <row r="318" spans="1:11" s="114" customFormat="1" ht="15" customHeight="1" x14ac:dyDescent="0.2">
      <c r="A318" s="108" t="s">
        <v>678</v>
      </c>
      <c r="B318" s="108" t="s">
        <v>679</v>
      </c>
      <c r="C318" s="146">
        <v>10</v>
      </c>
      <c r="D318" s="146">
        <v>6</v>
      </c>
      <c r="E318" s="145">
        <v>667</v>
      </c>
      <c r="F318" s="113">
        <v>26</v>
      </c>
      <c r="G318" s="183">
        <v>3.8980509745127438</v>
      </c>
      <c r="H318" s="147">
        <v>116</v>
      </c>
      <c r="I318" s="109">
        <v>11</v>
      </c>
      <c r="J318" s="183">
        <v>9.4827586206896548</v>
      </c>
      <c r="K318" s="163"/>
    </row>
    <row r="319" spans="1:11" s="114" customFormat="1" ht="15" customHeight="1" x14ac:dyDescent="0.2">
      <c r="A319" s="108" t="s">
        <v>680</v>
      </c>
      <c r="B319" s="108" t="s">
        <v>681</v>
      </c>
      <c r="C319" s="146">
        <v>6</v>
      </c>
      <c r="D319" s="146">
        <v>5</v>
      </c>
      <c r="E319" s="145">
        <v>630</v>
      </c>
      <c r="F319" s="113">
        <v>16</v>
      </c>
      <c r="G319" s="183">
        <v>2.5396825396825395</v>
      </c>
      <c r="H319" s="147">
        <v>193</v>
      </c>
      <c r="I319" s="109">
        <v>12</v>
      </c>
      <c r="J319" s="183">
        <v>6.2176165803108807</v>
      </c>
      <c r="K319" s="163"/>
    </row>
    <row r="320" spans="1:11" s="114" customFormat="1" ht="15" customHeight="1" x14ac:dyDescent="0.2">
      <c r="A320" s="108" t="s">
        <v>682</v>
      </c>
      <c r="B320" s="108" t="s">
        <v>683</v>
      </c>
      <c r="C320" s="146">
        <v>7</v>
      </c>
      <c r="D320" s="146" t="s">
        <v>957</v>
      </c>
      <c r="E320" s="145">
        <v>519</v>
      </c>
      <c r="F320" s="113">
        <v>28</v>
      </c>
      <c r="G320" s="183">
        <v>5.3949903660886322</v>
      </c>
      <c r="H320" s="147">
        <v>120</v>
      </c>
      <c r="I320" s="109">
        <v>8</v>
      </c>
      <c r="J320" s="183">
        <v>6.666666666666667</v>
      </c>
      <c r="K320" s="163"/>
    </row>
    <row r="321" spans="1:11" s="114" customFormat="1" ht="15" customHeight="1" x14ac:dyDescent="0.2">
      <c r="A321" s="108" t="s">
        <v>684</v>
      </c>
      <c r="B321" s="108" t="s">
        <v>685</v>
      </c>
      <c r="C321" s="146">
        <v>16</v>
      </c>
      <c r="D321" s="146">
        <v>7</v>
      </c>
      <c r="E321" s="145">
        <v>1907</v>
      </c>
      <c r="F321" s="113">
        <v>39</v>
      </c>
      <c r="G321" s="183">
        <v>2.0450970110120608</v>
      </c>
      <c r="H321" s="147">
        <v>456</v>
      </c>
      <c r="I321" s="109">
        <v>18</v>
      </c>
      <c r="J321" s="183">
        <v>3.9473684210526314</v>
      </c>
      <c r="K321" s="163"/>
    </row>
    <row r="322" spans="1:11" s="114" customFormat="1" ht="15" customHeight="1" x14ac:dyDescent="0.2">
      <c r="A322" s="108" t="s">
        <v>686</v>
      </c>
      <c r="B322" s="108" t="s">
        <v>687</v>
      </c>
      <c r="C322" s="146">
        <v>9</v>
      </c>
      <c r="D322" s="146" t="s">
        <v>957</v>
      </c>
      <c r="E322" s="145">
        <v>869</v>
      </c>
      <c r="F322" s="113">
        <v>28</v>
      </c>
      <c r="G322" s="183">
        <v>3.2220943613348676</v>
      </c>
      <c r="H322" s="147">
        <v>181</v>
      </c>
      <c r="I322" s="109">
        <v>7</v>
      </c>
      <c r="J322" s="183">
        <v>3.867403314917127</v>
      </c>
      <c r="K322" s="163"/>
    </row>
    <row r="323" spans="1:11" s="114" customFormat="1" ht="15" customHeight="1" x14ac:dyDescent="0.2">
      <c r="A323" s="108" t="s">
        <v>688</v>
      </c>
      <c r="B323" s="108" t="s">
        <v>689</v>
      </c>
      <c r="C323" s="146">
        <v>3</v>
      </c>
      <c r="D323" s="146" t="s">
        <v>957</v>
      </c>
      <c r="E323" s="145">
        <v>560</v>
      </c>
      <c r="F323" s="113">
        <v>9</v>
      </c>
      <c r="G323" s="183">
        <v>1.6071428571428572</v>
      </c>
      <c r="H323" s="147">
        <v>158</v>
      </c>
      <c r="I323" s="109">
        <v>3</v>
      </c>
      <c r="J323" s="183">
        <v>1.8987341772151898</v>
      </c>
      <c r="K323" s="163"/>
    </row>
    <row r="324" spans="1:11" s="114" customFormat="1" ht="15" customHeight="1" x14ac:dyDescent="0.2">
      <c r="A324" s="108" t="s">
        <v>690</v>
      </c>
      <c r="B324" s="108" t="s">
        <v>691</v>
      </c>
      <c r="C324" s="146">
        <v>5</v>
      </c>
      <c r="D324" s="146">
        <v>5</v>
      </c>
      <c r="E324" s="145">
        <v>874</v>
      </c>
      <c r="F324" s="113">
        <v>10</v>
      </c>
      <c r="G324" s="183">
        <v>1.1441647597254005</v>
      </c>
      <c r="H324" s="147">
        <v>191</v>
      </c>
      <c r="I324" s="109">
        <v>8</v>
      </c>
      <c r="J324" s="183">
        <v>4.1884816753926701</v>
      </c>
      <c r="K324" s="163"/>
    </row>
    <row r="325" spans="1:11" s="114" customFormat="1" ht="15" customHeight="1" x14ac:dyDescent="0.2">
      <c r="A325" s="108" t="s">
        <v>692</v>
      </c>
      <c r="B325" s="108" t="s">
        <v>693</v>
      </c>
      <c r="C325" s="146">
        <v>12</v>
      </c>
      <c r="D325" s="146">
        <v>5</v>
      </c>
      <c r="E325" s="145">
        <v>475</v>
      </c>
      <c r="F325" s="113">
        <v>26</v>
      </c>
      <c r="G325" s="183">
        <v>5.4736842105263159</v>
      </c>
      <c r="H325" s="147">
        <v>154</v>
      </c>
      <c r="I325" s="109">
        <v>15</v>
      </c>
      <c r="J325" s="183">
        <v>9.7402597402597397</v>
      </c>
      <c r="K325" s="163"/>
    </row>
    <row r="326" spans="1:11" s="114" customFormat="1" ht="15" customHeight="1" x14ac:dyDescent="0.2">
      <c r="A326" s="108" t="s">
        <v>694</v>
      </c>
      <c r="B326" s="108" t="s">
        <v>695</v>
      </c>
      <c r="C326" s="146">
        <v>3</v>
      </c>
      <c r="D326" s="146" t="s">
        <v>957</v>
      </c>
      <c r="E326" s="145">
        <v>626</v>
      </c>
      <c r="F326" s="113">
        <v>7</v>
      </c>
      <c r="G326" s="183">
        <v>1.1182108626198084</v>
      </c>
      <c r="H326" s="147">
        <v>191</v>
      </c>
      <c r="I326" s="109">
        <v>4</v>
      </c>
      <c r="J326" s="183">
        <v>2.0942408376963351</v>
      </c>
      <c r="K326" s="163"/>
    </row>
    <row r="327" spans="1:11" s="114" customFormat="1" ht="15" customHeight="1" x14ac:dyDescent="0.2">
      <c r="A327" s="108" t="s">
        <v>696</v>
      </c>
      <c r="B327" s="108" t="s">
        <v>697</v>
      </c>
      <c r="C327" s="146">
        <v>17</v>
      </c>
      <c r="D327" s="146">
        <v>10</v>
      </c>
      <c r="E327" s="145">
        <v>764</v>
      </c>
      <c r="F327" s="113">
        <v>37</v>
      </c>
      <c r="G327" s="183">
        <v>4.842931937172775</v>
      </c>
      <c r="H327" s="147">
        <v>227</v>
      </c>
      <c r="I327" s="109">
        <v>21</v>
      </c>
      <c r="J327" s="183">
        <v>9.251101321585903</v>
      </c>
      <c r="K327" s="163"/>
    </row>
    <row r="328" spans="1:11" s="114" customFormat="1" ht="15" customHeight="1" x14ac:dyDescent="0.2">
      <c r="A328" s="108" t="s">
        <v>698</v>
      </c>
      <c r="B328" s="108" t="s">
        <v>699</v>
      </c>
      <c r="C328" s="146">
        <v>5</v>
      </c>
      <c r="D328" s="146">
        <v>4</v>
      </c>
      <c r="E328" s="145">
        <v>581</v>
      </c>
      <c r="F328" s="113">
        <v>13</v>
      </c>
      <c r="G328" s="183">
        <v>2.2375215146299485</v>
      </c>
      <c r="H328" s="147">
        <v>171</v>
      </c>
      <c r="I328" s="109">
        <v>8</v>
      </c>
      <c r="J328" s="183">
        <v>4.6783625730994149</v>
      </c>
      <c r="K328" s="163"/>
    </row>
    <row r="329" spans="1:11" s="114" customFormat="1" ht="15" customHeight="1" x14ac:dyDescent="0.2">
      <c r="A329" s="108" t="s">
        <v>700</v>
      </c>
      <c r="B329" s="108" t="s">
        <v>701</v>
      </c>
      <c r="C329" s="146">
        <v>8</v>
      </c>
      <c r="D329" s="146">
        <v>6</v>
      </c>
      <c r="E329" s="145">
        <v>546</v>
      </c>
      <c r="F329" s="113">
        <v>19</v>
      </c>
      <c r="G329" s="183">
        <v>3.4798534798534799</v>
      </c>
      <c r="H329" s="147">
        <v>233</v>
      </c>
      <c r="I329" s="109">
        <v>11</v>
      </c>
      <c r="J329" s="183">
        <v>4.7210300429184553</v>
      </c>
      <c r="K329" s="163"/>
    </row>
    <row r="330" spans="1:11" s="114" customFormat="1" ht="15" customHeight="1" x14ac:dyDescent="0.2">
      <c r="A330" s="108" t="s">
        <v>702</v>
      </c>
      <c r="B330" s="108" t="s">
        <v>703</v>
      </c>
      <c r="C330" s="146">
        <v>15</v>
      </c>
      <c r="D330" s="146">
        <v>11</v>
      </c>
      <c r="E330" s="145">
        <v>1138</v>
      </c>
      <c r="F330" s="113">
        <v>42</v>
      </c>
      <c r="G330" s="183">
        <v>3.6906854130052724</v>
      </c>
      <c r="H330" s="147">
        <v>396</v>
      </c>
      <c r="I330" s="109">
        <v>24</v>
      </c>
      <c r="J330" s="183">
        <v>6.0606060606060606</v>
      </c>
      <c r="K330" s="163"/>
    </row>
    <row r="331" spans="1:11" s="114" customFormat="1" ht="15" customHeight="1" x14ac:dyDescent="0.2">
      <c r="A331" s="108" t="s">
        <v>704</v>
      </c>
      <c r="B331" s="108" t="s">
        <v>705</v>
      </c>
      <c r="C331" s="146">
        <v>4</v>
      </c>
      <c r="D331" s="146">
        <v>3</v>
      </c>
      <c r="E331" s="145">
        <v>932</v>
      </c>
      <c r="F331" s="113">
        <v>14</v>
      </c>
      <c r="G331" s="183">
        <v>1.502145922746781</v>
      </c>
      <c r="H331" s="147">
        <v>323</v>
      </c>
      <c r="I331" s="109">
        <v>8</v>
      </c>
      <c r="J331" s="183">
        <v>2.4767801857585141</v>
      </c>
      <c r="K331" s="163"/>
    </row>
    <row r="332" spans="1:11" s="114" customFormat="1" ht="15" customHeight="1" x14ac:dyDescent="0.2">
      <c r="A332" s="108" t="s">
        <v>706</v>
      </c>
      <c r="B332" s="108" t="s">
        <v>707</v>
      </c>
      <c r="C332" s="146">
        <v>3</v>
      </c>
      <c r="D332" s="146">
        <v>3</v>
      </c>
      <c r="E332" s="145">
        <v>860</v>
      </c>
      <c r="F332" s="113">
        <v>15</v>
      </c>
      <c r="G332" s="183">
        <v>1.7441860465116279</v>
      </c>
      <c r="H332" s="147">
        <v>263</v>
      </c>
      <c r="I332" s="109">
        <v>8</v>
      </c>
      <c r="J332" s="183">
        <v>3.041825095057034</v>
      </c>
      <c r="K332" s="163"/>
    </row>
    <row r="333" spans="1:11" s="114" customFormat="1" ht="15" customHeight="1" x14ac:dyDescent="0.2">
      <c r="A333" s="108" t="s">
        <v>708</v>
      </c>
      <c r="B333" s="108" t="s">
        <v>709</v>
      </c>
      <c r="C333" s="146">
        <v>226</v>
      </c>
      <c r="D333" s="146">
        <v>124</v>
      </c>
      <c r="E333" s="145">
        <v>28519</v>
      </c>
      <c r="F333" s="113">
        <v>597</v>
      </c>
      <c r="G333" s="183">
        <v>2.0933412812510959</v>
      </c>
      <c r="H333" s="147">
        <v>9034</v>
      </c>
      <c r="I333" s="109">
        <v>320</v>
      </c>
      <c r="J333" s="183">
        <v>3.5421740092982068</v>
      </c>
      <c r="K333" s="163"/>
    </row>
    <row r="334" spans="1:11" s="114" customFormat="1" ht="15" customHeight="1" x14ac:dyDescent="0.2">
      <c r="A334" s="108" t="s">
        <v>710</v>
      </c>
      <c r="B334" s="108" t="s">
        <v>711</v>
      </c>
      <c r="C334" s="146">
        <v>6</v>
      </c>
      <c r="D334" s="146">
        <v>4</v>
      </c>
      <c r="E334" s="145">
        <v>3041</v>
      </c>
      <c r="F334" s="113">
        <v>18</v>
      </c>
      <c r="G334" s="183">
        <v>0.59191055573824403</v>
      </c>
      <c r="H334" s="147">
        <v>913</v>
      </c>
      <c r="I334" s="109">
        <v>12</v>
      </c>
      <c r="J334" s="183">
        <v>1.3143483023001095</v>
      </c>
      <c r="K334" s="163"/>
    </row>
    <row r="335" spans="1:11" s="114" customFormat="1" ht="15" customHeight="1" x14ac:dyDescent="0.2">
      <c r="A335" s="108" t="s">
        <v>712</v>
      </c>
      <c r="B335" s="108" t="s">
        <v>713</v>
      </c>
      <c r="C335" s="146">
        <v>5</v>
      </c>
      <c r="D335" s="146">
        <v>3</v>
      </c>
      <c r="E335" s="145">
        <v>259</v>
      </c>
      <c r="F335" s="113">
        <v>10</v>
      </c>
      <c r="G335" s="183">
        <v>3.8610038610038608</v>
      </c>
      <c r="H335" s="147">
        <v>91</v>
      </c>
      <c r="I335" s="109">
        <v>5</v>
      </c>
      <c r="J335" s="183">
        <v>5.4945054945054945</v>
      </c>
      <c r="K335" s="163"/>
    </row>
    <row r="336" spans="1:11" s="114" customFormat="1" ht="15" customHeight="1" x14ac:dyDescent="0.2">
      <c r="A336" s="108" t="s">
        <v>714</v>
      </c>
      <c r="B336" s="108" t="s">
        <v>715</v>
      </c>
      <c r="C336" s="146">
        <v>16</v>
      </c>
      <c r="D336" s="146">
        <v>9</v>
      </c>
      <c r="E336" s="145">
        <v>843</v>
      </c>
      <c r="F336" s="113">
        <v>47</v>
      </c>
      <c r="G336" s="183">
        <v>5.5753262158956112</v>
      </c>
      <c r="H336" s="147">
        <v>232</v>
      </c>
      <c r="I336" s="109">
        <v>25</v>
      </c>
      <c r="J336" s="183">
        <v>10.775862068965518</v>
      </c>
      <c r="K336" s="163"/>
    </row>
    <row r="337" spans="1:11" s="114" customFormat="1" ht="15" customHeight="1" x14ac:dyDescent="0.2">
      <c r="A337" s="108" t="s">
        <v>716</v>
      </c>
      <c r="B337" s="108" t="s">
        <v>717</v>
      </c>
      <c r="C337" s="146">
        <v>18</v>
      </c>
      <c r="D337" s="146">
        <v>5</v>
      </c>
      <c r="E337" s="145">
        <v>1461</v>
      </c>
      <c r="F337" s="113">
        <v>51</v>
      </c>
      <c r="G337" s="183">
        <v>3.4907597535934292</v>
      </c>
      <c r="H337" s="147">
        <v>439</v>
      </c>
      <c r="I337" s="109">
        <v>19</v>
      </c>
      <c r="J337" s="183">
        <v>4.3280182232346238</v>
      </c>
      <c r="K337" s="163"/>
    </row>
    <row r="338" spans="1:11" s="114" customFormat="1" ht="15" customHeight="1" x14ac:dyDescent="0.2">
      <c r="A338" s="108" t="s">
        <v>718</v>
      </c>
      <c r="B338" s="108" t="s">
        <v>719</v>
      </c>
      <c r="C338" s="146">
        <v>14</v>
      </c>
      <c r="D338" s="146">
        <v>8</v>
      </c>
      <c r="E338" s="145">
        <v>1036</v>
      </c>
      <c r="F338" s="113">
        <v>37</v>
      </c>
      <c r="G338" s="183">
        <v>3.5714285714285716</v>
      </c>
      <c r="H338" s="147">
        <v>205</v>
      </c>
      <c r="I338" s="109">
        <v>13</v>
      </c>
      <c r="J338" s="183">
        <v>6.3414634146341466</v>
      </c>
      <c r="K338" s="163"/>
    </row>
    <row r="339" spans="1:11" s="114" customFormat="1" ht="15" customHeight="1" x14ac:dyDescent="0.2">
      <c r="A339" s="108" t="s">
        <v>720</v>
      </c>
      <c r="B339" s="108" t="s">
        <v>721</v>
      </c>
      <c r="C339" s="146">
        <v>7</v>
      </c>
      <c r="D339" s="146">
        <v>6</v>
      </c>
      <c r="E339" s="145">
        <v>471</v>
      </c>
      <c r="F339" s="113">
        <v>9</v>
      </c>
      <c r="G339" s="183">
        <v>1.910828025477707</v>
      </c>
      <c r="H339" s="147">
        <v>126</v>
      </c>
      <c r="I339" s="109">
        <v>7</v>
      </c>
      <c r="J339" s="183">
        <v>5.5555555555555554</v>
      </c>
      <c r="K339" s="163"/>
    </row>
    <row r="340" spans="1:11" s="114" customFormat="1" ht="15" customHeight="1" x14ac:dyDescent="0.2">
      <c r="A340" s="108" t="s">
        <v>722</v>
      </c>
      <c r="B340" s="108" t="s">
        <v>723</v>
      </c>
      <c r="C340" s="146">
        <v>39</v>
      </c>
      <c r="D340" s="146">
        <v>20</v>
      </c>
      <c r="E340" s="145">
        <v>1073</v>
      </c>
      <c r="F340" s="113">
        <v>83</v>
      </c>
      <c r="G340" s="183">
        <v>7.7353215284249766</v>
      </c>
      <c r="H340" s="147">
        <v>312</v>
      </c>
      <c r="I340" s="109">
        <v>42</v>
      </c>
      <c r="J340" s="183">
        <v>13.461538461538462</v>
      </c>
      <c r="K340" s="163"/>
    </row>
    <row r="341" spans="1:11" s="114" customFormat="1" ht="15" customHeight="1" x14ac:dyDescent="0.2">
      <c r="A341" s="108" t="s">
        <v>724</v>
      </c>
      <c r="B341" s="108" t="s">
        <v>725</v>
      </c>
      <c r="C341" s="146">
        <v>6</v>
      </c>
      <c r="D341" s="146">
        <v>4</v>
      </c>
      <c r="E341" s="145">
        <v>1339</v>
      </c>
      <c r="F341" s="113">
        <v>16</v>
      </c>
      <c r="G341" s="183">
        <v>1.1949215832710978</v>
      </c>
      <c r="H341" s="147">
        <v>380</v>
      </c>
      <c r="I341" s="109">
        <v>11</v>
      </c>
      <c r="J341" s="183">
        <v>2.8947368421052633</v>
      </c>
      <c r="K341" s="163"/>
    </row>
    <row r="342" spans="1:11" s="114" customFormat="1" ht="15" customHeight="1" x14ac:dyDescent="0.2">
      <c r="A342" s="108" t="s">
        <v>726</v>
      </c>
      <c r="B342" s="108" t="s">
        <v>727</v>
      </c>
      <c r="C342" s="146">
        <v>4</v>
      </c>
      <c r="D342" s="146">
        <v>3</v>
      </c>
      <c r="E342" s="145">
        <v>838</v>
      </c>
      <c r="F342" s="113">
        <v>16</v>
      </c>
      <c r="G342" s="183">
        <v>1.909307875894988</v>
      </c>
      <c r="H342" s="147">
        <v>296</v>
      </c>
      <c r="I342" s="109">
        <v>11</v>
      </c>
      <c r="J342" s="183">
        <v>3.7162162162162162</v>
      </c>
      <c r="K342" s="163"/>
    </row>
    <row r="343" spans="1:11" s="114" customFormat="1" ht="15" customHeight="1" x14ac:dyDescent="0.2">
      <c r="A343" s="108" t="s">
        <v>728</v>
      </c>
      <c r="B343" s="108" t="s">
        <v>729</v>
      </c>
      <c r="C343" s="146">
        <v>9</v>
      </c>
      <c r="D343" s="146">
        <v>8</v>
      </c>
      <c r="E343" s="145">
        <v>1155</v>
      </c>
      <c r="F343" s="113">
        <v>19</v>
      </c>
      <c r="G343" s="183">
        <v>1.6450216450216451</v>
      </c>
      <c r="H343" s="147">
        <v>369</v>
      </c>
      <c r="I343" s="109">
        <v>15</v>
      </c>
      <c r="J343" s="183">
        <v>4.0650406504065044</v>
      </c>
      <c r="K343" s="163"/>
    </row>
    <row r="344" spans="1:11" s="114" customFormat="1" ht="15" customHeight="1" x14ac:dyDescent="0.2">
      <c r="A344" s="108" t="s">
        <v>730</v>
      </c>
      <c r="B344" s="108" t="s">
        <v>731</v>
      </c>
      <c r="C344" s="146">
        <v>8</v>
      </c>
      <c r="D344" s="146">
        <v>5</v>
      </c>
      <c r="E344" s="145">
        <v>1045</v>
      </c>
      <c r="F344" s="113">
        <v>19</v>
      </c>
      <c r="G344" s="183">
        <v>1.8181818181818181</v>
      </c>
      <c r="H344" s="147">
        <v>290</v>
      </c>
      <c r="I344" s="109">
        <v>8</v>
      </c>
      <c r="J344" s="183">
        <v>2.7586206896551726</v>
      </c>
      <c r="K344" s="163"/>
    </row>
    <row r="345" spans="1:11" s="114" customFormat="1" ht="15" customHeight="1" x14ac:dyDescent="0.2">
      <c r="A345" s="108" t="s">
        <v>732</v>
      </c>
      <c r="B345" s="108" t="s">
        <v>733</v>
      </c>
      <c r="C345" s="146">
        <v>12</v>
      </c>
      <c r="D345" s="146">
        <v>3</v>
      </c>
      <c r="E345" s="145">
        <v>1053</v>
      </c>
      <c r="F345" s="113">
        <v>26</v>
      </c>
      <c r="G345" s="183">
        <v>2.4691358024691357</v>
      </c>
      <c r="H345" s="147">
        <v>327</v>
      </c>
      <c r="I345" s="109">
        <v>10</v>
      </c>
      <c r="J345" s="183">
        <v>3.0581039755351682</v>
      </c>
      <c r="K345" s="163"/>
    </row>
    <row r="346" spans="1:11" s="114" customFormat="1" ht="15" customHeight="1" x14ac:dyDescent="0.2">
      <c r="A346" s="108" t="s">
        <v>734</v>
      </c>
      <c r="B346" s="108" t="s">
        <v>735</v>
      </c>
      <c r="C346" s="146">
        <v>8</v>
      </c>
      <c r="D346" s="146">
        <v>8</v>
      </c>
      <c r="E346" s="145">
        <v>947</v>
      </c>
      <c r="F346" s="113">
        <v>22</v>
      </c>
      <c r="G346" s="183">
        <v>2.3231256599788805</v>
      </c>
      <c r="H346" s="147">
        <v>227</v>
      </c>
      <c r="I346" s="109">
        <v>16</v>
      </c>
      <c r="J346" s="183">
        <v>7.0484581497797354</v>
      </c>
      <c r="K346" s="163"/>
    </row>
    <row r="347" spans="1:11" s="114" customFormat="1" ht="15" customHeight="1" x14ac:dyDescent="0.2">
      <c r="A347" s="108" t="s">
        <v>736</v>
      </c>
      <c r="B347" s="108" t="s">
        <v>737</v>
      </c>
      <c r="C347" s="146">
        <v>11</v>
      </c>
      <c r="D347" s="146">
        <v>8</v>
      </c>
      <c r="E347" s="145">
        <v>1049</v>
      </c>
      <c r="F347" s="113">
        <v>22</v>
      </c>
      <c r="G347" s="183">
        <v>2.0972354623450906</v>
      </c>
      <c r="H347" s="147">
        <v>200</v>
      </c>
      <c r="I347" s="109">
        <v>11</v>
      </c>
      <c r="J347" s="183">
        <v>5.5</v>
      </c>
      <c r="K347" s="163"/>
    </row>
    <row r="348" spans="1:11" s="114" customFormat="1" ht="15" customHeight="1" x14ac:dyDescent="0.2">
      <c r="A348" s="108" t="s">
        <v>738</v>
      </c>
      <c r="B348" s="108" t="s">
        <v>739</v>
      </c>
      <c r="C348" s="146">
        <v>13</v>
      </c>
      <c r="D348" s="146">
        <v>9</v>
      </c>
      <c r="E348" s="145">
        <v>988</v>
      </c>
      <c r="F348" s="113">
        <v>19</v>
      </c>
      <c r="G348" s="183">
        <v>1.9230769230769231</v>
      </c>
      <c r="H348" s="147">
        <v>310</v>
      </c>
      <c r="I348" s="109">
        <v>13</v>
      </c>
      <c r="J348" s="183">
        <v>4.193548387096774</v>
      </c>
      <c r="K348" s="163"/>
    </row>
    <row r="349" spans="1:11" s="114" customFormat="1" ht="15" customHeight="1" x14ac:dyDescent="0.2">
      <c r="A349" s="108" t="s">
        <v>740</v>
      </c>
      <c r="B349" s="108" t="s">
        <v>741</v>
      </c>
      <c r="C349" s="146">
        <v>16</v>
      </c>
      <c r="D349" s="146">
        <v>5</v>
      </c>
      <c r="E349" s="145">
        <v>2492</v>
      </c>
      <c r="F349" s="113">
        <v>45</v>
      </c>
      <c r="G349" s="183">
        <v>1.8057784911717496</v>
      </c>
      <c r="H349" s="147">
        <v>502</v>
      </c>
      <c r="I349" s="109">
        <v>14</v>
      </c>
      <c r="J349" s="183">
        <v>2.7888446215139444</v>
      </c>
      <c r="K349" s="163"/>
    </row>
    <row r="350" spans="1:11" s="114" customFormat="1" ht="15" customHeight="1" x14ac:dyDescent="0.2">
      <c r="A350" s="108" t="s">
        <v>742</v>
      </c>
      <c r="B350" s="108" t="s">
        <v>743</v>
      </c>
      <c r="C350" s="146">
        <v>7</v>
      </c>
      <c r="D350" s="146">
        <v>3</v>
      </c>
      <c r="E350" s="145">
        <v>978</v>
      </c>
      <c r="F350" s="113">
        <v>16</v>
      </c>
      <c r="G350" s="183">
        <v>1.6359918200408998</v>
      </c>
      <c r="H350" s="147">
        <v>264</v>
      </c>
      <c r="I350" s="109">
        <v>7</v>
      </c>
      <c r="J350" s="183">
        <v>2.6515151515151514</v>
      </c>
      <c r="K350" s="163"/>
    </row>
    <row r="351" spans="1:11" s="114" customFormat="1" ht="15" customHeight="1" x14ac:dyDescent="0.2">
      <c r="A351" s="101" t="s">
        <v>109</v>
      </c>
      <c r="B351" s="101" t="s">
        <v>110</v>
      </c>
      <c r="C351" s="139">
        <v>115</v>
      </c>
      <c r="D351" s="139">
        <v>67</v>
      </c>
      <c r="E351" s="149">
        <v>25570</v>
      </c>
      <c r="F351" s="107">
        <v>401</v>
      </c>
      <c r="G351" s="185">
        <v>1.5682440359796637</v>
      </c>
      <c r="H351" s="150">
        <v>7870</v>
      </c>
      <c r="I351" s="103">
        <v>198</v>
      </c>
      <c r="J351" s="185">
        <v>2.5158831003811946</v>
      </c>
      <c r="K351" s="163"/>
    </row>
    <row r="352" spans="1:11" s="114" customFormat="1" ht="15" customHeight="1" x14ac:dyDescent="0.2">
      <c r="A352" s="108" t="s">
        <v>744</v>
      </c>
      <c r="B352" s="108" t="s">
        <v>745</v>
      </c>
      <c r="C352" s="146">
        <v>57</v>
      </c>
      <c r="D352" s="146">
        <v>36</v>
      </c>
      <c r="E352" s="145">
        <v>12831</v>
      </c>
      <c r="F352" s="113">
        <v>218</v>
      </c>
      <c r="G352" s="183">
        <v>1.6990102096485076</v>
      </c>
      <c r="H352" s="147">
        <v>4368</v>
      </c>
      <c r="I352" s="109">
        <v>110</v>
      </c>
      <c r="J352" s="183">
        <v>2.5183150183150182</v>
      </c>
      <c r="K352" s="163"/>
    </row>
    <row r="353" spans="1:11" s="114" customFormat="1" ht="15" customHeight="1" x14ac:dyDescent="0.2">
      <c r="A353" s="108" t="s">
        <v>746</v>
      </c>
      <c r="B353" s="108" t="s">
        <v>747</v>
      </c>
      <c r="C353" s="146">
        <v>8</v>
      </c>
      <c r="D353" s="146">
        <v>6</v>
      </c>
      <c r="E353" s="145">
        <v>3296</v>
      </c>
      <c r="F353" s="113">
        <v>34</v>
      </c>
      <c r="G353" s="183">
        <v>1.0315533980582525</v>
      </c>
      <c r="H353" s="147">
        <v>1128</v>
      </c>
      <c r="I353" s="109">
        <v>25</v>
      </c>
      <c r="J353" s="183">
        <v>2.2163120567375887</v>
      </c>
      <c r="K353" s="163"/>
    </row>
    <row r="354" spans="1:11" s="114" customFormat="1" ht="15" customHeight="1" x14ac:dyDescent="0.2">
      <c r="A354" s="108" t="s">
        <v>748</v>
      </c>
      <c r="B354" s="108" t="s">
        <v>749</v>
      </c>
      <c r="C354" s="146" t="s">
        <v>957</v>
      </c>
      <c r="D354" s="146" t="s">
        <v>957</v>
      </c>
      <c r="E354" s="145">
        <v>1080</v>
      </c>
      <c r="F354" s="113">
        <v>9</v>
      </c>
      <c r="G354" s="183">
        <v>0.83333333333333337</v>
      </c>
      <c r="H354" s="147">
        <v>257</v>
      </c>
      <c r="I354" s="109">
        <v>5</v>
      </c>
      <c r="J354" s="183">
        <v>1.9455252918287937</v>
      </c>
      <c r="K354" s="163"/>
    </row>
    <row r="355" spans="1:11" s="114" customFormat="1" ht="15" customHeight="1" x14ac:dyDescent="0.2">
      <c r="A355" s="108" t="s">
        <v>750</v>
      </c>
      <c r="B355" s="108" t="s">
        <v>751</v>
      </c>
      <c r="C355" s="146">
        <v>9</v>
      </c>
      <c r="D355" s="146" t="s">
        <v>957</v>
      </c>
      <c r="E355" s="145">
        <v>2883</v>
      </c>
      <c r="F355" s="113">
        <v>49</v>
      </c>
      <c r="G355" s="183">
        <v>1.6996184530003469</v>
      </c>
      <c r="H355" s="147">
        <v>863</v>
      </c>
      <c r="I355" s="109">
        <v>20</v>
      </c>
      <c r="J355" s="183">
        <v>2.3174971031286211</v>
      </c>
      <c r="K355" s="163"/>
    </row>
    <row r="356" spans="1:11" s="114" customFormat="1" ht="15" customHeight="1" x14ac:dyDescent="0.2">
      <c r="A356" s="108" t="s">
        <v>752</v>
      </c>
      <c r="B356" s="108" t="s">
        <v>753</v>
      </c>
      <c r="C356" s="146" t="s">
        <v>957</v>
      </c>
      <c r="D356" s="146">
        <v>6</v>
      </c>
      <c r="E356" s="145">
        <v>1584</v>
      </c>
      <c r="F356" s="113">
        <v>18</v>
      </c>
      <c r="G356" s="183">
        <v>1.1363636363636365</v>
      </c>
      <c r="H356" s="147">
        <v>344</v>
      </c>
      <c r="I356" s="109">
        <v>12</v>
      </c>
      <c r="J356" s="183">
        <v>3.4883720930232558</v>
      </c>
      <c r="K356" s="163"/>
    </row>
    <row r="357" spans="1:11" s="114" customFormat="1" ht="15" customHeight="1" x14ac:dyDescent="0.2">
      <c r="A357" s="108" t="s">
        <v>754</v>
      </c>
      <c r="B357" s="108" t="s">
        <v>755</v>
      </c>
      <c r="C357" s="146">
        <v>32</v>
      </c>
      <c r="D357" s="146">
        <v>12</v>
      </c>
      <c r="E357" s="145">
        <v>3896</v>
      </c>
      <c r="F357" s="113">
        <v>73</v>
      </c>
      <c r="G357" s="183">
        <v>1.8737166324435319</v>
      </c>
      <c r="H357" s="147">
        <v>910</v>
      </c>
      <c r="I357" s="109">
        <v>26</v>
      </c>
      <c r="J357" s="183">
        <v>2.8571428571428572</v>
      </c>
      <c r="K357" s="163"/>
    </row>
    <row r="358" spans="1:11" s="114" customFormat="1" ht="15" customHeight="1" x14ac:dyDescent="0.2">
      <c r="A358" s="101" t="s">
        <v>111</v>
      </c>
      <c r="B358" s="101" t="s">
        <v>112</v>
      </c>
      <c r="C358" s="139">
        <v>2199</v>
      </c>
      <c r="D358" s="139">
        <v>835</v>
      </c>
      <c r="E358" s="149">
        <v>137794</v>
      </c>
      <c r="F358" s="107">
        <v>5538</v>
      </c>
      <c r="G358" s="185">
        <v>4.0190429191401655</v>
      </c>
      <c r="H358" s="150">
        <v>40205</v>
      </c>
      <c r="I358" s="103">
        <v>2261</v>
      </c>
      <c r="J358" s="185">
        <v>5.6236786469344606</v>
      </c>
      <c r="K358" s="163"/>
    </row>
    <row r="359" spans="1:11" s="114" customFormat="1" ht="15" customHeight="1" x14ac:dyDescent="0.2">
      <c r="A359" s="108" t="s">
        <v>756</v>
      </c>
      <c r="B359" s="108" t="s">
        <v>757</v>
      </c>
      <c r="C359" s="146">
        <v>425</v>
      </c>
      <c r="D359" s="146">
        <v>166</v>
      </c>
      <c r="E359" s="145">
        <v>19635</v>
      </c>
      <c r="F359" s="113">
        <v>1094</v>
      </c>
      <c r="G359" s="183">
        <v>5.5716832187420424</v>
      </c>
      <c r="H359" s="147">
        <v>5853</v>
      </c>
      <c r="I359" s="109">
        <v>432</v>
      </c>
      <c r="J359" s="183">
        <v>7.380830343413634</v>
      </c>
      <c r="K359" s="163"/>
    </row>
    <row r="360" spans="1:11" s="114" customFormat="1" ht="15" customHeight="1" x14ac:dyDescent="0.2">
      <c r="A360" s="108" t="s">
        <v>758</v>
      </c>
      <c r="B360" s="108" t="s">
        <v>759</v>
      </c>
      <c r="C360" s="146">
        <v>72</v>
      </c>
      <c r="D360" s="146">
        <v>35</v>
      </c>
      <c r="E360" s="145">
        <v>4519</v>
      </c>
      <c r="F360" s="113">
        <v>167</v>
      </c>
      <c r="G360" s="183">
        <v>3.6955078557202921</v>
      </c>
      <c r="H360" s="147">
        <v>1339</v>
      </c>
      <c r="I360" s="109">
        <v>87</v>
      </c>
      <c r="J360" s="183">
        <v>6.4973861090365945</v>
      </c>
      <c r="K360" s="163"/>
    </row>
    <row r="361" spans="1:11" s="114" customFormat="1" ht="15" customHeight="1" x14ac:dyDescent="0.2">
      <c r="A361" s="108" t="s">
        <v>760</v>
      </c>
      <c r="B361" s="108" t="s">
        <v>761</v>
      </c>
      <c r="C361" s="146">
        <v>90</v>
      </c>
      <c r="D361" s="146">
        <v>35</v>
      </c>
      <c r="E361" s="145">
        <v>4766</v>
      </c>
      <c r="F361" s="113">
        <v>211</v>
      </c>
      <c r="G361" s="183">
        <v>4.4271926143516573</v>
      </c>
      <c r="H361" s="147">
        <v>1624</v>
      </c>
      <c r="I361" s="109">
        <v>87</v>
      </c>
      <c r="J361" s="183">
        <v>5.3571428571428568</v>
      </c>
      <c r="K361" s="163"/>
    </row>
    <row r="362" spans="1:11" s="114" customFormat="1" ht="15" customHeight="1" x14ac:dyDescent="0.2">
      <c r="A362" s="108" t="s">
        <v>762</v>
      </c>
      <c r="B362" s="108" t="s">
        <v>763</v>
      </c>
      <c r="C362" s="146">
        <v>197</v>
      </c>
      <c r="D362" s="146">
        <v>76</v>
      </c>
      <c r="E362" s="145">
        <v>13304</v>
      </c>
      <c r="F362" s="113">
        <v>533</v>
      </c>
      <c r="G362" s="183">
        <v>4.0063138905592304</v>
      </c>
      <c r="H362" s="147">
        <v>4007</v>
      </c>
      <c r="I362" s="109">
        <v>231</v>
      </c>
      <c r="J362" s="183">
        <v>5.764911405041178</v>
      </c>
      <c r="K362" s="163"/>
    </row>
    <row r="363" spans="1:11" s="114" customFormat="1" ht="15" customHeight="1" x14ac:dyDescent="0.2">
      <c r="A363" s="108" t="s">
        <v>764</v>
      </c>
      <c r="B363" s="108" t="s">
        <v>765</v>
      </c>
      <c r="C363" s="146">
        <v>140</v>
      </c>
      <c r="D363" s="146">
        <v>64</v>
      </c>
      <c r="E363" s="145">
        <v>9401</v>
      </c>
      <c r="F363" s="113">
        <v>305</v>
      </c>
      <c r="G363" s="183">
        <v>3.2443357089671312</v>
      </c>
      <c r="H363" s="147">
        <v>3109</v>
      </c>
      <c r="I363" s="109">
        <v>156</v>
      </c>
      <c r="J363" s="183">
        <v>5.017690575747829</v>
      </c>
      <c r="K363" s="163"/>
    </row>
    <row r="364" spans="1:11" s="114" customFormat="1" ht="15" customHeight="1" x14ac:dyDescent="0.2">
      <c r="A364" s="108" t="s">
        <v>766</v>
      </c>
      <c r="B364" s="108" t="s">
        <v>767</v>
      </c>
      <c r="C364" s="146">
        <v>52</v>
      </c>
      <c r="D364" s="146">
        <v>15</v>
      </c>
      <c r="E364" s="145">
        <v>5668</v>
      </c>
      <c r="F364" s="113">
        <v>163</v>
      </c>
      <c r="G364" s="183">
        <v>2.8757939308398024</v>
      </c>
      <c r="H364" s="147">
        <v>1735</v>
      </c>
      <c r="I364" s="109">
        <v>64</v>
      </c>
      <c r="J364" s="183">
        <v>3.6887608069164264</v>
      </c>
      <c r="K364" s="163"/>
    </row>
    <row r="365" spans="1:11" s="114" customFormat="1" ht="15" customHeight="1" x14ac:dyDescent="0.2">
      <c r="A365" s="108" t="s">
        <v>768</v>
      </c>
      <c r="B365" s="108" t="s">
        <v>769</v>
      </c>
      <c r="C365" s="146">
        <v>184</v>
      </c>
      <c r="D365" s="146">
        <v>58</v>
      </c>
      <c r="E365" s="145">
        <v>11696</v>
      </c>
      <c r="F365" s="113">
        <v>493</v>
      </c>
      <c r="G365" s="183">
        <v>4.2151162790697674</v>
      </c>
      <c r="H365" s="147">
        <v>3125</v>
      </c>
      <c r="I365" s="109">
        <v>179</v>
      </c>
      <c r="J365" s="183">
        <v>5.7279999999999998</v>
      </c>
      <c r="K365" s="163"/>
    </row>
    <row r="366" spans="1:11" s="114" customFormat="1" ht="15" customHeight="1" x14ac:dyDescent="0.2">
      <c r="A366" s="108" t="s">
        <v>770</v>
      </c>
      <c r="B366" s="108" t="s">
        <v>771</v>
      </c>
      <c r="C366" s="146">
        <v>180</v>
      </c>
      <c r="D366" s="146">
        <v>82</v>
      </c>
      <c r="E366" s="145">
        <v>11964</v>
      </c>
      <c r="F366" s="113">
        <v>411</v>
      </c>
      <c r="G366" s="183">
        <v>3.4353059177532597</v>
      </c>
      <c r="H366" s="147">
        <v>3494</v>
      </c>
      <c r="I366" s="109">
        <v>187</v>
      </c>
      <c r="J366" s="183">
        <v>5.3520320549513452</v>
      </c>
      <c r="K366" s="163"/>
    </row>
    <row r="367" spans="1:11" s="114" customFormat="1" ht="15" customHeight="1" x14ac:dyDescent="0.2">
      <c r="A367" s="108" t="s">
        <v>772</v>
      </c>
      <c r="B367" s="108" t="s">
        <v>773</v>
      </c>
      <c r="C367" s="146">
        <v>275</v>
      </c>
      <c r="D367" s="146">
        <v>85</v>
      </c>
      <c r="E367" s="145">
        <v>13936</v>
      </c>
      <c r="F367" s="113">
        <v>709</v>
      </c>
      <c r="G367" s="183">
        <v>5.0875430539609647</v>
      </c>
      <c r="H367" s="147">
        <v>4198</v>
      </c>
      <c r="I367" s="109">
        <v>267</v>
      </c>
      <c r="J367" s="183">
        <v>6.3601715102429726</v>
      </c>
      <c r="K367" s="163"/>
    </row>
    <row r="368" spans="1:11" s="114" customFormat="1" ht="15" customHeight="1" x14ac:dyDescent="0.2">
      <c r="A368" s="108" t="s">
        <v>774</v>
      </c>
      <c r="B368" s="108" t="s">
        <v>775</v>
      </c>
      <c r="C368" s="146">
        <v>369</v>
      </c>
      <c r="D368" s="146">
        <v>137</v>
      </c>
      <c r="E368" s="145">
        <v>26779</v>
      </c>
      <c r="F368" s="113">
        <v>983</v>
      </c>
      <c r="G368" s="183">
        <v>3.6707868105605139</v>
      </c>
      <c r="H368" s="147">
        <v>7545</v>
      </c>
      <c r="I368" s="109">
        <v>383</v>
      </c>
      <c r="J368" s="183">
        <v>5.0762094102054345</v>
      </c>
      <c r="K368" s="163"/>
    </row>
    <row r="369" spans="1:11" s="114" customFormat="1" ht="15" customHeight="1" x14ac:dyDescent="0.2">
      <c r="A369" s="108" t="s">
        <v>776</v>
      </c>
      <c r="B369" s="108" t="s">
        <v>777</v>
      </c>
      <c r="C369" s="146">
        <v>98</v>
      </c>
      <c r="D369" s="146">
        <v>38</v>
      </c>
      <c r="E369" s="145">
        <v>6618</v>
      </c>
      <c r="F369" s="113">
        <v>203</v>
      </c>
      <c r="G369" s="183">
        <v>3.0673919613176186</v>
      </c>
      <c r="H369" s="147">
        <v>1426</v>
      </c>
      <c r="I369" s="109">
        <v>69</v>
      </c>
      <c r="J369" s="183">
        <v>4.838709677419355</v>
      </c>
      <c r="K369" s="163"/>
    </row>
    <row r="370" spans="1:11" s="114" customFormat="1" ht="15" customHeight="1" x14ac:dyDescent="0.2">
      <c r="A370" s="108" t="s">
        <v>778</v>
      </c>
      <c r="B370" s="108" t="s">
        <v>779</v>
      </c>
      <c r="C370" s="146">
        <v>117</v>
      </c>
      <c r="D370" s="146">
        <v>44</v>
      </c>
      <c r="E370" s="145">
        <v>9508</v>
      </c>
      <c r="F370" s="113">
        <v>266</v>
      </c>
      <c r="G370" s="183">
        <v>2.7976440891880521</v>
      </c>
      <c r="H370" s="147">
        <v>2750</v>
      </c>
      <c r="I370" s="109">
        <v>119</v>
      </c>
      <c r="J370" s="183">
        <v>4.3272727272727272</v>
      </c>
      <c r="K370" s="163"/>
    </row>
    <row r="371" spans="1:11" s="114" customFormat="1" ht="15" customHeight="1" x14ac:dyDescent="0.2">
      <c r="A371" s="101" t="s">
        <v>113</v>
      </c>
      <c r="B371" s="101" t="s">
        <v>114</v>
      </c>
      <c r="C371" s="139">
        <v>136</v>
      </c>
      <c r="D371" s="139">
        <v>58</v>
      </c>
      <c r="E371" s="149">
        <v>21161</v>
      </c>
      <c r="F371" s="107">
        <v>318</v>
      </c>
      <c r="G371" s="185">
        <v>1.502764519635178</v>
      </c>
      <c r="H371" s="150">
        <v>6720</v>
      </c>
      <c r="I371" s="103">
        <v>144</v>
      </c>
      <c r="J371" s="185">
        <v>2.1428571428571428</v>
      </c>
      <c r="K371" s="163"/>
    </row>
    <row r="372" spans="1:11" s="114" customFormat="1" ht="15" customHeight="1" x14ac:dyDescent="0.2">
      <c r="A372" s="108" t="s">
        <v>780</v>
      </c>
      <c r="B372" s="108" t="s">
        <v>781</v>
      </c>
      <c r="C372" s="146">
        <v>10</v>
      </c>
      <c r="D372" s="146">
        <v>5</v>
      </c>
      <c r="E372" s="145">
        <v>2334</v>
      </c>
      <c r="F372" s="113">
        <v>43</v>
      </c>
      <c r="G372" s="183">
        <v>1.842330762639246</v>
      </c>
      <c r="H372" s="147">
        <v>699</v>
      </c>
      <c r="I372" s="109">
        <v>24</v>
      </c>
      <c r="J372" s="183">
        <v>3.4334763948497855</v>
      </c>
      <c r="K372" s="163"/>
    </row>
    <row r="373" spans="1:11" s="114" customFormat="1" ht="15" customHeight="1" x14ac:dyDescent="0.2">
      <c r="A373" s="108" t="s">
        <v>782</v>
      </c>
      <c r="B373" s="108" t="s">
        <v>783</v>
      </c>
      <c r="C373" s="146" t="s">
        <v>957</v>
      </c>
      <c r="D373" s="146">
        <v>0</v>
      </c>
      <c r="E373" s="145">
        <v>565</v>
      </c>
      <c r="F373" s="113" t="s">
        <v>957</v>
      </c>
      <c r="G373" s="183">
        <v>0.70796460176991149</v>
      </c>
      <c r="H373" s="147">
        <v>177</v>
      </c>
      <c r="I373" s="109" t="s">
        <v>957</v>
      </c>
      <c r="J373" s="183">
        <v>0.56497175141242939</v>
      </c>
      <c r="K373" s="163"/>
    </row>
    <row r="374" spans="1:11" s="114" customFormat="1" ht="15" customHeight="1" x14ac:dyDescent="0.2">
      <c r="A374" s="108" t="s">
        <v>784</v>
      </c>
      <c r="B374" s="108" t="s">
        <v>785</v>
      </c>
      <c r="C374" s="146">
        <v>9</v>
      </c>
      <c r="D374" s="146">
        <v>3</v>
      </c>
      <c r="E374" s="145">
        <v>798</v>
      </c>
      <c r="F374" s="113">
        <v>17</v>
      </c>
      <c r="G374" s="183">
        <v>2.1303258145363411</v>
      </c>
      <c r="H374" s="147">
        <v>280</v>
      </c>
      <c r="I374" s="109">
        <v>6</v>
      </c>
      <c r="J374" s="183">
        <v>2.1428571428571428</v>
      </c>
      <c r="K374" s="163"/>
    </row>
    <row r="375" spans="1:11" s="114" customFormat="1" ht="15" customHeight="1" x14ac:dyDescent="0.2">
      <c r="A375" s="108" t="s">
        <v>786</v>
      </c>
      <c r="B375" s="108" t="s">
        <v>787</v>
      </c>
      <c r="C375" s="146">
        <v>20</v>
      </c>
      <c r="D375" s="146">
        <v>4</v>
      </c>
      <c r="E375" s="145">
        <v>996</v>
      </c>
      <c r="F375" s="113">
        <v>30</v>
      </c>
      <c r="G375" s="183">
        <v>3.0120481927710845</v>
      </c>
      <c r="H375" s="147">
        <v>275</v>
      </c>
      <c r="I375" s="109">
        <v>12</v>
      </c>
      <c r="J375" s="183">
        <v>4.3636363636363633</v>
      </c>
      <c r="K375" s="163"/>
    </row>
    <row r="376" spans="1:11" s="114" customFormat="1" ht="15" customHeight="1" x14ac:dyDescent="0.2">
      <c r="A376" s="108" t="s">
        <v>788</v>
      </c>
      <c r="B376" s="108" t="s">
        <v>789</v>
      </c>
      <c r="C376" s="146" t="s">
        <v>957</v>
      </c>
      <c r="D376" s="146" t="s">
        <v>957</v>
      </c>
      <c r="E376" s="145">
        <v>620</v>
      </c>
      <c r="F376" s="113">
        <v>7</v>
      </c>
      <c r="G376" s="183">
        <v>1.1290322580645162</v>
      </c>
      <c r="H376" s="147">
        <v>202</v>
      </c>
      <c r="I376" s="109">
        <v>4</v>
      </c>
      <c r="J376" s="183">
        <v>1.9801980198019802</v>
      </c>
      <c r="K376" s="163"/>
    </row>
    <row r="377" spans="1:11" s="114" customFormat="1" ht="15" customHeight="1" x14ac:dyDescent="0.2">
      <c r="A377" s="108" t="s">
        <v>790</v>
      </c>
      <c r="B377" s="108" t="s">
        <v>791</v>
      </c>
      <c r="C377" s="146">
        <v>12</v>
      </c>
      <c r="D377" s="146">
        <v>6</v>
      </c>
      <c r="E377" s="145">
        <v>1350</v>
      </c>
      <c r="F377" s="113">
        <v>26</v>
      </c>
      <c r="G377" s="183">
        <v>1.9259259259259258</v>
      </c>
      <c r="H377" s="147">
        <v>422</v>
      </c>
      <c r="I377" s="109">
        <v>11</v>
      </c>
      <c r="J377" s="183">
        <v>2.6066350710900474</v>
      </c>
      <c r="K377" s="163"/>
    </row>
    <row r="378" spans="1:11" s="114" customFormat="1" ht="15" customHeight="1" x14ac:dyDescent="0.2">
      <c r="A378" s="108" t="s">
        <v>792</v>
      </c>
      <c r="B378" s="108" t="s">
        <v>793</v>
      </c>
      <c r="C378" s="146">
        <v>4</v>
      </c>
      <c r="D378" s="146">
        <v>4</v>
      </c>
      <c r="E378" s="145">
        <v>947</v>
      </c>
      <c r="F378" s="113">
        <v>13</v>
      </c>
      <c r="G378" s="183">
        <v>1.3727560718057021</v>
      </c>
      <c r="H378" s="147">
        <v>413</v>
      </c>
      <c r="I378" s="109">
        <v>8</v>
      </c>
      <c r="J378" s="183">
        <v>1.937046004842615</v>
      </c>
      <c r="K378" s="163"/>
    </row>
    <row r="379" spans="1:11" s="114" customFormat="1" ht="15" customHeight="1" x14ac:dyDescent="0.2">
      <c r="A379" s="108" t="s">
        <v>794</v>
      </c>
      <c r="B379" s="108" t="s">
        <v>795</v>
      </c>
      <c r="C379" s="146">
        <v>5</v>
      </c>
      <c r="D379" s="146" t="s">
        <v>957</v>
      </c>
      <c r="E379" s="145">
        <v>1199</v>
      </c>
      <c r="F379" s="113">
        <v>13</v>
      </c>
      <c r="G379" s="183">
        <v>1.0842368640533777</v>
      </c>
      <c r="H379" s="147">
        <v>286</v>
      </c>
      <c r="I379" s="109" t="s">
        <v>957</v>
      </c>
      <c r="J379" s="183">
        <v>0.69930069930069927</v>
      </c>
      <c r="K379" s="163"/>
    </row>
    <row r="380" spans="1:11" s="114" customFormat="1" ht="15" customHeight="1" x14ac:dyDescent="0.2">
      <c r="A380" s="108" t="s">
        <v>796</v>
      </c>
      <c r="B380" s="108" t="s">
        <v>797</v>
      </c>
      <c r="C380" s="146">
        <v>3</v>
      </c>
      <c r="D380" s="146">
        <v>3</v>
      </c>
      <c r="E380" s="145">
        <v>1533</v>
      </c>
      <c r="F380" s="113">
        <v>7</v>
      </c>
      <c r="G380" s="183">
        <v>0.45662100456621002</v>
      </c>
      <c r="H380" s="147">
        <v>636</v>
      </c>
      <c r="I380" s="109">
        <v>6</v>
      </c>
      <c r="J380" s="183">
        <v>0.94339622641509435</v>
      </c>
      <c r="K380" s="163"/>
    </row>
    <row r="381" spans="1:11" s="114" customFormat="1" ht="15" customHeight="1" x14ac:dyDescent="0.2">
      <c r="A381" s="108" t="s">
        <v>798</v>
      </c>
      <c r="B381" s="108" t="s">
        <v>799</v>
      </c>
      <c r="C381" s="146">
        <v>11</v>
      </c>
      <c r="D381" s="146">
        <v>5</v>
      </c>
      <c r="E381" s="145">
        <v>953</v>
      </c>
      <c r="F381" s="113">
        <v>23</v>
      </c>
      <c r="G381" s="183">
        <v>2.4134312696747116</v>
      </c>
      <c r="H381" s="147">
        <v>314</v>
      </c>
      <c r="I381" s="109">
        <v>10</v>
      </c>
      <c r="J381" s="183">
        <v>3.1847133757961785</v>
      </c>
      <c r="K381" s="163"/>
    </row>
    <row r="382" spans="1:11" s="114" customFormat="1" ht="15" customHeight="1" x14ac:dyDescent="0.2">
      <c r="A382" s="108" t="s">
        <v>800</v>
      </c>
      <c r="B382" s="108" t="s">
        <v>801</v>
      </c>
      <c r="C382" s="146">
        <v>3</v>
      </c>
      <c r="D382" s="146" t="s">
        <v>957</v>
      </c>
      <c r="E382" s="145">
        <v>670</v>
      </c>
      <c r="F382" s="113">
        <v>10</v>
      </c>
      <c r="G382" s="183">
        <v>1.4925373134328359</v>
      </c>
      <c r="H382" s="147">
        <v>269</v>
      </c>
      <c r="I382" s="109">
        <v>4</v>
      </c>
      <c r="J382" s="183">
        <v>1.486988847583643</v>
      </c>
      <c r="K382" s="163"/>
    </row>
    <row r="383" spans="1:11" s="114" customFormat="1" ht="15" customHeight="1" x14ac:dyDescent="0.2">
      <c r="A383" s="108" t="s">
        <v>802</v>
      </c>
      <c r="B383" s="108" t="s">
        <v>803</v>
      </c>
      <c r="C383" s="146">
        <v>9</v>
      </c>
      <c r="D383" s="146">
        <v>4</v>
      </c>
      <c r="E383" s="145">
        <v>791</v>
      </c>
      <c r="F383" s="113">
        <v>13</v>
      </c>
      <c r="G383" s="183">
        <v>1.6434892541087232</v>
      </c>
      <c r="H383" s="147">
        <v>191</v>
      </c>
      <c r="I383" s="109">
        <v>3</v>
      </c>
      <c r="J383" s="183">
        <v>1.5706806282722514</v>
      </c>
      <c r="K383" s="163"/>
    </row>
    <row r="384" spans="1:11" s="114" customFormat="1" ht="15" customHeight="1" x14ac:dyDescent="0.2">
      <c r="A384" s="108" t="s">
        <v>804</v>
      </c>
      <c r="B384" s="108" t="s">
        <v>805</v>
      </c>
      <c r="C384" s="146">
        <v>3</v>
      </c>
      <c r="D384" s="146" t="s">
        <v>957</v>
      </c>
      <c r="E384" s="145">
        <v>1250</v>
      </c>
      <c r="F384" s="113">
        <v>9</v>
      </c>
      <c r="G384" s="183">
        <v>0.72</v>
      </c>
      <c r="H384" s="147">
        <v>525</v>
      </c>
      <c r="I384" s="109">
        <v>4</v>
      </c>
      <c r="J384" s="183">
        <v>0.76190476190476186</v>
      </c>
      <c r="K384" s="163"/>
    </row>
    <row r="385" spans="1:11" s="114" customFormat="1" ht="15" customHeight="1" x14ac:dyDescent="0.2">
      <c r="A385" s="108" t="s">
        <v>806</v>
      </c>
      <c r="B385" s="108" t="s">
        <v>807</v>
      </c>
      <c r="C385" s="146">
        <v>6</v>
      </c>
      <c r="D385" s="146">
        <v>5</v>
      </c>
      <c r="E385" s="145">
        <v>1018</v>
      </c>
      <c r="F385" s="113">
        <v>7</v>
      </c>
      <c r="G385" s="183">
        <v>0.68762278978389002</v>
      </c>
      <c r="H385" s="147">
        <v>324</v>
      </c>
      <c r="I385" s="109">
        <v>5</v>
      </c>
      <c r="J385" s="183">
        <v>1.5432098765432098</v>
      </c>
      <c r="K385" s="163"/>
    </row>
    <row r="386" spans="1:11" s="114" customFormat="1" ht="15" customHeight="1" x14ac:dyDescent="0.2">
      <c r="A386" s="108" t="s">
        <v>808</v>
      </c>
      <c r="B386" s="108" t="s">
        <v>809</v>
      </c>
      <c r="C386" s="146">
        <v>0</v>
      </c>
      <c r="D386" s="146">
        <v>0</v>
      </c>
      <c r="E386" s="145">
        <v>1057</v>
      </c>
      <c r="F386" s="113" t="s">
        <v>957</v>
      </c>
      <c r="G386" s="183">
        <v>9.46073793755913E-2</v>
      </c>
      <c r="H386" s="147">
        <v>294</v>
      </c>
      <c r="I386" s="109" t="s">
        <v>957</v>
      </c>
      <c r="J386" s="183">
        <v>0.3401360544217687</v>
      </c>
      <c r="K386" s="163"/>
    </row>
    <row r="387" spans="1:11" s="114" customFormat="1" ht="15" customHeight="1" x14ac:dyDescent="0.2">
      <c r="A387" s="108" t="s">
        <v>810</v>
      </c>
      <c r="B387" s="108" t="s">
        <v>811</v>
      </c>
      <c r="C387" s="146">
        <v>19</v>
      </c>
      <c r="D387" s="146">
        <v>6</v>
      </c>
      <c r="E387" s="145">
        <v>2887</v>
      </c>
      <c r="F387" s="113">
        <v>50</v>
      </c>
      <c r="G387" s="183">
        <v>1.7319016279875303</v>
      </c>
      <c r="H387" s="147">
        <v>764</v>
      </c>
      <c r="I387" s="109">
        <v>21</v>
      </c>
      <c r="J387" s="183">
        <v>2.74869109947644</v>
      </c>
      <c r="K387" s="163"/>
    </row>
    <row r="388" spans="1:11" s="114" customFormat="1" ht="15" customHeight="1" x14ac:dyDescent="0.2">
      <c r="A388" s="108" t="s">
        <v>812</v>
      </c>
      <c r="B388" s="108" t="s">
        <v>813</v>
      </c>
      <c r="C388" s="146">
        <v>13</v>
      </c>
      <c r="D388" s="146">
        <v>3</v>
      </c>
      <c r="E388" s="145">
        <v>1261</v>
      </c>
      <c r="F388" s="113">
        <v>27</v>
      </c>
      <c r="G388" s="183">
        <v>2.141157811260904</v>
      </c>
      <c r="H388" s="147">
        <v>281</v>
      </c>
      <c r="I388" s="109">
        <v>7</v>
      </c>
      <c r="J388" s="183">
        <v>2.4911032028469751</v>
      </c>
      <c r="K388" s="163"/>
    </row>
    <row r="389" spans="1:11" s="114" customFormat="1" ht="15" customHeight="1" x14ac:dyDescent="0.2">
      <c r="A389" s="108" t="s">
        <v>814</v>
      </c>
      <c r="B389" s="108" t="s">
        <v>815</v>
      </c>
      <c r="C389" s="146">
        <v>6</v>
      </c>
      <c r="D389" s="146">
        <v>5</v>
      </c>
      <c r="E389" s="145">
        <v>932</v>
      </c>
      <c r="F389" s="113">
        <v>18</v>
      </c>
      <c r="G389" s="183">
        <v>1.9313304721030042</v>
      </c>
      <c r="H389" s="147">
        <v>368</v>
      </c>
      <c r="I389" s="109">
        <v>15</v>
      </c>
      <c r="J389" s="183">
        <v>4.0760869565217392</v>
      </c>
      <c r="K389" s="163"/>
    </row>
    <row r="390" spans="1:11" s="114" customFormat="1" ht="15" customHeight="1" x14ac:dyDescent="0.2">
      <c r="A390" s="101" t="s">
        <v>115</v>
      </c>
      <c r="B390" s="101" t="s">
        <v>116</v>
      </c>
      <c r="C390" s="139">
        <v>87</v>
      </c>
      <c r="D390" s="139">
        <v>34</v>
      </c>
      <c r="E390" s="149">
        <v>14701</v>
      </c>
      <c r="F390" s="107">
        <v>231</v>
      </c>
      <c r="G390" s="185">
        <v>1.5713216787973607</v>
      </c>
      <c r="H390" s="150">
        <v>4632</v>
      </c>
      <c r="I390" s="103">
        <v>113</v>
      </c>
      <c r="J390" s="185">
        <v>2.4395509499136443</v>
      </c>
      <c r="K390" s="163"/>
    </row>
    <row r="391" spans="1:11" s="114" customFormat="1" ht="15" customHeight="1" x14ac:dyDescent="0.2">
      <c r="A391" s="108" t="s">
        <v>816</v>
      </c>
      <c r="B391" s="108" t="s">
        <v>817</v>
      </c>
      <c r="C391" s="146">
        <v>4</v>
      </c>
      <c r="D391" s="146">
        <v>3</v>
      </c>
      <c r="E391" s="145">
        <v>1245</v>
      </c>
      <c r="F391" s="113">
        <v>11</v>
      </c>
      <c r="G391" s="183">
        <v>0.88353413654618473</v>
      </c>
      <c r="H391" s="147">
        <v>395</v>
      </c>
      <c r="I391" s="109">
        <v>8</v>
      </c>
      <c r="J391" s="183">
        <v>2.0253164556962027</v>
      </c>
      <c r="K391" s="163"/>
    </row>
    <row r="392" spans="1:11" s="114" customFormat="1" ht="15" customHeight="1" x14ac:dyDescent="0.2">
      <c r="A392" s="108" t="s">
        <v>818</v>
      </c>
      <c r="B392" s="108" t="s">
        <v>819</v>
      </c>
      <c r="C392" s="146">
        <v>0</v>
      </c>
      <c r="D392" s="146">
        <v>0</v>
      </c>
      <c r="E392" s="145">
        <v>460</v>
      </c>
      <c r="F392" s="113" t="s">
        <v>957</v>
      </c>
      <c r="G392" s="183">
        <v>0.21739130434782608</v>
      </c>
      <c r="H392" s="147">
        <v>162</v>
      </c>
      <c r="I392" s="109">
        <v>0</v>
      </c>
      <c r="J392" s="183">
        <v>0</v>
      </c>
      <c r="K392" s="163"/>
    </row>
    <row r="393" spans="1:11" s="114" customFormat="1" ht="15" customHeight="1" x14ac:dyDescent="0.2">
      <c r="A393" s="108" t="s">
        <v>820</v>
      </c>
      <c r="B393" s="108" t="s">
        <v>821</v>
      </c>
      <c r="C393" s="146">
        <v>13</v>
      </c>
      <c r="D393" s="146">
        <v>4</v>
      </c>
      <c r="E393" s="145">
        <v>1507</v>
      </c>
      <c r="F393" s="113">
        <v>22</v>
      </c>
      <c r="G393" s="183">
        <v>1.4598540145985401</v>
      </c>
      <c r="H393" s="147">
        <v>452</v>
      </c>
      <c r="I393" s="109">
        <v>10</v>
      </c>
      <c r="J393" s="183">
        <v>2.2123893805309733</v>
      </c>
      <c r="K393" s="163"/>
    </row>
    <row r="394" spans="1:11" s="114" customFormat="1" ht="15" customHeight="1" x14ac:dyDescent="0.2">
      <c r="A394" s="108" t="s">
        <v>822</v>
      </c>
      <c r="B394" s="108" t="s">
        <v>823</v>
      </c>
      <c r="C394" s="146">
        <v>4</v>
      </c>
      <c r="D394" s="146" t="s">
        <v>957</v>
      </c>
      <c r="E394" s="145">
        <v>572</v>
      </c>
      <c r="F394" s="113">
        <v>7</v>
      </c>
      <c r="G394" s="183">
        <v>1.2237762237762237</v>
      </c>
      <c r="H394" s="147">
        <v>219</v>
      </c>
      <c r="I394" s="109" t="s">
        <v>957</v>
      </c>
      <c r="J394" s="183">
        <v>2.7397260273972601</v>
      </c>
      <c r="K394" s="163"/>
    </row>
    <row r="395" spans="1:11" s="114" customFormat="1" ht="15" customHeight="1" x14ac:dyDescent="0.2">
      <c r="A395" s="108" t="s">
        <v>824</v>
      </c>
      <c r="B395" s="108" t="s">
        <v>825</v>
      </c>
      <c r="C395" s="146">
        <v>15</v>
      </c>
      <c r="D395" s="146">
        <v>6</v>
      </c>
      <c r="E395" s="145">
        <v>3094</v>
      </c>
      <c r="F395" s="113">
        <v>43</v>
      </c>
      <c r="G395" s="183">
        <v>1.3897866839043309</v>
      </c>
      <c r="H395" s="147">
        <v>985</v>
      </c>
      <c r="I395" s="109">
        <v>21</v>
      </c>
      <c r="J395" s="183">
        <v>2.1319796954314723</v>
      </c>
      <c r="K395" s="163"/>
    </row>
    <row r="396" spans="1:11" s="114" customFormat="1" ht="15" customHeight="1" x14ac:dyDescent="0.2">
      <c r="A396" s="108" t="s">
        <v>826</v>
      </c>
      <c r="B396" s="108" t="s">
        <v>827</v>
      </c>
      <c r="C396" s="146">
        <v>0</v>
      </c>
      <c r="D396" s="146">
        <v>0</v>
      </c>
      <c r="E396" s="145">
        <v>394</v>
      </c>
      <c r="F396" s="113" t="s">
        <v>957</v>
      </c>
      <c r="G396" s="183">
        <v>0.76142131979695427</v>
      </c>
      <c r="H396" s="147">
        <v>106</v>
      </c>
      <c r="I396" s="109" t="s">
        <v>957</v>
      </c>
      <c r="J396" s="183">
        <v>0.94339622641509435</v>
      </c>
      <c r="K396" s="163"/>
    </row>
    <row r="397" spans="1:11" s="114" customFormat="1" ht="15" customHeight="1" x14ac:dyDescent="0.2">
      <c r="A397" s="108" t="s">
        <v>828</v>
      </c>
      <c r="B397" s="108" t="s">
        <v>829</v>
      </c>
      <c r="C397" s="146">
        <v>9</v>
      </c>
      <c r="D397" s="146" t="s">
        <v>957</v>
      </c>
      <c r="E397" s="145">
        <v>803</v>
      </c>
      <c r="F397" s="113">
        <v>21</v>
      </c>
      <c r="G397" s="183">
        <v>2.6151930261519301</v>
      </c>
      <c r="H397" s="147">
        <v>196</v>
      </c>
      <c r="I397" s="109">
        <v>8</v>
      </c>
      <c r="J397" s="183">
        <v>4.0816326530612246</v>
      </c>
      <c r="K397" s="163"/>
    </row>
    <row r="398" spans="1:11" s="114" customFormat="1" ht="15" customHeight="1" x14ac:dyDescent="0.2">
      <c r="A398" s="108" t="s">
        <v>830</v>
      </c>
      <c r="B398" s="108" t="s">
        <v>831</v>
      </c>
      <c r="C398" s="146">
        <v>5</v>
      </c>
      <c r="D398" s="146">
        <v>3</v>
      </c>
      <c r="E398" s="145">
        <v>2421</v>
      </c>
      <c r="F398" s="113">
        <v>34</v>
      </c>
      <c r="G398" s="183">
        <v>1.4043783560512184</v>
      </c>
      <c r="H398" s="147">
        <v>748</v>
      </c>
      <c r="I398" s="109">
        <v>17</v>
      </c>
      <c r="J398" s="183">
        <v>2.2727272727272729</v>
      </c>
      <c r="K398" s="163"/>
    </row>
    <row r="399" spans="1:11" s="114" customFormat="1" ht="15" customHeight="1" x14ac:dyDescent="0.2">
      <c r="A399" s="108" t="s">
        <v>832</v>
      </c>
      <c r="B399" s="108" t="s">
        <v>833</v>
      </c>
      <c r="C399" s="146">
        <v>7</v>
      </c>
      <c r="D399" s="146" t="s">
        <v>957</v>
      </c>
      <c r="E399" s="145">
        <v>1086</v>
      </c>
      <c r="F399" s="113">
        <v>18</v>
      </c>
      <c r="G399" s="183">
        <v>1.6574585635359116</v>
      </c>
      <c r="H399" s="147">
        <v>381</v>
      </c>
      <c r="I399" s="109">
        <v>12</v>
      </c>
      <c r="J399" s="183">
        <v>3.1496062992125986</v>
      </c>
      <c r="K399" s="163"/>
    </row>
    <row r="400" spans="1:11" s="114" customFormat="1" ht="15" customHeight="1" x14ac:dyDescent="0.2">
      <c r="A400" s="108" t="s">
        <v>834</v>
      </c>
      <c r="B400" s="108" t="s">
        <v>835</v>
      </c>
      <c r="C400" s="146">
        <v>12</v>
      </c>
      <c r="D400" s="146">
        <v>4</v>
      </c>
      <c r="E400" s="145">
        <v>1344</v>
      </c>
      <c r="F400" s="113">
        <v>41</v>
      </c>
      <c r="G400" s="183">
        <v>3.0505952380952381</v>
      </c>
      <c r="H400" s="147">
        <v>393</v>
      </c>
      <c r="I400" s="109">
        <v>15</v>
      </c>
      <c r="J400" s="183">
        <v>3.8167938931297711</v>
      </c>
      <c r="K400" s="163"/>
    </row>
    <row r="401" spans="1:11" s="114" customFormat="1" ht="15" customHeight="1" x14ac:dyDescent="0.2">
      <c r="A401" s="108" t="s">
        <v>836</v>
      </c>
      <c r="B401" s="108" t="s">
        <v>837</v>
      </c>
      <c r="C401" s="146">
        <v>18</v>
      </c>
      <c r="D401" s="146">
        <v>9</v>
      </c>
      <c r="E401" s="145">
        <v>1775</v>
      </c>
      <c r="F401" s="113">
        <v>30</v>
      </c>
      <c r="G401" s="183">
        <v>1.6901408450704225</v>
      </c>
      <c r="H401" s="147">
        <v>595</v>
      </c>
      <c r="I401" s="109">
        <v>15</v>
      </c>
      <c r="J401" s="183">
        <v>2.5210084033613445</v>
      </c>
      <c r="K401" s="163"/>
    </row>
    <row r="402" spans="1:11" s="114" customFormat="1" ht="15" customHeight="1" x14ac:dyDescent="0.2">
      <c r="A402" s="101" t="s">
        <v>117</v>
      </c>
      <c r="B402" s="101" t="s">
        <v>118</v>
      </c>
      <c r="C402" s="139">
        <v>285</v>
      </c>
      <c r="D402" s="139">
        <v>152</v>
      </c>
      <c r="E402" s="149">
        <v>36935</v>
      </c>
      <c r="F402" s="107">
        <v>730</v>
      </c>
      <c r="G402" s="185">
        <v>1.9764451062677677</v>
      </c>
      <c r="H402" s="150">
        <v>11975</v>
      </c>
      <c r="I402" s="103">
        <v>371</v>
      </c>
      <c r="J402" s="185">
        <v>3.0981210855949897</v>
      </c>
      <c r="K402" s="163"/>
    </row>
    <row r="403" spans="1:11" s="114" customFormat="1" ht="15" customHeight="1" x14ac:dyDescent="0.2">
      <c r="A403" s="108" t="s">
        <v>838</v>
      </c>
      <c r="B403" s="108" t="s">
        <v>839</v>
      </c>
      <c r="C403" s="146" t="s">
        <v>957</v>
      </c>
      <c r="D403" s="146">
        <v>4</v>
      </c>
      <c r="E403" s="145">
        <v>816</v>
      </c>
      <c r="F403" s="113">
        <v>14</v>
      </c>
      <c r="G403" s="183">
        <v>1.7156862745098038</v>
      </c>
      <c r="H403" s="147">
        <v>289</v>
      </c>
      <c r="I403" s="109">
        <v>8</v>
      </c>
      <c r="J403" s="183">
        <v>2.7681660899653977</v>
      </c>
      <c r="K403" s="163"/>
    </row>
    <row r="404" spans="1:11" s="114" customFormat="1" ht="15" customHeight="1" x14ac:dyDescent="0.2">
      <c r="A404" s="108" t="s">
        <v>840</v>
      </c>
      <c r="B404" s="108" t="s">
        <v>841</v>
      </c>
      <c r="C404" s="146">
        <v>4</v>
      </c>
      <c r="D404" s="146">
        <v>4</v>
      </c>
      <c r="E404" s="145">
        <v>989</v>
      </c>
      <c r="F404" s="113">
        <v>7</v>
      </c>
      <c r="G404" s="183">
        <v>0.70778564206268957</v>
      </c>
      <c r="H404" s="147">
        <v>360</v>
      </c>
      <c r="I404" s="109">
        <v>7</v>
      </c>
      <c r="J404" s="183">
        <v>1.9444444444444444</v>
      </c>
      <c r="K404" s="163"/>
    </row>
    <row r="405" spans="1:11" s="114" customFormat="1" ht="15" customHeight="1" x14ac:dyDescent="0.2">
      <c r="A405" s="108" t="s">
        <v>842</v>
      </c>
      <c r="B405" s="108" t="s">
        <v>843</v>
      </c>
      <c r="C405" s="146">
        <v>6</v>
      </c>
      <c r="D405" s="146">
        <v>5</v>
      </c>
      <c r="E405" s="145">
        <v>1901</v>
      </c>
      <c r="F405" s="113">
        <v>20</v>
      </c>
      <c r="G405" s="183">
        <v>1.0520778537611783</v>
      </c>
      <c r="H405" s="147">
        <v>715</v>
      </c>
      <c r="I405" s="109">
        <v>15</v>
      </c>
      <c r="J405" s="183">
        <v>2.0979020979020979</v>
      </c>
      <c r="K405" s="163"/>
    </row>
    <row r="406" spans="1:11" s="114" customFormat="1" ht="15" customHeight="1" x14ac:dyDescent="0.2">
      <c r="A406" s="108" t="s">
        <v>844</v>
      </c>
      <c r="B406" s="108" t="s">
        <v>845</v>
      </c>
      <c r="C406" s="146">
        <v>20</v>
      </c>
      <c r="D406" s="146">
        <v>11</v>
      </c>
      <c r="E406" s="145">
        <v>4025</v>
      </c>
      <c r="F406" s="113">
        <v>48</v>
      </c>
      <c r="G406" s="183">
        <v>1.1925465838509317</v>
      </c>
      <c r="H406" s="147">
        <v>1291</v>
      </c>
      <c r="I406" s="109">
        <v>22</v>
      </c>
      <c r="J406" s="183">
        <v>1.7041053446940357</v>
      </c>
      <c r="K406" s="163"/>
    </row>
    <row r="407" spans="1:11" s="114" customFormat="1" ht="15" customHeight="1" x14ac:dyDescent="0.2">
      <c r="A407" s="108" t="s">
        <v>846</v>
      </c>
      <c r="B407" s="108" t="s">
        <v>847</v>
      </c>
      <c r="C407" s="146">
        <v>60</v>
      </c>
      <c r="D407" s="146">
        <v>30</v>
      </c>
      <c r="E407" s="145">
        <v>7884</v>
      </c>
      <c r="F407" s="113">
        <v>144</v>
      </c>
      <c r="G407" s="183">
        <v>1.8264840182648401</v>
      </c>
      <c r="H407" s="147">
        <v>2744</v>
      </c>
      <c r="I407" s="109">
        <v>69</v>
      </c>
      <c r="J407" s="183">
        <v>2.5145772594752187</v>
      </c>
      <c r="K407" s="163"/>
    </row>
    <row r="408" spans="1:11" s="114" customFormat="1" ht="15" customHeight="1" x14ac:dyDescent="0.2">
      <c r="A408" s="108" t="s">
        <v>848</v>
      </c>
      <c r="B408" s="108" t="s">
        <v>849</v>
      </c>
      <c r="C408" s="146">
        <v>124</v>
      </c>
      <c r="D408" s="146">
        <v>59</v>
      </c>
      <c r="E408" s="145">
        <v>12275</v>
      </c>
      <c r="F408" s="113">
        <v>313</v>
      </c>
      <c r="G408" s="183">
        <v>2.5498981670061101</v>
      </c>
      <c r="H408" s="147">
        <v>3485</v>
      </c>
      <c r="I408" s="109">
        <v>149</v>
      </c>
      <c r="J408" s="183">
        <v>4.2754662840746054</v>
      </c>
      <c r="K408" s="163"/>
    </row>
    <row r="409" spans="1:11" s="114" customFormat="1" ht="15" customHeight="1" x14ac:dyDescent="0.2">
      <c r="A409" s="108" t="s">
        <v>850</v>
      </c>
      <c r="B409" s="108" t="s">
        <v>851</v>
      </c>
      <c r="C409" s="146">
        <v>16</v>
      </c>
      <c r="D409" s="146">
        <v>8</v>
      </c>
      <c r="E409" s="145">
        <v>1316</v>
      </c>
      <c r="F409" s="113">
        <v>41</v>
      </c>
      <c r="G409" s="183">
        <v>3.115501519756839</v>
      </c>
      <c r="H409" s="147">
        <v>403</v>
      </c>
      <c r="I409" s="109">
        <v>17</v>
      </c>
      <c r="J409" s="183">
        <v>4.2183622828784122</v>
      </c>
      <c r="K409" s="163"/>
    </row>
    <row r="410" spans="1:11" s="114" customFormat="1" ht="15" customHeight="1" x14ac:dyDescent="0.2">
      <c r="A410" s="108" t="s">
        <v>852</v>
      </c>
      <c r="B410" s="108" t="s">
        <v>853</v>
      </c>
      <c r="C410" s="146">
        <v>5</v>
      </c>
      <c r="D410" s="146">
        <v>4</v>
      </c>
      <c r="E410" s="145">
        <v>1079</v>
      </c>
      <c r="F410" s="113">
        <v>10</v>
      </c>
      <c r="G410" s="183">
        <v>0.92678405931417984</v>
      </c>
      <c r="H410" s="147">
        <v>409</v>
      </c>
      <c r="I410" s="109">
        <v>8</v>
      </c>
      <c r="J410" s="183">
        <v>1.9559902200488997</v>
      </c>
      <c r="K410" s="163"/>
    </row>
    <row r="411" spans="1:11" s="114" customFormat="1" ht="15" customHeight="1" x14ac:dyDescent="0.2">
      <c r="A411" s="108" t="s">
        <v>854</v>
      </c>
      <c r="B411" s="108" t="s">
        <v>855</v>
      </c>
      <c r="C411" s="146">
        <v>4</v>
      </c>
      <c r="D411" s="146" t="s">
        <v>957</v>
      </c>
      <c r="E411" s="145">
        <v>1050</v>
      </c>
      <c r="F411" s="113">
        <v>9</v>
      </c>
      <c r="G411" s="183">
        <v>0.8571428571428571</v>
      </c>
      <c r="H411" s="147">
        <v>367</v>
      </c>
      <c r="I411" s="109">
        <v>6</v>
      </c>
      <c r="J411" s="183">
        <v>1.6348773841961852</v>
      </c>
      <c r="K411" s="163"/>
    </row>
    <row r="412" spans="1:11" s="114" customFormat="1" ht="15" customHeight="1" x14ac:dyDescent="0.2">
      <c r="A412" s="108" t="s">
        <v>856</v>
      </c>
      <c r="B412" s="108" t="s">
        <v>857</v>
      </c>
      <c r="C412" s="146">
        <v>20</v>
      </c>
      <c r="D412" s="146">
        <v>13</v>
      </c>
      <c r="E412" s="145">
        <v>1518</v>
      </c>
      <c r="F412" s="113">
        <v>57</v>
      </c>
      <c r="G412" s="183">
        <v>3.7549407114624507</v>
      </c>
      <c r="H412" s="147">
        <v>601</v>
      </c>
      <c r="I412" s="109">
        <v>34</v>
      </c>
      <c r="J412" s="183">
        <v>5.6572379367720469</v>
      </c>
      <c r="K412" s="163"/>
    </row>
    <row r="413" spans="1:11" s="114" customFormat="1" ht="15" customHeight="1" x14ac:dyDescent="0.2">
      <c r="A413" s="108" t="s">
        <v>858</v>
      </c>
      <c r="B413" s="108" t="s">
        <v>859</v>
      </c>
      <c r="C413" s="146" t="s">
        <v>957</v>
      </c>
      <c r="D413" s="146" t="s">
        <v>957</v>
      </c>
      <c r="E413" s="145">
        <v>1049</v>
      </c>
      <c r="F413" s="113">
        <v>7</v>
      </c>
      <c r="G413" s="183">
        <v>0.66730219256434697</v>
      </c>
      <c r="H413" s="147">
        <v>408</v>
      </c>
      <c r="I413" s="109">
        <v>5</v>
      </c>
      <c r="J413" s="183">
        <v>1.2254901960784315</v>
      </c>
      <c r="K413" s="163"/>
    </row>
    <row r="414" spans="1:11" s="114" customFormat="1" ht="15" customHeight="1" x14ac:dyDescent="0.2">
      <c r="A414" s="108" t="s">
        <v>860</v>
      </c>
      <c r="B414" s="108" t="s">
        <v>861</v>
      </c>
      <c r="C414" s="146">
        <v>5</v>
      </c>
      <c r="D414" s="146" t="s">
        <v>957</v>
      </c>
      <c r="E414" s="145">
        <v>1244</v>
      </c>
      <c r="F414" s="113">
        <v>16</v>
      </c>
      <c r="G414" s="183">
        <v>1.2861736334405145</v>
      </c>
      <c r="H414" s="147">
        <v>409</v>
      </c>
      <c r="I414" s="109">
        <v>10</v>
      </c>
      <c r="J414" s="183">
        <v>2.4449877750611249</v>
      </c>
      <c r="K414" s="163"/>
    </row>
    <row r="415" spans="1:11" s="114" customFormat="1" ht="15" customHeight="1" x14ac:dyDescent="0.2">
      <c r="A415" s="108" t="s">
        <v>862</v>
      </c>
      <c r="B415" s="108" t="s">
        <v>863</v>
      </c>
      <c r="C415" s="146">
        <v>16</v>
      </c>
      <c r="D415" s="146">
        <v>10</v>
      </c>
      <c r="E415" s="145">
        <v>1789</v>
      </c>
      <c r="F415" s="113">
        <v>44</v>
      </c>
      <c r="G415" s="183">
        <v>2.4594745667970934</v>
      </c>
      <c r="H415" s="147">
        <v>494</v>
      </c>
      <c r="I415" s="109">
        <v>21</v>
      </c>
      <c r="J415" s="183">
        <v>4.2510121457489882</v>
      </c>
      <c r="K415" s="163"/>
    </row>
    <row r="416" spans="1:11" s="114" customFormat="1" ht="15" customHeight="1" x14ac:dyDescent="0.2">
      <c r="A416" s="101" t="s">
        <v>119</v>
      </c>
      <c r="B416" s="101" t="s">
        <v>120</v>
      </c>
      <c r="C416" s="139">
        <v>167</v>
      </c>
      <c r="D416" s="139">
        <v>91</v>
      </c>
      <c r="E416" s="149">
        <v>25926</v>
      </c>
      <c r="F416" s="107">
        <v>406</v>
      </c>
      <c r="G416" s="185">
        <v>1.5659955257270695</v>
      </c>
      <c r="H416" s="150">
        <v>7622</v>
      </c>
      <c r="I416" s="103">
        <v>200</v>
      </c>
      <c r="J416" s="185">
        <v>2.6239832065074782</v>
      </c>
      <c r="K416" s="163"/>
    </row>
    <row r="417" spans="1:11" s="114" customFormat="1" ht="15" customHeight="1" x14ac:dyDescent="0.2">
      <c r="A417" s="108" t="s">
        <v>864</v>
      </c>
      <c r="B417" s="108" t="s">
        <v>865</v>
      </c>
      <c r="C417" s="146">
        <v>4</v>
      </c>
      <c r="D417" s="146">
        <v>0</v>
      </c>
      <c r="E417" s="145">
        <v>1362</v>
      </c>
      <c r="F417" s="113">
        <v>12</v>
      </c>
      <c r="G417" s="183">
        <v>0.88105726872246692</v>
      </c>
      <c r="H417" s="147">
        <v>408</v>
      </c>
      <c r="I417" s="109" t="s">
        <v>957</v>
      </c>
      <c r="J417" s="183">
        <v>0.49019607843137253</v>
      </c>
      <c r="K417" s="163"/>
    </row>
    <row r="418" spans="1:11" s="114" customFormat="1" ht="15" customHeight="1" x14ac:dyDescent="0.2">
      <c r="A418" s="108" t="s">
        <v>866</v>
      </c>
      <c r="B418" s="108" t="s">
        <v>867</v>
      </c>
      <c r="C418" s="146">
        <v>9</v>
      </c>
      <c r="D418" s="146">
        <v>6</v>
      </c>
      <c r="E418" s="145">
        <v>1257</v>
      </c>
      <c r="F418" s="113">
        <v>21</v>
      </c>
      <c r="G418" s="183">
        <v>1.6706443914081146</v>
      </c>
      <c r="H418" s="147">
        <v>384</v>
      </c>
      <c r="I418" s="109">
        <v>13</v>
      </c>
      <c r="J418" s="183">
        <v>3.3854166666666665</v>
      </c>
      <c r="K418" s="163"/>
    </row>
    <row r="419" spans="1:11" s="114" customFormat="1" ht="15" customHeight="1" x14ac:dyDescent="0.2">
      <c r="A419" s="108" t="s">
        <v>868</v>
      </c>
      <c r="B419" s="108" t="s">
        <v>869</v>
      </c>
      <c r="C419" s="146">
        <v>5</v>
      </c>
      <c r="D419" s="146">
        <v>4</v>
      </c>
      <c r="E419" s="145">
        <v>1029</v>
      </c>
      <c r="F419" s="113">
        <v>28</v>
      </c>
      <c r="G419" s="183">
        <v>2.7210884353741496</v>
      </c>
      <c r="H419" s="147">
        <v>305</v>
      </c>
      <c r="I419" s="109">
        <v>14</v>
      </c>
      <c r="J419" s="183">
        <v>4.5901639344262293</v>
      </c>
      <c r="K419" s="163"/>
    </row>
    <row r="420" spans="1:11" s="114" customFormat="1" ht="15" customHeight="1" x14ac:dyDescent="0.2">
      <c r="A420" s="108" t="s">
        <v>870</v>
      </c>
      <c r="B420" s="108" t="s">
        <v>871</v>
      </c>
      <c r="C420" s="146">
        <v>14</v>
      </c>
      <c r="D420" s="146">
        <v>3</v>
      </c>
      <c r="E420" s="145">
        <v>927</v>
      </c>
      <c r="F420" s="113">
        <v>26</v>
      </c>
      <c r="G420" s="183">
        <v>2.8047464940668823</v>
      </c>
      <c r="H420" s="147">
        <v>333</v>
      </c>
      <c r="I420" s="109">
        <v>6</v>
      </c>
      <c r="J420" s="183">
        <v>1.8018018018018018</v>
      </c>
      <c r="K420" s="163"/>
    </row>
    <row r="421" spans="1:11" s="114" customFormat="1" ht="15" customHeight="1" x14ac:dyDescent="0.2">
      <c r="A421" s="108" t="s">
        <v>872</v>
      </c>
      <c r="B421" s="108" t="s">
        <v>873</v>
      </c>
      <c r="C421" s="146">
        <v>4</v>
      </c>
      <c r="D421" s="146" t="s">
        <v>957</v>
      </c>
      <c r="E421" s="145">
        <v>748</v>
      </c>
      <c r="F421" s="113">
        <v>8</v>
      </c>
      <c r="G421" s="183">
        <v>1.0695187165775402</v>
      </c>
      <c r="H421" s="147">
        <v>118</v>
      </c>
      <c r="I421" s="109">
        <v>5</v>
      </c>
      <c r="J421" s="183">
        <v>4.2372881355932206</v>
      </c>
      <c r="K421" s="163"/>
    </row>
    <row r="422" spans="1:11" s="114" customFormat="1" ht="15" customHeight="1" x14ac:dyDescent="0.2">
      <c r="A422" s="108" t="s">
        <v>874</v>
      </c>
      <c r="B422" s="108" t="s">
        <v>875</v>
      </c>
      <c r="C422" s="146">
        <v>63</v>
      </c>
      <c r="D422" s="146">
        <v>37</v>
      </c>
      <c r="E422" s="145">
        <v>7484</v>
      </c>
      <c r="F422" s="113">
        <v>141</v>
      </c>
      <c r="G422" s="183">
        <v>1.8840192410475682</v>
      </c>
      <c r="H422" s="147">
        <v>2281</v>
      </c>
      <c r="I422" s="109">
        <v>75</v>
      </c>
      <c r="J422" s="183">
        <v>3.288031565103025</v>
      </c>
      <c r="K422" s="163"/>
    </row>
    <row r="423" spans="1:11" s="114" customFormat="1" ht="15" customHeight="1" x14ac:dyDescent="0.2">
      <c r="A423" s="108" t="s">
        <v>876</v>
      </c>
      <c r="B423" s="108" t="s">
        <v>877</v>
      </c>
      <c r="C423" s="146">
        <v>4</v>
      </c>
      <c r="D423" s="146">
        <v>4</v>
      </c>
      <c r="E423" s="145">
        <v>1629</v>
      </c>
      <c r="F423" s="113">
        <v>14</v>
      </c>
      <c r="G423" s="183">
        <v>0.85942295887047271</v>
      </c>
      <c r="H423" s="147">
        <v>537</v>
      </c>
      <c r="I423" s="109">
        <v>8</v>
      </c>
      <c r="J423" s="183">
        <v>1.4897579143389199</v>
      </c>
      <c r="K423" s="163"/>
    </row>
    <row r="424" spans="1:11" s="114" customFormat="1" ht="15" customHeight="1" x14ac:dyDescent="0.2">
      <c r="A424" s="108" t="s">
        <v>878</v>
      </c>
      <c r="B424" s="108" t="s">
        <v>879</v>
      </c>
      <c r="C424" s="146">
        <v>36</v>
      </c>
      <c r="D424" s="146">
        <v>13</v>
      </c>
      <c r="E424" s="145">
        <v>5894</v>
      </c>
      <c r="F424" s="113">
        <v>99</v>
      </c>
      <c r="G424" s="183">
        <v>1.67967424499491</v>
      </c>
      <c r="H424" s="147">
        <v>1669</v>
      </c>
      <c r="I424" s="109">
        <v>41</v>
      </c>
      <c r="J424" s="183">
        <v>2.4565608148591971</v>
      </c>
      <c r="K424" s="163"/>
    </row>
    <row r="425" spans="1:11" s="114" customFormat="1" ht="15" customHeight="1" x14ac:dyDescent="0.2">
      <c r="A425" s="108" t="s">
        <v>880</v>
      </c>
      <c r="B425" s="108" t="s">
        <v>881</v>
      </c>
      <c r="C425" s="146">
        <v>4</v>
      </c>
      <c r="D425" s="146" t="s">
        <v>957</v>
      </c>
      <c r="E425" s="145">
        <v>693</v>
      </c>
      <c r="F425" s="113">
        <v>9</v>
      </c>
      <c r="G425" s="183">
        <v>1.2987012987012987</v>
      </c>
      <c r="H425" s="147">
        <v>190</v>
      </c>
      <c r="I425" s="109" t="s">
        <v>957</v>
      </c>
      <c r="J425" s="183">
        <v>1.5789473684210527</v>
      </c>
      <c r="K425" s="163"/>
    </row>
    <row r="426" spans="1:11" s="114" customFormat="1" ht="15" customHeight="1" x14ac:dyDescent="0.2">
      <c r="A426" s="108" t="s">
        <v>882</v>
      </c>
      <c r="B426" s="108" t="s">
        <v>883</v>
      </c>
      <c r="C426" s="146">
        <v>5</v>
      </c>
      <c r="D426" s="146">
        <v>5</v>
      </c>
      <c r="E426" s="145">
        <v>943</v>
      </c>
      <c r="F426" s="113">
        <v>11</v>
      </c>
      <c r="G426" s="183">
        <v>1.1664899257688228</v>
      </c>
      <c r="H426" s="147">
        <v>222</v>
      </c>
      <c r="I426" s="109">
        <v>7</v>
      </c>
      <c r="J426" s="183">
        <v>3.1531531531531534</v>
      </c>
      <c r="K426" s="163"/>
    </row>
    <row r="427" spans="1:11" s="114" customFormat="1" ht="15" customHeight="1" x14ac:dyDescent="0.2">
      <c r="A427" s="108" t="s">
        <v>884</v>
      </c>
      <c r="B427" s="108" t="s">
        <v>885</v>
      </c>
      <c r="C427" s="146" t="s">
        <v>957</v>
      </c>
      <c r="D427" s="146">
        <v>3</v>
      </c>
      <c r="E427" s="145">
        <v>1293</v>
      </c>
      <c r="F427" s="113">
        <v>8</v>
      </c>
      <c r="G427" s="183">
        <v>0.61871616395978346</v>
      </c>
      <c r="H427" s="147">
        <v>330</v>
      </c>
      <c r="I427" s="109">
        <v>3</v>
      </c>
      <c r="J427" s="183">
        <v>0.90909090909090906</v>
      </c>
      <c r="K427" s="163"/>
    </row>
    <row r="428" spans="1:11" s="114" customFormat="1" ht="15" customHeight="1" x14ac:dyDescent="0.2">
      <c r="A428" s="108" t="s">
        <v>886</v>
      </c>
      <c r="B428" s="108" t="s">
        <v>887</v>
      </c>
      <c r="C428" s="146">
        <v>11</v>
      </c>
      <c r="D428" s="146">
        <v>10</v>
      </c>
      <c r="E428" s="145">
        <v>1065</v>
      </c>
      <c r="F428" s="113">
        <v>16</v>
      </c>
      <c r="G428" s="183">
        <v>1.5023474178403755</v>
      </c>
      <c r="H428" s="147">
        <v>345</v>
      </c>
      <c r="I428" s="109">
        <v>15</v>
      </c>
      <c r="J428" s="183">
        <v>4.3478260869565215</v>
      </c>
      <c r="K428" s="163"/>
    </row>
    <row r="429" spans="1:11" s="114" customFormat="1" ht="15" customHeight="1" x14ac:dyDescent="0.2">
      <c r="A429" s="108" t="s">
        <v>888</v>
      </c>
      <c r="B429" s="108" t="s">
        <v>889</v>
      </c>
      <c r="C429" s="146">
        <v>4</v>
      </c>
      <c r="D429" s="146" t="s">
        <v>957</v>
      </c>
      <c r="E429" s="145">
        <v>1047</v>
      </c>
      <c r="F429" s="113">
        <v>8</v>
      </c>
      <c r="G429" s="183">
        <v>0.76408787010506207</v>
      </c>
      <c r="H429" s="147">
        <v>303</v>
      </c>
      <c r="I429" s="109">
        <v>5</v>
      </c>
      <c r="J429" s="183">
        <v>1.6501650165016502</v>
      </c>
      <c r="K429" s="163"/>
    </row>
    <row r="430" spans="1:11" s="114" customFormat="1" ht="15" customHeight="1" x14ac:dyDescent="0.2">
      <c r="A430" s="108" t="s">
        <v>890</v>
      </c>
      <c r="B430" s="108" t="s">
        <v>891</v>
      </c>
      <c r="C430" s="146" t="s">
        <v>957</v>
      </c>
      <c r="D430" s="146">
        <v>0</v>
      </c>
      <c r="E430" s="145">
        <v>555</v>
      </c>
      <c r="F430" s="113">
        <v>5</v>
      </c>
      <c r="G430" s="183">
        <v>0.90090090090090091</v>
      </c>
      <c r="H430" s="147">
        <v>197</v>
      </c>
      <c r="I430" s="109">
        <v>3</v>
      </c>
      <c r="J430" s="183">
        <v>1.5228426395939085</v>
      </c>
      <c r="K430" s="163"/>
    </row>
    <row r="431" spans="1:11" s="114" customFormat="1" ht="15" customHeight="1" x14ac:dyDescent="0.2">
      <c r="A431" s="101" t="s">
        <v>121</v>
      </c>
      <c r="B431" s="101" t="s">
        <v>122</v>
      </c>
      <c r="C431" s="139">
        <v>115</v>
      </c>
      <c r="D431" s="139">
        <v>62</v>
      </c>
      <c r="E431" s="149">
        <v>19428</v>
      </c>
      <c r="F431" s="107">
        <v>344.02621173200004</v>
      </c>
      <c r="G431" s="185">
        <v>1.7707752302450073</v>
      </c>
      <c r="H431" s="150">
        <v>5633</v>
      </c>
      <c r="I431" s="103">
        <v>167.893031474</v>
      </c>
      <c r="J431" s="185">
        <v>2.980526033623291</v>
      </c>
      <c r="K431" s="163"/>
    </row>
    <row r="432" spans="1:11" s="114" customFormat="1" ht="15" customHeight="1" x14ac:dyDescent="0.2">
      <c r="A432" s="108" t="s">
        <v>892</v>
      </c>
      <c r="B432" s="108" t="s">
        <v>893</v>
      </c>
      <c r="C432" s="146">
        <v>37</v>
      </c>
      <c r="D432" s="146">
        <v>13</v>
      </c>
      <c r="E432" s="145">
        <v>4008</v>
      </c>
      <c r="F432" s="113">
        <v>98</v>
      </c>
      <c r="G432" s="183">
        <v>2.4451097804391217</v>
      </c>
      <c r="H432" s="147">
        <v>1215</v>
      </c>
      <c r="I432" s="109">
        <v>33</v>
      </c>
      <c r="J432" s="183">
        <v>2.7160493827160495</v>
      </c>
      <c r="K432" s="163"/>
    </row>
    <row r="433" spans="1:11" s="114" customFormat="1" ht="15" customHeight="1" x14ac:dyDescent="0.2">
      <c r="A433" s="108" t="s">
        <v>894</v>
      </c>
      <c r="B433" s="108" t="s">
        <v>895</v>
      </c>
      <c r="C433" s="146">
        <v>3</v>
      </c>
      <c r="D433" s="146">
        <v>3</v>
      </c>
      <c r="E433" s="145">
        <v>864</v>
      </c>
      <c r="F433" s="113">
        <v>7</v>
      </c>
      <c r="G433" s="183">
        <v>0.81018518518518523</v>
      </c>
      <c r="H433" s="147">
        <v>214</v>
      </c>
      <c r="I433" s="109">
        <v>5</v>
      </c>
      <c r="J433" s="183">
        <v>2.3364485981308412</v>
      </c>
      <c r="K433" s="163"/>
    </row>
    <row r="434" spans="1:11" s="114" customFormat="1" ht="15" customHeight="1" x14ac:dyDescent="0.2">
      <c r="A434" s="108" t="s">
        <v>896</v>
      </c>
      <c r="B434" s="108" t="s">
        <v>897</v>
      </c>
      <c r="C434" s="146" t="s">
        <v>957</v>
      </c>
      <c r="D434" s="146">
        <v>0</v>
      </c>
      <c r="E434" s="145">
        <v>208</v>
      </c>
      <c r="F434" s="113">
        <v>0</v>
      </c>
      <c r="G434" s="183">
        <v>0</v>
      </c>
      <c r="H434" s="147">
        <v>67</v>
      </c>
      <c r="I434" s="109">
        <v>0</v>
      </c>
      <c r="J434" s="183">
        <v>0</v>
      </c>
      <c r="K434" s="163"/>
    </row>
    <row r="435" spans="1:11" s="114" customFormat="1" ht="15" customHeight="1" x14ac:dyDescent="0.2">
      <c r="A435" s="108" t="s">
        <v>898</v>
      </c>
      <c r="B435" s="108" t="s">
        <v>899</v>
      </c>
      <c r="C435" s="146" t="s">
        <v>957</v>
      </c>
      <c r="D435" s="146" t="s">
        <v>957</v>
      </c>
      <c r="E435" s="145">
        <v>847</v>
      </c>
      <c r="F435" s="113">
        <v>12</v>
      </c>
      <c r="G435" s="183">
        <v>1.4167650531286895</v>
      </c>
      <c r="H435" s="147">
        <v>221</v>
      </c>
      <c r="I435" s="109">
        <v>5</v>
      </c>
      <c r="J435" s="183">
        <v>2.2624434389140271</v>
      </c>
      <c r="K435" s="163"/>
    </row>
    <row r="436" spans="1:11" s="114" customFormat="1" ht="15" customHeight="1" x14ac:dyDescent="0.2">
      <c r="A436" s="108" t="s">
        <v>900</v>
      </c>
      <c r="B436" s="108" t="s">
        <v>901</v>
      </c>
      <c r="C436" s="146" t="s">
        <v>957</v>
      </c>
      <c r="D436" s="146" t="s">
        <v>957</v>
      </c>
      <c r="E436" s="145">
        <v>458</v>
      </c>
      <c r="F436" s="113">
        <v>4</v>
      </c>
      <c r="G436" s="183">
        <v>0.8733624454148472</v>
      </c>
      <c r="H436" s="147">
        <v>111</v>
      </c>
      <c r="I436" s="109" t="s">
        <v>957</v>
      </c>
      <c r="J436" s="183">
        <v>0.90090090090090091</v>
      </c>
      <c r="K436" s="163"/>
    </row>
    <row r="437" spans="1:11" s="114" customFormat="1" ht="15" customHeight="1" x14ac:dyDescent="0.2">
      <c r="A437" s="108" t="s">
        <v>902</v>
      </c>
      <c r="B437" s="108" t="s">
        <v>903</v>
      </c>
      <c r="C437" s="146">
        <v>13</v>
      </c>
      <c r="D437" s="146">
        <v>8</v>
      </c>
      <c r="E437" s="145">
        <v>2188</v>
      </c>
      <c r="F437" s="113">
        <v>44</v>
      </c>
      <c r="G437" s="183">
        <v>2.0109689213893969</v>
      </c>
      <c r="H437" s="147">
        <v>631</v>
      </c>
      <c r="I437" s="109">
        <v>24</v>
      </c>
      <c r="J437" s="183">
        <v>3.8034865293185418</v>
      </c>
      <c r="K437" s="163"/>
    </row>
    <row r="438" spans="1:11" s="114" customFormat="1" ht="15" customHeight="1" x14ac:dyDescent="0.2">
      <c r="A438" s="108" t="s">
        <v>904</v>
      </c>
      <c r="B438" s="108" t="s">
        <v>905</v>
      </c>
      <c r="C438" s="146" t="s">
        <v>957</v>
      </c>
      <c r="D438" s="146" t="s">
        <v>957</v>
      </c>
      <c r="E438" s="145">
        <v>444</v>
      </c>
      <c r="F438" s="113">
        <v>6</v>
      </c>
      <c r="G438" s="183">
        <v>1.3513513513513513</v>
      </c>
      <c r="H438" s="147">
        <v>153</v>
      </c>
      <c r="I438" s="109">
        <v>3</v>
      </c>
      <c r="J438" s="183">
        <v>1.9607843137254901</v>
      </c>
      <c r="K438" s="163"/>
    </row>
    <row r="439" spans="1:11" s="114" customFormat="1" ht="15" customHeight="1" x14ac:dyDescent="0.2">
      <c r="A439" s="108" t="s">
        <v>906</v>
      </c>
      <c r="B439" s="108" t="s">
        <v>907</v>
      </c>
      <c r="C439" s="146">
        <v>5</v>
      </c>
      <c r="D439" s="146" t="s">
        <v>957</v>
      </c>
      <c r="E439" s="145">
        <v>881</v>
      </c>
      <c r="F439" s="113">
        <v>14</v>
      </c>
      <c r="G439" s="183">
        <v>1.5891032917139614</v>
      </c>
      <c r="H439" s="147">
        <v>243</v>
      </c>
      <c r="I439" s="109">
        <v>7</v>
      </c>
      <c r="J439" s="183">
        <v>2.880658436213992</v>
      </c>
      <c r="K439" s="163"/>
    </row>
    <row r="440" spans="1:11" s="114" customFormat="1" ht="15" customHeight="1" x14ac:dyDescent="0.2">
      <c r="A440" s="108" t="s">
        <v>908</v>
      </c>
      <c r="B440" s="108" t="s">
        <v>909</v>
      </c>
      <c r="C440" s="146">
        <v>4</v>
      </c>
      <c r="D440" s="146" t="s">
        <v>957</v>
      </c>
      <c r="E440" s="145">
        <v>354</v>
      </c>
      <c r="F440" s="113">
        <v>10</v>
      </c>
      <c r="G440" s="183">
        <v>2.8248587570621471</v>
      </c>
      <c r="H440" s="147">
        <v>133</v>
      </c>
      <c r="I440" s="109">
        <v>4</v>
      </c>
      <c r="J440" s="183">
        <v>3.007518796992481</v>
      </c>
      <c r="K440" s="163"/>
    </row>
    <row r="441" spans="1:11" s="114" customFormat="1" ht="15" customHeight="1" x14ac:dyDescent="0.2">
      <c r="A441" s="108" t="s">
        <v>910</v>
      </c>
      <c r="B441" s="108" t="s">
        <v>911</v>
      </c>
      <c r="C441" s="146">
        <v>8</v>
      </c>
      <c r="D441" s="146">
        <v>3</v>
      </c>
      <c r="E441" s="145">
        <v>1094</v>
      </c>
      <c r="F441" s="113">
        <v>25</v>
      </c>
      <c r="G441" s="183">
        <v>2.2851919561243146</v>
      </c>
      <c r="H441" s="147">
        <v>275</v>
      </c>
      <c r="I441" s="109">
        <v>13</v>
      </c>
      <c r="J441" s="183">
        <v>4.7272727272727275</v>
      </c>
      <c r="K441" s="163"/>
    </row>
    <row r="442" spans="1:11" s="114" customFormat="1" ht="15" customHeight="1" x14ac:dyDescent="0.2">
      <c r="A442" s="108" t="s">
        <v>912</v>
      </c>
      <c r="B442" s="108" t="s">
        <v>913</v>
      </c>
      <c r="C442" s="146">
        <v>4</v>
      </c>
      <c r="D442" s="146">
        <v>3</v>
      </c>
      <c r="E442" s="145">
        <v>812</v>
      </c>
      <c r="F442" s="113">
        <v>11</v>
      </c>
      <c r="G442" s="183">
        <v>1.354679802955665</v>
      </c>
      <c r="H442" s="147">
        <v>296</v>
      </c>
      <c r="I442" s="109">
        <v>8</v>
      </c>
      <c r="J442" s="183">
        <v>2.7027027027027026</v>
      </c>
      <c r="K442" s="163"/>
    </row>
    <row r="443" spans="1:11" s="114" customFormat="1" ht="15" customHeight="1" x14ac:dyDescent="0.2">
      <c r="A443" s="108" t="s">
        <v>914</v>
      </c>
      <c r="B443" s="108" t="s">
        <v>915</v>
      </c>
      <c r="C443" s="146">
        <v>10</v>
      </c>
      <c r="D443" s="146">
        <v>8</v>
      </c>
      <c r="E443" s="145">
        <v>1672</v>
      </c>
      <c r="F443" s="113">
        <v>30</v>
      </c>
      <c r="G443" s="183">
        <v>1.7942583732057416</v>
      </c>
      <c r="H443" s="147">
        <v>552</v>
      </c>
      <c r="I443" s="109">
        <v>21</v>
      </c>
      <c r="J443" s="183">
        <v>3.8043478260869565</v>
      </c>
      <c r="K443" s="163"/>
    </row>
    <row r="444" spans="1:11" s="114" customFormat="1" ht="15" customHeight="1" x14ac:dyDescent="0.2">
      <c r="A444" s="108" t="s">
        <v>916</v>
      </c>
      <c r="B444" s="108" t="s">
        <v>917</v>
      </c>
      <c r="C444" s="146">
        <v>0</v>
      </c>
      <c r="D444" s="146">
        <v>0</v>
      </c>
      <c r="E444" s="145">
        <v>185</v>
      </c>
      <c r="F444" s="113">
        <v>0</v>
      </c>
      <c r="G444" s="183">
        <v>0</v>
      </c>
      <c r="H444" s="147">
        <v>61</v>
      </c>
      <c r="I444" s="109">
        <v>0</v>
      </c>
      <c r="J444" s="183">
        <v>0</v>
      </c>
      <c r="K444" s="163"/>
    </row>
    <row r="445" spans="1:11" s="114" customFormat="1" ht="15" customHeight="1" x14ac:dyDescent="0.2">
      <c r="A445" s="108" t="s">
        <v>918</v>
      </c>
      <c r="B445" s="108" t="s">
        <v>919</v>
      </c>
      <c r="C445" s="146">
        <v>4</v>
      </c>
      <c r="D445" s="146" t="s">
        <v>957</v>
      </c>
      <c r="E445" s="145">
        <v>650</v>
      </c>
      <c r="F445" s="113">
        <v>10</v>
      </c>
      <c r="G445" s="183">
        <v>1.5384615384615385</v>
      </c>
      <c r="H445" s="147">
        <v>160</v>
      </c>
      <c r="I445" s="109">
        <v>6</v>
      </c>
      <c r="J445" s="183">
        <v>3.75</v>
      </c>
      <c r="K445" s="163"/>
    </row>
    <row r="446" spans="1:11" s="114" customFormat="1" ht="15" customHeight="1" x14ac:dyDescent="0.2">
      <c r="A446" s="108" t="s">
        <v>920</v>
      </c>
      <c r="B446" s="108" t="s">
        <v>921</v>
      </c>
      <c r="C446" s="146" t="s">
        <v>957</v>
      </c>
      <c r="D446" s="146" t="s">
        <v>957</v>
      </c>
      <c r="E446" s="145">
        <v>815</v>
      </c>
      <c r="F446" s="113">
        <v>11</v>
      </c>
      <c r="G446" s="183">
        <v>1.3496932515337423</v>
      </c>
      <c r="H446" s="147">
        <v>273</v>
      </c>
      <c r="I446" s="109">
        <v>5</v>
      </c>
      <c r="J446" s="183">
        <v>1.8315018315018314</v>
      </c>
      <c r="K446" s="163"/>
    </row>
    <row r="447" spans="1:11" s="114" customFormat="1" ht="15" customHeight="1" x14ac:dyDescent="0.2">
      <c r="A447" s="108" t="s">
        <v>922</v>
      </c>
      <c r="B447" s="108" t="s">
        <v>923</v>
      </c>
      <c r="C447" s="146">
        <v>3</v>
      </c>
      <c r="D447" s="146">
        <v>3</v>
      </c>
      <c r="E447" s="145">
        <v>614</v>
      </c>
      <c r="F447" s="113">
        <v>5</v>
      </c>
      <c r="G447" s="183">
        <v>0.81433224755700329</v>
      </c>
      <c r="H447" s="147">
        <v>181</v>
      </c>
      <c r="I447" s="109">
        <v>4</v>
      </c>
      <c r="J447" s="183">
        <v>2.2099447513812156</v>
      </c>
      <c r="K447" s="163"/>
    </row>
    <row r="448" spans="1:11" s="114" customFormat="1" ht="15" customHeight="1" x14ac:dyDescent="0.2">
      <c r="A448" s="108" t="s">
        <v>924</v>
      </c>
      <c r="B448" s="108" t="s">
        <v>925</v>
      </c>
      <c r="C448" s="146">
        <v>3</v>
      </c>
      <c r="D448" s="146" t="s">
        <v>957</v>
      </c>
      <c r="E448" s="145">
        <v>517</v>
      </c>
      <c r="F448" s="113">
        <v>9</v>
      </c>
      <c r="G448" s="183">
        <v>1.7408123791102514</v>
      </c>
      <c r="H448" s="147">
        <v>141</v>
      </c>
      <c r="I448" s="109">
        <v>5</v>
      </c>
      <c r="J448" s="183">
        <v>3.5460992907801416</v>
      </c>
      <c r="K448" s="163"/>
    </row>
    <row r="449" spans="1:11" s="114" customFormat="1" ht="15" customHeight="1" x14ac:dyDescent="0.2">
      <c r="A449" s="108" t="s">
        <v>926</v>
      </c>
      <c r="B449" s="108" t="s">
        <v>927</v>
      </c>
      <c r="C449" s="146" t="s">
        <v>957</v>
      </c>
      <c r="D449" s="146" t="s">
        <v>957</v>
      </c>
      <c r="E449" s="145">
        <v>230</v>
      </c>
      <c r="F449" s="113" t="s">
        <v>957</v>
      </c>
      <c r="G449" s="183">
        <v>0.86956521739130432</v>
      </c>
      <c r="H449" s="147">
        <v>44</v>
      </c>
      <c r="I449" s="109" t="s">
        <v>957</v>
      </c>
      <c r="J449" s="183">
        <v>2.2727272727272729</v>
      </c>
      <c r="K449" s="163"/>
    </row>
    <row r="450" spans="1:11" s="114" customFormat="1" ht="15" customHeight="1" x14ac:dyDescent="0.2">
      <c r="A450" s="108" t="s">
        <v>928</v>
      </c>
      <c r="B450" s="108" t="s">
        <v>929</v>
      </c>
      <c r="C450" s="146">
        <v>0</v>
      </c>
      <c r="D450" s="146">
        <v>0</v>
      </c>
      <c r="E450" s="145">
        <v>202</v>
      </c>
      <c r="F450" s="113" t="s">
        <v>957</v>
      </c>
      <c r="G450" s="183">
        <v>0.49504950495049505</v>
      </c>
      <c r="H450" s="147">
        <v>55</v>
      </c>
      <c r="I450" s="109">
        <v>0</v>
      </c>
      <c r="J450" s="183">
        <v>0</v>
      </c>
      <c r="K450" s="163"/>
    </row>
    <row r="451" spans="1:11" s="114" customFormat="1" ht="15" customHeight="1" x14ac:dyDescent="0.2">
      <c r="A451" s="108" t="s">
        <v>930</v>
      </c>
      <c r="B451" s="108" t="s">
        <v>931</v>
      </c>
      <c r="C451" s="146">
        <v>3</v>
      </c>
      <c r="D451" s="146" t="s">
        <v>957</v>
      </c>
      <c r="E451" s="145">
        <v>379</v>
      </c>
      <c r="F451" s="113">
        <v>7</v>
      </c>
      <c r="G451" s="183">
        <v>1.8469656992084433</v>
      </c>
      <c r="H451" s="147">
        <v>87</v>
      </c>
      <c r="I451" s="109" t="s">
        <v>957</v>
      </c>
      <c r="J451" s="183">
        <v>2.2988505747126435</v>
      </c>
      <c r="K451" s="163"/>
    </row>
    <row r="452" spans="1:11" s="114" customFormat="1" ht="15" customHeight="1" x14ac:dyDescent="0.2">
      <c r="A452" s="108" t="s">
        <v>932</v>
      </c>
      <c r="B452" s="108" t="s">
        <v>933</v>
      </c>
      <c r="C452" s="146">
        <v>0</v>
      </c>
      <c r="D452" s="146">
        <v>0</v>
      </c>
      <c r="E452" s="145">
        <v>473</v>
      </c>
      <c r="F452" s="113">
        <v>4</v>
      </c>
      <c r="G452" s="183">
        <v>0.84566596194503174</v>
      </c>
      <c r="H452" s="147">
        <v>132</v>
      </c>
      <c r="I452" s="109">
        <v>3</v>
      </c>
      <c r="J452" s="183">
        <v>2.2727272727272729</v>
      </c>
      <c r="K452" s="163"/>
    </row>
    <row r="453" spans="1:11" s="114" customFormat="1" ht="15" customHeight="1" x14ac:dyDescent="0.2">
      <c r="A453" s="108" t="s">
        <v>934</v>
      </c>
      <c r="B453" s="108" t="s">
        <v>935</v>
      </c>
      <c r="C453" s="146">
        <v>6</v>
      </c>
      <c r="D453" s="146">
        <v>4</v>
      </c>
      <c r="E453" s="145">
        <v>845</v>
      </c>
      <c r="F453" s="113">
        <v>12</v>
      </c>
      <c r="G453" s="183">
        <v>1.4201183431952662</v>
      </c>
      <c r="H453" s="147">
        <v>185</v>
      </c>
      <c r="I453" s="109">
        <v>7</v>
      </c>
      <c r="J453" s="183">
        <v>3.7837837837837838</v>
      </c>
      <c r="K453" s="163"/>
    </row>
    <row r="454" spans="1:11" s="114" customFormat="1" ht="15" customHeight="1" x14ac:dyDescent="0.2">
      <c r="A454" s="115" t="s">
        <v>936</v>
      </c>
      <c r="B454" s="115" t="s">
        <v>937</v>
      </c>
      <c r="C454" s="156">
        <v>3</v>
      </c>
      <c r="D454" s="187">
        <v>3</v>
      </c>
      <c r="E454" s="155">
        <v>688</v>
      </c>
      <c r="F454" s="120">
        <v>12</v>
      </c>
      <c r="G454" s="188">
        <v>1.7441860465116279</v>
      </c>
      <c r="H454" s="157">
        <v>203</v>
      </c>
      <c r="I454" s="116">
        <v>6</v>
      </c>
      <c r="J454" s="188">
        <v>2.9556650246305418</v>
      </c>
      <c r="K454" s="163"/>
    </row>
    <row r="455" spans="1:11" x14ac:dyDescent="0.2">
      <c r="A455" s="204"/>
      <c r="H455" s="317" t="s">
        <v>938</v>
      </c>
      <c r="I455" s="318"/>
      <c r="J455" s="318"/>
    </row>
    <row r="456" spans="1:11" ht="12.6" customHeight="1" x14ac:dyDescent="0.2">
      <c r="A456" s="319" t="s">
        <v>939</v>
      </c>
      <c r="B456" s="319"/>
      <c r="C456" s="319"/>
      <c r="D456" s="319"/>
      <c r="E456" s="319"/>
      <c r="F456" s="319"/>
      <c r="G456" s="319"/>
      <c r="H456" s="319"/>
      <c r="I456" s="319"/>
      <c r="J456" s="319"/>
    </row>
    <row r="457" spans="1:11" x14ac:dyDescent="0.2">
      <c r="A457" s="205" t="s">
        <v>941</v>
      </c>
    </row>
  </sheetData>
  <mergeCells count="9">
    <mergeCell ref="I7:J8"/>
    <mergeCell ref="H455:J455"/>
    <mergeCell ref="A456:J456"/>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autoPageBreaks="0"/>
  </sheetPr>
  <dimension ref="A1:J458"/>
  <sheetViews>
    <sheetView showGridLines="0" zoomScale="75" zoomScaleNormal="75" workbookViewId="0">
      <pane ySplit="10" topLeftCell="A11" activePane="bottomLeft" state="frozen"/>
      <selection pane="bottomLeft"/>
    </sheetView>
  </sheetViews>
  <sheetFormatPr baseColWidth="10" defaultColWidth="11.5703125" defaultRowHeight="12.75" x14ac:dyDescent="0.2"/>
  <cols>
    <col min="1" max="1" width="30.7109375" style="56" customWidth="1"/>
    <col min="2" max="2" width="9" style="56" customWidth="1"/>
    <col min="3" max="10" width="13.28515625" style="128" customWidth="1"/>
    <col min="11" max="16384" width="11.5703125" style="56"/>
  </cols>
  <sheetData>
    <row r="1" spans="1:10" s="128" customFormat="1" ht="33.75" customHeight="1" x14ac:dyDescent="0.2">
      <c r="A1" s="89"/>
      <c r="B1" s="89"/>
      <c r="C1" s="89"/>
      <c r="D1" s="89"/>
      <c r="E1" s="89"/>
      <c r="F1" s="89"/>
      <c r="G1" s="89"/>
      <c r="H1" s="89"/>
      <c r="I1" s="89"/>
      <c r="J1" s="5" t="s">
        <v>0</v>
      </c>
    </row>
    <row r="2" spans="1:10" ht="15" customHeight="1" x14ac:dyDescent="0.2">
      <c r="A2" s="39"/>
      <c r="B2" s="39"/>
      <c r="C2" s="39"/>
      <c r="D2" s="39"/>
      <c r="E2" s="39"/>
      <c r="F2" s="39"/>
      <c r="G2" s="39"/>
      <c r="H2" s="39"/>
      <c r="I2" s="39"/>
    </row>
    <row r="3" spans="1:10" ht="20.45" customHeight="1" x14ac:dyDescent="0.25">
      <c r="A3" s="129" t="s">
        <v>996</v>
      </c>
      <c r="B3" s="91"/>
      <c r="C3" s="91"/>
      <c r="D3" s="91"/>
      <c r="E3" s="91"/>
      <c r="F3" s="91"/>
      <c r="G3" s="91"/>
      <c r="H3" s="91"/>
      <c r="I3" s="206"/>
      <c r="J3" s="203"/>
    </row>
    <row r="4" spans="1:10" ht="15" customHeight="1" x14ac:dyDescent="0.2">
      <c r="A4" s="39" t="s">
        <v>7</v>
      </c>
      <c r="B4" s="91"/>
      <c r="C4" s="192"/>
      <c r="D4" s="192"/>
      <c r="E4" s="192"/>
      <c r="F4" s="192"/>
      <c r="G4" s="192"/>
      <c r="H4" s="192"/>
      <c r="I4" s="192"/>
      <c r="J4" s="192"/>
    </row>
    <row r="5" spans="1:10" ht="15" customHeight="1" x14ac:dyDescent="0.2">
      <c r="A5" s="60" t="s">
        <v>76</v>
      </c>
      <c r="B5" s="60"/>
      <c r="C5" s="39"/>
      <c r="D5" s="39"/>
      <c r="E5" s="39"/>
      <c r="F5" s="39"/>
      <c r="G5" s="39"/>
      <c r="H5" s="39"/>
      <c r="I5" s="39"/>
      <c r="J5" s="39"/>
    </row>
    <row r="6" spans="1:10" ht="15" customHeight="1" x14ac:dyDescent="0.2">
      <c r="A6" s="193"/>
      <c r="B6" s="193"/>
      <c r="C6" s="39"/>
      <c r="D6" s="39"/>
      <c r="E6" s="39"/>
      <c r="F6" s="39"/>
      <c r="G6" s="39"/>
      <c r="H6" s="39"/>
      <c r="I6" s="39"/>
      <c r="J6" s="39"/>
    </row>
    <row r="7" spans="1:10" s="92" customFormat="1" ht="13.5" customHeight="1" x14ac:dyDescent="0.2">
      <c r="A7" s="301" t="s">
        <v>77</v>
      </c>
      <c r="B7" s="301" t="s">
        <v>944</v>
      </c>
      <c r="C7" s="301" t="s">
        <v>961</v>
      </c>
      <c r="D7" s="301"/>
      <c r="E7" s="294" t="s">
        <v>997</v>
      </c>
      <c r="F7" s="297" t="s">
        <v>998</v>
      </c>
      <c r="G7" s="298"/>
      <c r="H7" s="294" t="s">
        <v>999</v>
      </c>
      <c r="I7" s="301" t="s">
        <v>1000</v>
      </c>
      <c r="J7" s="302"/>
    </row>
    <row r="8" spans="1:10" s="92" customFormat="1" ht="26.25" customHeight="1" x14ac:dyDescent="0.2">
      <c r="A8" s="302"/>
      <c r="B8" s="301"/>
      <c r="C8" s="301"/>
      <c r="D8" s="301"/>
      <c r="E8" s="296"/>
      <c r="F8" s="299"/>
      <c r="G8" s="300"/>
      <c r="H8" s="296"/>
      <c r="I8" s="302"/>
      <c r="J8" s="302"/>
    </row>
    <row r="9" spans="1:10" s="92" customFormat="1" ht="131.25" customHeight="1" x14ac:dyDescent="0.2">
      <c r="A9" s="302"/>
      <c r="B9" s="301"/>
      <c r="C9" s="176" t="s">
        <v>1001</v>
      </c>
      <c r="D9" s="176" t="s">
        <v>1002</v>
      </c>
      <c r="E9" s="295"/>
      <c r="F9" s="177" t="s">
        <v>969</v>
      </c>
      <c r="G9" s="178" t="s">
        <v>979</v>
      </c>
      <c r="H9" s="295"/>
      <c r="I9" s="176" t="s">
        <v>969</v>
      </c>
      <c r="J9" s="176" t="s">
        <v>980</v>
      </c>
    </row>
    <row r="10" spans="1:10" s="92" customFormat="1" ht="12" x14ac:dyDescent="0.2">
      <c r="A10" s="305"/>
      <c r="B10" s="306"/>
      <c r="C10" s="134">
        <v>1</v>
      </c>
      <c r="D10" s="134">
        <v>2</v>
      </c>
      <c r="E10" s="134">
        <v>3</v>
      </c>
      <c r="F10" s="134">
        <v>4</v>
      </c>
      <c r="G10" s="135">
        <v>5</v>
      </c>
      <c r="H10" s="179">
        <v>6</v>
      </c>
      <c r="I10" s="134">
        <v>7</v>
      </c>
      <c r="J10" s="134">
        <v>8</v>
      </c>
    </row>
    <row r="11" spans="1:10" s="163" customFormat="1" ht="15" customHeight="1" x14ac:dyDescent="0.2">
      <c r="A11" s="136" t="s">
        <v>88</v>
      </c>
      <c r="B11" s="137"/>
      <c r="C11" s="139">
        <v>13184.099532397497</v>
      </c>
      <c r="D11" s="139">
        <v>5243.1258175123849</v>
      </c>
      <c r="E11" s="180">
        <v>791204.52011142403</v>
      </c>
      <c r="F11" s="180">
        <v>29152.687280286998</v>
      </c>
      <c r="G11" s="195">
        <v>3.6845956436373077</v>
      </c>
      <c r="H11" s="138">
        <v>135738.37146915199</v>
      </c>
      <c r="I11" s="180">
        <v>11779.944218044002</v>
      </c>
      <c r="J11" s="181">
        <v>8.6784187039706175</v>
      </c>
    </row>
    <row r="12" spans="1:10" s="114" customFormat="1" ht="15" customHeight="1" x14ac:dyDescent="0.2">
      <c r="A12" s="144" t="s">
        <v>89</v>
      </c>
      <c r="B12" s="108"/>
      <c r="C12" s="146">
        <v>9164.0995323974967</v>
      </c>
      <c r="D12" s="146">
        <v>3696.1258175123849</v>
      </c>
      <c r="E12" s="109">
        <v>613346.52011142392</v>
      </c>
      <c r="F12" s="109">
        <v>20292.434112903</v>
      </c>
      <c r="G12" s="110">
        <v>3.3084779072711727</v>
      </c>
      <c r="H12" s="145">
        <v>101559.371469152</v>
      </c>
      <c r="I12" s="109">
        <v>8160.9574111760003</v>
      </c>
      <c r="J12" s="183">
        <v>8.0356517504195448</v>
      </c>
    </row>
    <row r="13" spans="1:10" s="114" customFormat="1" ht="15" customHeight="1" x14ac:dyDescent="0.2">
      <c r="A13" s="144" t="s">
        <v>90</v>
      </c>
      <c r="B13" s="108"/>
      <c r="C13" s="146">
        <v>4020</v>
      </c>
      <c r="D13" s="146">
        <v>1547</v>
      </c>
      <c r="E13" s="109">
        <v>177858</v>
      </c>
      <c r="F13" s="109">
        <v>8860.2531673840003</v>
      </c>
      <c r="G13" s="110">
        <v>4.9816444396001307</v>
      </c>
      <c r="H13" s="145">
        <v>34179</v>
      </c>
      <c r="I13" s="109">
        <v>3618.9868068679998</v>
      </c>
      <c r="J13" s="183">
        <v>10.58833437744814</v>
      </c>
    </row>
    <row r="14" spans="1:10" s="114" customFormat="1" ht="15" customHeight="1" x14ac:dyDescent="0.2">
      <c r="A14" s="144"/>
      <c r="B14" s="108"/>
      <c r="C14" s="146"/>
      <c r="D14" s="146"/>
      <c r="E14" s="109"/>
      <c r="F14" s="109"/>
      <c r="G14" s="110"/>
      <c r="H14" s="145"/>
      <c r="I14" s="109"/>
      <c r="J14" s="183"/>
    </row>
    <row r="15" spans="1:10" s="114" customFormat="1" ht="15" customHeight="1" x14ac:dyDescent="0.2">
      <c r="A15" s="144" t="s">
        <v>91</v>
      </c>
      <c r="B15" s="108" t="s">
        <v>92</v>
      </c>
      <c r="C15" s="146">
        <v>541.44098435970682</v>
      </c>
      <c r="D15" s="146">
        <v>198.52836093189248</v>
      </c>
      <c r="E15" s="109">
        <v>31961</v>
      </c>
      <c r="F15" s="109">
        <v>1173.1221328450001</v>
      </c>
      <c r="G15" s="110">
        <v>3.6704800627170617</v>
      </c>
      <c r="H15" s="145">
        <v>5605</v>
      </c>
      <c r="I15" s="109">
        <v>448.01587335800002</v>
      </c>
      <c r="J15" s="183">
        <v>7.9931467146833191</v>
      </c>
    </row>
    <row r="16" spans="1:10" s="114" customFormat="1" ht="15" customHeight="1" x14ac:dyDescent="0.2">
      <c r="A16" s="144" t="s">
        <v>93</v>
      </c>
      <c r="B16" s="108" t="s">
        <v>94</v>
      </c>
      <c r="C16" s="146">
        <v>447</v>
      </c>
      <c r="D16" s="146">
        <v>102</v>
      </c>
      <c r="E16" s="109">
        <v>24734</v>
      </c>
      <c r="F16" s="109">
        <v>898</v>
      </c>
      <c r="G16" s="110">
        <v>3.6306299021589714</v>
      </c>
      <c r="H16" s="145">
        <v>3866</v>
      </c>
      <c r="I16" s="109">
        <v>274</v>
      </c>
      <c r="J16" s="183">
        <v>7.0874288670460421</v>
      </c>
    </row>
    <row r="17" spans="1:10" s="114" customFormat="1" ht="15" customHeight="1" x14ac:dyDescent="0.2">
      <c r="A17" s="144" t="s">
        <v>95</v>
      </c>
      <c r="B17" s="108" t="s">
        <v>96</v>
      </c>
      <c r="C17" s="146">
        <v>1392.8970169114509</v>
      </c>
      <c r="D17" s="146">
        <v>525.15704908590783</v>
      </c>
      <c r="E17" s="109">
        <v>84330</v>
      </c>
      <c r="F17" s="109">
        <v>3100</v>
      </c>
      <c r="G17" s="110">
        <v>3.6760346258745407</v>
      </c>
      <c r="H17" s="145">
        <v>14159</v>
      </c>
      <c r="I17" s="109">
        <v>1190</v>
      </c>
      <c r="J17" s="183">
        <v>8.4045483438095907</v>
      </c>
    </row>
    <row r="18" spans="1:10" s="114" customFormat="1" ht="15" customHeight="1" x14ac:dyDescent="0.2">
      <c r="A18" s="144" t="s">
        <v>97</v>
      </c>
      <c r="B18" s="108" t="s">
        <v>98</v>
      </c>
      <c r="C18" s="146">
        <v>198</v>
      </c>
      <c r="D18" s="146">
        <v>79</v>
      </c>
      <c r="E18" s="109">
        <v>14373</v>
      </c>
      <c r="F18" s="109">
        <v>443</v>
      </c>
      <c r="G18" s="110">
        <v>3.0821679538022679</v>
      </c>
      <c r="H18" s="145">
        <v>2533</v>
      </c>
      <c r="I18" s="109">
        <v>215</v>
      </c>
      <c r="J18" s="183">
        <v>8.4879589419660473</v>
      </c>
    </row>
    <row r="19" spans="1:10" s="114" customFormat="1" ht="15" customHeight="1" x14ac:dyDescent="0.2">
      <c r="A19" s="144" t="s">
        <v>99</v>
      </c>
      <c r="B19" s="108" t="s">
        <v>100</v>
      </c>
      <c r="C19" s="146">
        <v>3446.8341760228195</v>
      </c>
      <c r="D19" s="146">
        <v>1446.0681185667963</v>
      </c>
      <c r="E19" s="109">
        <v>233896</v>
      </c>
      <c r="F19" s="109">
        <v>7623.8009192520003</v>
      </c>
      <c r="G19" s="110">
        <v>3.2594832400947431</v>
      </c>
      <c r="H19" s="145">
        <v>40461</v>
      </c>
      <c r="I19" s="109">
        <v>3189.2596290300003</v>
      </c>
      <c r="J19" s="183">
        <v>7.8823055016682737</v>
      </c>
    </row>
    <row r="20" spans="1:10" s="114" customFormat="1" ht="15" customHeight="1" x14ac:dyDescent="0.2">
      <c r="A20" s="144" t="s">
        <v>101</v>
      </c>
      <c r="B20" s="108" t="s">
        <v>102</v>
      </c>
      <c r="C20" s="146">
        <v>756.92735510351918</v>
      </c>
      <c r="D20" s="146">
        <v>333.37228892778819</v>
      </c>
      <c r="E20" s="109">
        <v>59664.520111423997</v>
      </c>
      <c r="F20" s="109">
        <v>1700.3000024959999</v>
      </c>
      <c r="G20" s="110">
        <v>2.8497673312727145</v>
      </c>
      <c r="H20" s="145">
        <v>10245.371469152</v>
      </c>
      <c r="I20" s="109">
        <v>693.09010828800001</v>
      </c>
      <c r="J20" s="183">
        <v>6.76490950450005</v>
      </c>
    </row>
    <row r="21" spans="1:10" s="114" customFormat="1" ht="15" customHeight="1" x14ac:dyDescent="0.2">
      <c r="A21" s="144" t="s">
        <v>103</v>
      </c>
      <c r="B21" s="108" t="s">
        <v>104</v>
      </c>
      <c r="C21" s="146">
        <v>538</v>
      </c>
      <c r="D21" s="146">
        <v>203</v>
      </c>
      <c r="E21" s="109">
        <v>32936</v>
      </c>
      <c r="F21" s="109">
        <v>1211</v>
      </c>
      <c r="G21" s="110">
        <v>3.6768277872237065</v>
      </c>
      <c r="H21" s="145">
        <v>5577</v>
      </c>
      <c r="I21" s="109">
        <v>462</v>
      </c>
      <c r="J21" s="183">
        <v>8.2840236686390529</v>
      </c>
    </row>
    <row r="22" spans="1:10" s="114" customFormat="1" ht="15" customHeight="1" x14ac:dyDescent="0.2">
      <c r="A22" s="144" t="s">
        <v>105</v>
      </c>
      <c r="B22" s="108" t="s">
        <v>106</v>
      </c>
      <c r="C22" s="146">
        <v>773</v>
      </c>
      <c r="D22" s="146">
        <v>328</v>
      </c>
      <c r="E22" s="109">
        <v>60878</v>
      </c>
      <c r="F22" s="109">
        <v>1759</v>
      </c>
      <c r="G22" s="110">
        <v>2.8893853280331152</v>
      </c>
      <c r="H22" s="145">
        <v>8299</v>
      </c>
      <c r="I22" s="109">
        <v>693</v>
      </c>
      <c r="J22" s="183">
        <v>8.3504036630919387</v>
      </c>
    </row>
    <row r="23" spans="1:10" s="114" customFormat="1" ht="15" customHeight="1" x14ac:dyDescent="0.2">
      <c r="A23" s="144" t="s">
        <v>107</v>
      </c>
      <c r="B23" s="108" t="s">
        <v>108</v>
      </c>
      <c r="C23" s="146">
        <v>921</v>
      </c>
      <c r="D23" s="146">
        <v>430</v>
      </c>
      <c r="E23" s="109">
        <v>57422</v>
      </c>
      <c r="F23" s="109">
        <v>1944.2110583099998</v>
      </c>
      <c r="G23" s="110">
        <v>3.3858295745707214</v>
      </c>
      <c r="H23" s="145">
        <v>9040</v>
      </c>
      <c r="I23" s="109">
        <v>857.59180049999998</v>
      </c>
      <c r="J23" s="183">
        <v>9.4866349612831851</v>
      </c>
    </row>
    <row r="24" spans="1:10" s="114" customFormat="1" ht="15" customHeight="1" x14ac:dyDescent="0.2">
      <c r="A24" s="144" t="s">
        <v>109</v>
      </c>
      <c r="B24" s="108" t="s">
        <v>110</v>
      </c>
      <c r="C24" s="146">
        <v>149</v>
      </c>
      <c r="D24" s="146">
        <v>51</v>
      </c>
      <c r="E24" s="109">
        <v>13152</v>
      </c>
      <c r="F24" s="109">
        <v>440</v>
      </c>
      <c r="G24" s="110">
        <v>3.3454987834549876</v>
      </c>
      <c r="H24" s="145">
        <v>1774</v>
      </c>
      <c r="I24" s="109">
        <v>139</v>
      </c>
      <c r="J24" s="183">
        <v>7.8354002254791428</v>
      </c>
    </row>
    <row r="25" spans="1:10" s="114" customFormat="1" ht="15" customHeight="1" x14ac:dyDescent="0.2">
      <c r="A25" s="144" t="s">
        <v>111</v>
      </c>
      <c r="B25" s="108" t="s">
        <v>112</v>
      </c>
      <c r="C25" s="146">
        <v>1667</v>
      </c>
      <c r="D25" s="146">
        <v>432</v>
      </c>
      <c r="E25" s="109">
        <v>67160</v>
      </c>
      <c r="F25" s="109">
        <v>3744</v>
      </c>
      <c r="G25" s="110">
        <v>5.574746873138773</v>
      </c>
      <c r="H25" s="145">
        <v>10811</v>
      </c>
      <c r="I25" s="109">
        <v>1161</v>
      </c>
      <c r="J25" s="183">
        <v>10.739062066413839</v>
      </c>
    </row>
    <row r="26" spans="1:10" s="114" customFormat="1" ht="15" customHeight="1" x14ac:dyDescent="0.2">
      <c r="A26" s="144" t="s">
        <v>113</v>
      </c>
      <c r="B26" s="108" t="s">
        <v>114</v>
      </c>
      <c r="C26" s="146">
        <v>455</v>
      </c>
      <c r="D26" s="146">
        <v>197</v>
      </c>
      <c r="E26" s="109">
        <v>21085</v>
      </c>
      <c r="F26" s="109">
        <v>969</v>
      </c>
      <c r="G26" s="110">
        <v>4.5956841356414513</v>
      </c>
      <c r="H26" s="145">
        <v>4217</v>
      </c>
      <c r="I26" s="109">
        <v>425</v>
      </c>
      <c r="J26" s="183">
        <v>10.078254683424236</v>
      </c>
    </row>
    <row r="27" spans="1:10" s="114" customFormat="1" ht="15" customHeight="1" x14ac:dyDescent="0.2">
      <c r="A27" s="144" t="s">
        <v>115</v>
      </c>
      <c r="B27" s="108" t="s">
        <v>116</v>
      </c>
      <c r="C27" s="146">
        <v>309</v>
      </c>
      <c r="D27" s="146">
        <v>183</v>
      </c>
      <c r="E27" s="109">
        <v>16545</v>
      </c>
      <c r="F27" s="109">
        <v>687</v>
      </c>
      <c r="G27" s="110">
        <v>4.1523118766999092</v>
      </c>
      <c r="H27" s="145">
        <v>4176</v>
      </c>
      <c r="I27" s="109">
        <v>404</v>
      </c>
      <c r="J27" s="183">
        <v>9.6743295019157092</v>
      </c>
    </row>
    <row r="28" spans="1:10" s="114" customFormat="1" ht="15" customHeight="1" x14ac:dyDescent="0.2">
      <c r="A28" s="144" t="s">
        <v>117</v>
      </c>
      <c r="B28" s="108" t="s">
        <v>118</v>
      </c>
      <c r="C28" s="146">
        <v>807</v>
      </c>
      <c r="D28" s="146">
        <v>361</v>
      </c>
      <c r="E28" s="109">
        <v>31634</v>
      </c>
      <c r="F28" s="109">
        <v>1674</v>
      </c>
      <c r="G28" s="110">
        <v>5.2917746728203827</v>
      </c>
      <c r="H28" s="145">
        <v>6599</v>
      </c>
      <c r="I28" s="109">
        <v>790</v>
      </c>
      <c r="J28" s="183">
        <v>11.971510834974996</v>
      </c>
    </row>
    <row r="29" spans="1:10" s="114" customFormat="1" ht="15" customHeight="1" x14ac:dyDescent="0.2">
      <c r="A29" s="144" t="s">
        <v>119</v>
      </c>
      <c r="B29" s="108" t="s">
        <v>120</v>
      </c>
      <c r="C29" s="146">
        <v>460</v>
      </c>
      <c r="D29" s="146">
        <v>212</v>
      </c>
      <c r="E29" s="109">
        <v>24967</v>
      </c>
      <c r="F29" s="109">
        <v>1057</v>
      </c>
      <c r="G29" s="110">
        <v>4.2335883366043179</v>
      </c>
      <c r="H29" s="145">
        <v>5141</v>
      </c>
      <c r="I29" s="109">
        <v>462</v>
      </c>
      <c r="J29" s="183">
        <v>8.9865784866757448</v>
      </c>
    </row>
    <row r="30" spans="1:10" s="114" customFormat="1" ht="15" customHeight="1" x14ac:dyDescent="0.2">
      <c r="A30" s="144" t="s">
        <v>121</v>
      </c>
      <c r="B30" s="108" t="s">
        <v>122</v>
      </c>
      <c r="C30" s="146">
        <v>322</v>
      </c>
      <c r="D30" s="146">
        <v>162</v>
      </c>
      <c r="E30" s="109">
        <v>16467</v>
      </c>
      <c r="F30" s="109">
        <v>729.25316738399999</v>
      </c>
      <c r="G30" s="110">
        <v>4.4285733125888136</v>
      </c>
      <c r="H30" s="145">
        <v>3235</v>
      </c>
      <c r="I30" s="109">
        <v>376.98680686800003</v>
      </c>
      <c r="J30" s="183">
        <v>11.653378883091191</v>
      </c>
    </row>
    <row r="31" spans="1:10" s="114" customFormat="1" ht="15" customHeight="1" x14ac:dyDescent="0.2">
      <c r="A31" s="144"/>
      <c r="B31" s="108"/>
      <c r="C31" s="146"/>
      <c r="D31" s="146"/>
      <c r="E31" s="109"/>
      <c r="F31" s="109"/>
      <c r="G31" s="110"/>
      <c r="H31" s="145"/>
      <c r="I31" s="109"/>
      <c r="J31" s="183"/>
    </row>
    <row r="32" spans="1:10" s="114" customFormat="1" ht="15" customHeight="1" x14ac:dyDescent="0.2">
      <c r="A32" s="102" t="s">
        <v>91</v>
      </c>
      <c r="B32" s="101" t="s">
        <v>92</v>
      </c>
      <c r="C32" s="139">
        <v>541.44098435970682</v>
      </c>
      <c r="D32" s="139">
        <v>198.52836093189248</v>
      </c>
      <c r="E32" s="103">
        <v>31961</v>
      </c>
      <c r="F32" s="103">
        <v>1173.1221328450001</v>
      </c>
      <c r="G32" s="104">
        <v>3.6704800627170617</v>
      </c>
      <c r="H32" s="149">
        <v>5605</v>
      </c>
      <c r="I32" s="103">
        <v>448.01587335800002</v>
      </c>
      <c r="J32" s="185">
        <v>7.9931467146833191</v>
      </c>
    </row>
    <row r="33" spans="1:10" s="114" customFormat="1" ht="15" customHeight="1" x14ac:dyDescent="0.2">
      <c r="A33" s="144" t="s">
        <v>123</v>
      </c>
      <c r="B33" s="108" t="s">
        <v>124</v>
      </c>
      <c r="C33" s="146">
        <v>25</v>
      </c>
      <c r="D33" s="146">
        <v>10</v>
      </c>
      <c r="E33" s="109">
        <v>1561</v>
      </c>
      <c r="F33" s="109">
        <v>50</v>
      </c>
      <c r="G33" s="110">
        <v>3.2030749519538757</v>
      </c>
      <c r="H33" s="145">
        <v>205</v>
      </c>
      <c r="I33" s="109">
        <v>22</v>
      </c>
      <c r="J33" s="183">
        <v>10.731707317073171</v>
      </c>
    </row>
    <row r="34" spans="1:10" s="114" customFormat="1" ht="15" customHeight="1" x14ac:dyDescent="0.2">
      <c r="A34" s="144" t="s">
        <v>125</v>
      </c>
      <c r="B34" s="108" t="s">
        <v>126</v>
      </c>
      <c r="C34" s="146" t="s">
        <v>957</v>
      </c>
      <c r="D34" s="146">
        <v>13</v>
      </c>
      <c r="E34" s="109">
        <v>1833</v>
      </c>
      <c r="F34" s="109">
        <v>88</v>
      </c>
      <c r="G34" s="110">
        <v>4.8008728859792686</v>
      </c>
      <c r="H34" s="145">
        <v>323</v>
      </c>
      <c r="I34" s="109">
        <v>32</v>
      </c>
      <c r="J34" s="183">
        <v>9.9071207430340564</v>
      </c>
    </row>
    <row r="35" spans="1:10" s="114" customFormat="1" ht="15" customHeight="1" x14ac:dyDescent="0.2">
      <c r="A35" s="144" t="s">
        <v>127</v>
      </c>
      <c r="B35" s="108" t="s">
        <v>128</v>
      </c>
      <c r="C35" s="146">
        <v>84</v>
      </c>
      <c r="D35" s="146">
        <v>20</v>
      </c>
      <c r="E35" s="109">
        <v>2762</v>
      </c>
      <c r="F35" s="109">
        <v>144</v>
      </c>
      <c r="G35" s="110">
        <v>5.2136133236784943</v>
      </c>
      <c r="H35" s="145">
        <v>378</v>
      </c>
      <c r="I35" s="109">
        <v>30</v>
      </c>
      <c r="J35" s="183">
        <v>7.9365079365079367</v>
      </c>
    </row>
    <row r="36" spans="1:10" s="114" customFormat="1" ht="15" customHeight="1" x14ac:dyDescent="0.2">
      <c r="A36" s="144" t="s">
        <v>129</v>
      </c>
      <c r="B36" s="108" t="s">
        <v>130</v>
      </c>
      <c r="C36" s="146" t="s">
        <v>957</v>
      </c>
      <c r="D36" s="146" t="s">
        <v>957</v>
      </c>
      <c r="E36" s="109">
        <v>2212</v>
      </c>
      <c r="F36" s="109">
        <v>79</v>
      </c>
      <c r="G36" s="110">
        <v>3.5714285714285716</v>
      </c>
      <c r="H36" s="145">
        <v>405</v>
      </c>
      <c r="I36" s="109">
        <v>32</v>
      </c>
      <c r="J36" s="183">
        <v>7.9012345679012341</v>
      </c>
    </row>
    <row r="37" spans="1:10" s="114" customFormat="1" ht="15" customHeight="1" x14ac:dyDescent="0.2">
      <c r="A37" s="144" t="s">
        <v>131</v>
      </c>
      <c r="B37" s="108" t="s">
        <v>132</v>
      </c>
      <c r="C37" s="146" t="s">
        <v>957</v>
      </c>
      <c r="D37" s="146" t="s">
        <v>957</v>
      </c>
      <c r="E37" s="109">
        <v>1810</v>
      </c>
      <c r="F37" s="109">
        <v>80</v>
      </c>
      <c r="G37" s="110">
        <v>4.4198895027624312</v>
      </c>
      <c r="H37" s="145">
        <v>359</v>
      </c>
      <c r="I37" s="109">
        <v>37</v>
      </c>
      <c r="J37" s="183">
        <v>10.30640668523677</v>
      </c>
    </row>
    <row r="38" spans="1:10" s="114" customFormat="1" ht="15" customHeight="1" x14ac:dyDescent="0.2">
      <c r="A38" s="144" t="s">
        <v>133</v>
      </c>
      <c r="B38" s="108" t="s">
        <v>134</v>
      </c>
      <c r="C38" s="146" t="s">
        <v>135</v>
      </c>
      <c r="D38" s="146" t="s">
        <v>135</v>
      </c>
      <c r="E38" s="109" t="s">
        <v>135</v>
      </c>
      <c r="F38" s="109" t="s">
        <v>135</v>
      </c>
      <c r="G38" s="110" t="s">
        <v>135</v>
      </c>
      <c r="H38" s="145" t="s">
        <v>135</v>
      </c>
      <c r="I38" s="109" t="s">
        <v>135</v>
      </c>
      <c r="J38" s="183" t="s">
        <v>135</v>
      </c>
    </row>
    <row r="39" spans="1:10" s="114" customFormat="1" ht="15" customHeight="1" x14ac:dyDescent="0.2">
      <c r="A39" s="144" t="s">
        <v>136</v>
      </c>
      <c r="B39" s="108" t="s">
        <v>137</v>
      </c>
      <c r="C39" s="146">
        <v>5</v>
      </c>
      <c r="D39" s="146" t="s">
        <v>957</v>
      </c>
      <c r="E39" s="109">
        <v>1502</v>
      </c>
      <c r="F39" s="109">
        <v>18</v>
      </c>
      <c r="G39" s="110">
        <v>1.1984021304926764</v>
      </c>
      <c r="H39" s="145">
        <v>358</v>
      </c>
      <c r="I39" s="109">
        <v>9</v>
      </c>
      <c r="J39" s="183">
        <v>2.5139664804469275</v>
      </c>
    </row>
    <row r="40" spans="1:10" s="114" customFormat="1" ht="15" customHeight="1" x14ac:dyDescent="0.2">
      <c r="A40" s="144" t="s">
        <v>138</v>
      </c>
      <c r="B40" s="108" t="s">
        <v>139</v>
      </c>
      <c r="C40" s="146">
        <v>58</v>
      </c>
      <c r="D40" s="146">
        <v>25</v>
      </c>
      <c r="E40" s="109">
        <v>1817</v>
      </c>
      <c r="F40" s="109">
        <v>120</v>
      </c>
      <c r="G40" s="110">
        <v>6.6042927903137043</v>
      </c>
      <c r="H40" s="145">
        <v>428</v>
      </c>
      <c r="I40" s="109">
        <v>57</v>
      </c>
      <c r="J40" s="183">
        <v>13.317757009345794</v>
      </c>
    </row>
    <row r="41" spans="1:10" s="114" customFormat="1" ht="15" customHeight="1" x14ac:dyDescent="0.2">
      <c r="A41" s="144" t="s">
        <v>140</v>
      </c>
      <c r="B41" s="108" t="s">
        <v>141</v>
      </c>
      <c r="C41" s="146" t="s">
        <v>957</v>
      </c>
      <c r="D41" s="146">
        <v>10</v>
      </c>
      <c r="E41" s="109">
        <v>1528</v>
      </c>
      <c r="F41" s="109">
        <v>75</v>
      </c>
      <c r="G41" s="110">
        <v>4.9083769633507854</v>
      </c>
      <c r="H41" s="145">
        <v>291</v>
      </c>
      <c r="I41" s="109">
        <v>24</v>
      </c>
      <c r="J41" s="183">
        <v>8.2474226804123703</v>
      </c>
    </row>
    <row r="42" spans="1:10" s="114" customFormat="1" ht="15" customHeight="1" x14ac:dyDescent="0.2">
      <c r="A42" s="144" t="s">
        <v>142</v>
      </c>
      <c r="B42" s="108" t="s">
        <v>143</v>
      </c>
      <c r="C42" s="146">
        <v>59</v>
      </c>
      <c r="D42" s="146">
        <v>22</v>
      </c>
      <c r="E42" s="109">
        <v>4904</v>
      </c>
      <c r="F42" s="109">
        <v>127</v>
      </c>
      <c r="G42" s="110">
        <v>2.5897226753670473</v>
      </c>
      <c r="H42" s="145">
        <v>767</v>
      </c>
      <c r="I42" s="109">
        <v>39</v>
      </c>
      <c r="J42" s="183">
        <v>5.0847457627118642</v>
      </c>
    </row>
    <row r="43" spans="1:10" s="114" customFormat="1" ht="15" customHeight="1" x14ac:dyDescent="0.2">
      <c r="A43" s="144" t="s">
        <v>144</v>
      </c>
      <c r="B43" s="108" t="s">
        <v>145</v>
      </c>
      <c r="C43" s="146" t="s">
        <v>957</v>
      </c>
      <c r="D43" s="146" t="s">
        <v>957</v>
      </c>
      <c r="E43" s="109">
        <v>1113</v>
      </c>
      <c r="F43" s="109">
        <v>39</v>
      </c>
      <c r="G43" s="110">
        <v>3.5040431266846359</v>
      </c>
      <c r="H43" s="145">
        <v>196</v>
      </c>
      <c r="I43" s="109">
        <v>14</v>
      </c>
      <c r="J43" s="183">
        <v>7.1428571428571432</v>
      </c>
    </row>
    <row r="44" spans="1:10" s="114" customFormat="1" ht="15" customHeight="1" x14ac:dyDescent="0.2">
      <c r="A44" s="144" t="s">
        <v>146</v>
      </c>
      <c r="B44" s="108" t="s">
        <v>147</v>
      </c>
      <c r="C44" s="146">
        <v>46</v>
      </c>
      <c r="D44" s="146">
        <v>14</v>
      </c>
      <c r="E44" s="109">
        <v>3590</v>
      </c>
      <c r="F44" s="109">
        <v>116</v>
      </c>
      <c r="G44" s="110">
        <v>3.2311977715877438</v>
      </c>
      <c r="H44" s="145">
        <v>535</v>
      </c>
      <c r="I44" s="109">
        <v>51</v>
      </c>
      <c r="J44" s="183">
        <v>9.5327102803738324</v>
      </c>
    </row>
    <row r="45" spans="1:10" s="114" customFormat="1" ht="15" customHeight="1" x14ac:dyDescent="0.2">
      <c r="A45" s="144" t="s">
        <v>148</v>
      </c>
      <c r="B45" s="108" t="s">
        <v>149</v>
      </c>
      <c r="C45" s="146">
        <v>9</v>
      </c>
      <c r="D45" s="146">
        <v>6</v>
      </c>
      <c r="E45" s="109">
        <v>1773</v>
      </c>
      <c r="F45" s="109">
        <v>46</v>
      </c>
      <c r="G45" s="110">
        <v>2.5944726452340667</v>
      </c>
      <c r="H45" s="145">
        <v>375</v>
      </c>
      <c r="I45" s="109">
        <v>23</v>
      </c>
      <c r="J45" s="183">
        <v>6.1333333333333337</v>
      </c>
    </row>
    <row r="46" spans="1:10" s="114" customFormat="1" ht="15" customHeight="1" x14ac:dyDescent="0.2">
      <c r="A46" s="144" t="s">
        <v>150</v>
      </c>
      <c r="B46" s="108" t="s">
        <v>151</v>
      </c>
      <c r="C46" s="146">
        <v>22</v>
      </c>
      <c r="D46" s="146">
        <v>10</v>
      </c>
      <c r="E46" s="109">
        <v>1454</v>
      </c>
      <c r="F46" s="109">
        <v>54</v>
      </c>
      <c r="G46" s="110">
        <v>3.7138927097661623</v>
      </c>
      <c r="H46" s="145">
        <v>296</v>
      </c>
      <c r="I46" s="109">
        <v>24</v>
      </c>
      <c r="J46" s="183">
        <v>8.1081081081081088</v>
      </c>
    </row>
    <row r="47" spans="1:10" s="114" customFormat="1" ht="15" customHeight="1" x14ac:dyDescent="0.2">
      <c r="A47" s="144" t="s">
        <v>152</v>
      </c>
      <c r="B47" s="108" t="s">
        <v>153</v>
      </c>
      <c r="C47" s="146">
        <v>35</v>
      </c>
      <c r="D47" s="146">
        <v>17</v>
      </c>
      <c r="E47" s="109">
        <v>2305</v>
      </c>
      <c r="F47" s="109">
        <v>69</v>
      </c>
      <c r="G47" s="110">
        <v>2.9934924078091107</v>
      </c>
      <c r="H47" s="145">
        <v>364</v>
      </c>
      <c r="I47" s="109">
        <v>28</v>
      </c>
      <c r="J47" s="183">
        <v>7.6923076923076925</v>
      </c>
    </row>
    <row r="48" spans="1:10" s="114" customFormat="1" ht="15" customHeight="1" x14ac:dyDescent="0.2">
      <c r="A48" s="102" t="s">
        <v>93</v>
      </c>
      <c r="B48" s="101" t="s">
        <v>94</v>
      </c>
      <c r="C48" s="139">
        <v>447</v>
      </c>
      <c r="D48" s="139">
        <v>102</v>
      </c>
      <c r="E48" s="103">
        <v>24734</v>
      </c>
      <c r="F48" s="103">
        <v>898</v>
      </c>
      <c r="G48" s="104">
        <v>3.6306299021589714</v>
      </c>
      <c r="H48" s="149">
        <v>3866</v>
      </c>
      <c r="I48" s="103">
        <v>274</v>
      </c>
      <c r="J48" s="185">
        <v>7.0874288670460421</v>
      </c>
    </row>
    <row r="49" spans="1:10" s="114" customFormat="1" ht="15" customHeight="1" x14ac:dyDescent="0.2">
      <c r="A49" s="144" t="s">
        <v>154</v>
      </c>
      <c r="B49" s="108" t="s">
        <v>155</v>
      </c>
      <c r="C49" s="146">
        <v>447</v>
      </c>
      <c r="D49" s="146">
        <v>102</v>
      </c>
      <c r="E49" s="109">
        <v>24734</v>
      </c>
      <c r="F49" s="109">
        <v>898</v>
      </c>
      <c r="G49" s="110">
        <v>3.6306299021589714</v>
      </c>
      <c r="H49" s="145">
        <v>3866</v>
      </c>
      <c r="I49" s="109">
        <v>274</v>
      </c>
      <c r="J49" s="183">
        <v>7.0874288670460421</v>
      </c>
    </row>
    <row r="50" spans="1:10" s="114" customFormat="1" ht="15" customHeight="1" x14ac:dyDescent="0.2">
      <c r="A50" s="102" t="s">
        <v>95</v>
      </c>
      <c r="B50" s="101" t="s">
        <v>96</v>
      </c>
      <c r="C50" s="139">
        <v>1392.8970169114509</v>
      </c>
      <c r="D50" s="139">
        <v>525.15704908590783</v>
      </c>
      <c r="E50" s="103">
        <v>84330</v>
      </c>
      <c r="F50" s="103">
        <v>3100</v>
      </c>
      <c r="G50" s="104">
        <v>3.6760346258745407</v>
      </c>
      <c r="H50" s="149">
        <v>14159</v>
      </c>
      <c r="I50" s="103">
        <v>1190</v>
      </c>
      <c r="J50" s="185">
        <v>8.4045483438095907</v>
      </c>
    </row>
    <row r="51" spans="1:10" s="114" customFormat="1" ht="15" customHeight="1" x14ac:dyDescent="0.2">
      <c r="A51" s="144" t="s">
        <v>156</v>
      </c>
      <c r="B51" s="108" t="s">
        <v>157</v>
      </c>
      <c r="C51" s="146">
        <v>50</v>
      </c>
      <c r="D51" s="146">
        <v>9</v>
      </c>
      <c r="E51" s="109">
        <v>2200</v>
      </c>
      <c r="F51" s="109">
        <v>115</v>
      </c>
      <c r="G51" s="110">
        <v>5.2272727272727275</v>
      </c>
      <c r="H51" s="145">
        <v>276</v>
      </c>
      <c r="I51" s="109">
        <v>23</v>
      </c>
      <c r="J51" s="183">
        <v>8.3333333333333339</v>
      </c>
    </row>
    <row r="52" spans="1:10" s="114" customFormat="1" ht="15" customHeight="1" x14ac:dyDescent="0.2">
      <c r="A52" s="144" t="s">
        <v>158</v>
      </c>
      <c r="B52" s="108" t="s">
        <v>159</v>
      </c>
      <c r="C52" s="146">
        <v>47</v>
      </c>
      <c r="D52" s="146">
        <v>18</v>
      </c>
      <c r="E52" s="109">
        <v>2173</v>
      </c>
      <c r="F52" s="109">
        <v>91</v>
      </c>
      <c r="G52" s="110">
        <v>4.1877588587206631</v>
      </c>
      <c r="H52" s="145">
        <v>416</v>
      </c>
      <c r="I52" s="109">
        <v>47</v>
      </c>
      <c r="J52" s="183">
        <v>11.298076923076923</v>
      </c>
    </row>
    <row r="53" spans="1:10" s="114" customFormat="1" ht="15" customHeight="1" x14ac:dyDescent="0.2">
      <c r="A53" s="144" t="s">
        <v>160</v>
      </c>
      <c r="B53" s="108" t="s">
        <v>161</v>
      </c>
      <c r="C53" s="146" t="s">
        <v>957</v>
      </c>
      <c r="D53" s="146" t="s">
        <v>957</v>
      </c>
      <c r="E53" s="109">
        <v>1050</v>
      </c>
      <c r="F53" s="109">
        <v>22</v>
      </c>
      <c r="G53" s="110">
        <v>2.0952380952380953</v>
      </c>
      <c r="H53" s="145">
        <v>184</v>
      </c>
      <c r="I53" s="109">
        <v>16</v>
      </c>
      <c r="J53" s="183">
        <v>8.695652173913043</v>
      </c>
    </row>
    <row r="54" spans="1:10" s="114" customFormat="1" ht="15" customHeight="1" x14ac:dyDescent="0.2">
      <c r="A54" s="144" t="s">
        <v>162</v>
      </c>
      <c r="B54" s="108" t="s">
        <v>163</v>
      </c>
      <c r="C54" s="146">
        <v>31</v>
      </c>
      <c r="D54" s="146">
        <v>11</v>
      </c>
      <c r="E54" s="109">
        <v>1669</v>
      </c>
      <c r="F54" s="109">
        <v>56</v>
      </c>
      <c r="G54" s="110">
        <v>3.3553025763930497</v>
      </c>
      <c r="H54" s="145">
        <v>340</v>
      </c>
      <c r="I54" s="109">
        <v>17</v>
      </c>
      <c r="J54" s="183">
        <v>5</v>
      </c>
    </row>
    <row r="55" spans="1:10" s="114" customFormat="1" ht="15" customHeight="1" x14ac:dyDescent="0.2">
      <c r="A55" s="144" t="s">
        <v>164</v>
      </c>
      <c r="B55" s="108" t="s">
        <v>165</v>
      </c>
      <c r="C55" s="146">
        <v>9</v>
      </c>
      <c r="D55" s="146">
        <v>5</v>
      </c>
      <c r="E55" s="109">
        <v>703</v>
      </c>
      <c r="F55" s="109" t="s">
        <v>957</v>
      </c>
      <c r="G55" s="110">
        <v>3.5561877667140824</v>
      </c>
      <c r="H55" s="145">
        <v>124</v>
      </c>
      <c r="I55" s="109" t="s">
        <v>957</v>
      </c>
      <c r="J55" s="183">
        <v>8.064516129032258</v>
      </c>
    </row>
    <row r="56" spans="1:10" s="114" customFormat="1" ht="15" customHeight="1" x14ac:dyDescent="0.2">
      <c r="A56" s="144" t="s">
        <v>166</v>
      </c>
      <c r="B56" s="108" t="s">
        <v>167</v>
      </c>
      <c r="C56" s="146">
        <v>88</v>
      </c>
      <c r="D56" s="146" t="s">
        <v>957</v>
      </c>
      <c r="E56" s="109">
        <v>2303</v>
      </c>
      <c r="F56" s="109">
        <v>135</v>
      </c>
      <c r="G56" s="110">
        <v>5.8619192357794185</v>
      </c>
      <c r="H56" s="145">
        <v>361</v>
      </c>
      <c r="I56" s="109">
        <v>48</v>
      </c>
      <c r="J56" s="183">
        <v>13.296398891966758</v>
      </c>
    </row>
    <row r="57" spans="1:10" s="114" customFormat="1" ht="15" customHeight="1" x14ac:dyDescent="0.2">
      <c r="A57" s="144" t="s">
        <v>168</v>
      </c>
      <c r="B57" s="108" t="s">
        <v>169</v>
      </c>
      <c r="C57" s="146" t="s">
        <v>957</v>
      </c>
      <c r="D57" s="146" t="s">
        <v>957</v>
      </c>
      <c r="E57" s="109">
        <v>1296</v>
      </c>
      <c r="F57" s="109">
        <v>44</v>
      </c>
      <c r="G57" s="110">
        <v>3.3950617283950617</v>
      </c>
      <c r="H57" s="145">
        <v>248</v>
      </c>
      <c r="I57" s="109">
        <v>17</v>
      </c>
      <c r="J57" s="183">
        <v>6.854838709677419</v>
      </c>
    </row>
    <row r="58" spans="1:10" s="114" customFormat="1" ht="15" customHeight="1" x14ac:dyDescent="0.2">
      <c r="A58" s="144" t="s">
        <v>170</v>
      </c>
      <c r="B58" s="108" t="s">
        <v>171</v>
      </c>
      <c r="C58" s="146">
        <v>14</v>
      </c>
      <c r="D58" s="146">
        <v>6</v>
      </c>
      <c r="E58" s="109">
        <v>838</v>
      </c>
      <c r="F58" s="109" t="s">
        <v>957</v>
      </c>
      <c r="G58" s="110">
        <v>3.5799522673031028</v>
      </c>
      <c r="H58" s="145">
        <v>170</v>
      </c>
      <c r="I58" s="109">
        <v>14</v>
      </c>
      <c r="J58" s="183">
        <v>8.235294117647058</v>
      </c>
    </row>
    <row r="59" spans="1:10" s="114" customFormat="1" ht="15" customHeight="1" x14ac:dyDescent="0.2">
      <c r="A59" s="144" t="s">
        <v>172</v>
      </c>
      <c r="B59" s="108" t="s">
        <v>173</v>
      </c>
      <c r="C59" s="146" t="s">
        <v>957</v>
      </c>
      <c r="D59" s="146" t="s">
        <v>957</v>
      </c>
      <c r="E59" s="109">
        <v>1477</v>
      </c>
      <c r="F59" s="109">
        <v>32</v>
      </c>
      <c r="G59" s="110">
        <v>2.1665538253215977</v>
      </c>
      <c r="H59" s="145">
        <v>199</v>
      </c>
      <c r="I59" s="109">
        <v>9</v>
      </c>
      <c r="J59" s="183">
        <v>4.5226130653266328</v>
      </c>
    </row>
    <row r="60" spans="1:10" s="114" customFormat="1" ht="15" customHeight="1" x14ac:dyDescent="0.2">
      <c r="A60" s="144" t="s">
        <v>174</v>
      </c>
      <c r="B60" s="108" t="s">
        <v>175</v>
      </c>
      <c r="C60" s="146" t="s">
        <v>957</v>
      </c>
      <c r="D60" s="146" t="s">
        <v>957</v>
      </c>
      <c r="E60" s="109">
        <v>467</v>
      </c>
      <c r="F60" s="109">
        <v>5</v>
      </c>
      <c r="G60" s="110">
        <v>1.0706638115631693</v>
      </c>
      <c r="H60" s="145">
        <v>82</v>
      </c>
      <c r="I60" s="109">
        <v>5</v>
      </c>
      <c r="J60" s="183">
        <v>6.0975609756097562</v>
      </c>
    </row>
    <row r="61" spans="1:10" s="114" customFormat="1" ht="15" customHeight="1" x14ac:dyDescent="0.2">
      <c r="A61" s="144" t="s">
        <v>176</v>
      </c>
      <c r="B61" s="108" t="s">
        <v>177</v>
      </c>
      <c r="C61" s="146">
        <v>24</v>
      </c>
      <c r="D61" s="146">
        <v>15</v>
      </c>
      <c r="E61" s="109">
        <v>2211</v>
      </c>
      <c r="F61" s="109">
        <v>61</v>
      </c>
      <c r="G61" s="110">
        <v>2.7589326096788782</v>
      </c>
      <c r="H61" s="145">
        <v>508</v>
      </c>
      <c r="I61" s="109">
        <v>41</v>
      </c>
      <c r="J61" s="183">
        <v>8.0708661417322833</v>
      </c>
    </row>
    <row r="62" spans="1:10" s="114" customFormat="1" ht="15" customHeight="1" x14ac:dyDescent="0.2">
      <c r="A62" s="144" t="s">
        <v>178</v>
      </c>
      <c r="B62" s="108" t="s">
        <v>179</v>
      </c>
      <c r="C62" s="146">
        <v>34</v>
      </c>
      <c r="D62" s="146">
        <v>15</v>
      </c>
      <c r="E62" s="109">
        <v>2966</v>
      </c>
      <c r="F62" s="109">
        <v>89</v>
      </c>
      <c r="G62" s="110">
        <v>3.0006743088334455</v>
      </c>
      <c r="H62" s="145">
        <v>687</v>
      </c>
      <c r="I62" s="109">
        <v>35</v>
      </c>
      <c r="J62" s="183">
        <v>5.094614264919942</v>
      </c>
    </row>
    <row r="63" spans="1:10" s="114" customFormat="1" ht="15" customHeight="1" x14ac:dyDescent="0.2">
      <c r="A63" s="144" t="s">
        <v>180</v>
      </c>
      <c r="B63" s="108" t="s">
        <v>181</v>
      </c>
      <c r="C63" s="146">
        <v>18</v>
      </c>
      <c r="D63" s="146">
        <v>13</v>
      </c>
      <c r="E63" s="109">
        <v>1319</v>
      </c>
      <c r="F63" s="109" t="s">
        <v>957</v>
      </c>
      <c r="G63" s="110">
        <v>3.639120545868082</v>
      </c>
      <c r="H63" s="145">
        <v>249</v>
      </c>
      <c r="I63" s="109" t="s">
        <v>957</v>
      </c>
      <c r="J63" s="183">
        <v>11.244979919678714</v>
      </c>
    </row>
    <row r="64" spans="1:10" s="114" customFormat="1" ht="15" customHeight="1" x14ac:dyDescent="0.2">
      <c r="A64" s="144" t="s">
        <v>182</v>
      </c>
      <c r="B64" s="108" t="s">
        <v>183</v>
      </c>
      <c r="C64" s="146">
        <v>20</v>
      </c>
      <c r="D64" s="146" t="s">
        <v>957</v>
      </c>
      <c r="E64" s="109">
        <v>816</v>
      </c>
      <c r="F64" s="109">
        <v>39</v>
      </c>
      <c r="G64" s="110">
        <v>4.7794117647058822</v>
      </c>
      <c r="H64" s="145">
        <v>180</v>
      </c>
      <c r="I64" s="109">
        <v>23</v>
      </c>
      <c r="J64" s="183">
        <v>12.777777777777779</v>
      </c>
    </row>
    <row r="65" spans="1:10" s="114" customFormat="1" ht="15" customHeight="1" x14ac:dyDescent="0.2">
      <c r="A65" s="144" t="s">
        <v>184</v>
      </c>
      <c r="B65" s="108" t="s">
        <v>185</v>
      </c>
      <c r="C65" s="146">
        <v>28</v>
      </c>
      <c r="D65" s="146">
        <v>12</v>
      </c>
      <c r="E65" s="109">
        <v>2022</v>
      </c>
      <c r="F65" s="109">
        <v>70</v>
      </c>
      <c r="G65" s="110">
        <v>3.4619188921859547</v>
      </c>
      <c r="H65" s="145">
        <v>286</v>
      </c>
      <c r="I65" s="109" t="s">
        <v>957</v>
      </c>
      <c r="J65" s="183">
        <v>10.48951048951049</v>
      </c>
    </row>
    <row r="66" spans="1:10" s="114" customFormat="1" ht="15" customHeight="1" x14ac:dyDescent="0.2">
      <c r="A66" s="144" t="s">
        <v>186</v>
      </c>
      <c r="B66" s="108" t="s">
        <v>187</v>
      </c>
      <c r="C66" s="146">
        <v>30</v>
      </c>
      <c r="D66" s="146">
        <v>23</v>
      </c>
      <c r="E66" s="109">
        <v>1723</v>
      </c>
      <c r="F66" s="109">
        <v>58</v>
      </c>
      <c r="G66" s="110">
        <v>3.3662217063261752</v>
      </c>
      <c r="H66" s="145">
        <v>393</v>
      </c>
      <c r="I66" s="109">
        <v>40</v>
      </c>
      <c r="J66" s="183">
        <v>10.178117048346056</v>
      </c>
    </row>
    <row r="67" spans="1:10" s="114" customFormat="1" ht="15" customHeight="1" x14ac:dyDescent="0.2">
      <c r="A67" s="144" t="s">
        <v>188</v>
      </c>
      <c r="B67" s="108" t="s">
        <v>189</v>
      </c>
      <c r="C67" s="146">
        <v>200</v>
      </c>
      <c r="D67" s="146">
        <v>70</v>
      </c>
      <c r="E67" s="109">
        <v>16441</v>
      </c>
      <c r="F67" s="109">
        <v>498</v>
      </c>
      <c r="G67" s="110">
        <v>3.0290128337692352</v>
      </c>
      <c r="H67" s="145">
        <v>2669</v>
      </c>
      <c r="I67" s="109">
        <v>184</v>
      </c>
      <c r="J67" s="183">
        <v>6.8939677781940798</v>
      </c>
    </row>
    <row r="68" spans="1:10" s="114" customFormat="1" ht="15" customHeight="1" x14ac:dyDescent="0.2">
      <c r="A68" s="144" t="s">
        <v>190</v>
      </c>
      <c r="B68" s="108" t="s">
        <v>191</v>
      </c>
      <c r="C68" s="146">
        <v>24</v>
      </c>
      <c r="D68" s="146" t="s">
        <v>957</v>
      </c>
      <c r="E68" s="109">
        <v>945</v>
      </c>
      <c r="F68" s="109">
        <v>53</v>
      </c>
      <c r="G68" s="110">
        <v>5.6084656084656084</v>
      </c>
      <c r="H68" s="145">
        <v>213</v>
      </c>
      <c r="I68" s="109">
        <v>30</v>
      </c>
      <c r="J68" s="183">
        <v>14.084507042253522</v>
      </c>
    </row>
    <row r="69" spans="1:10" s="114" customFormat="1" ht="15" customHeight="1" x14ac:dyDescent="0.2">
      <c r="A69" s="144" t="s">
        <v>192</v>
      </c>
      <c r="B69" s="108" t="s">
        <v>193</v>
      </c>
      <c r="C69" s="146">
        <v>12</v>
      </c>
      <c r="D69" s="146" t="s">
        <v>957</v>
      </c>
      <c r="E69" s="109">
        <v>1139</v>
      </c>
      <c r="F69" s="109">
        <v>30</v>
      </c>
      <c r="G69" s="110">
        <v>2.6338893766461808</v>
      </c>
      <c r="H69" s="145">
        <v>268</v>
      </c>
      <c r="I69" s="109" t="s">
        <v>957</v>
      </c>
      <c r="J69" s="183">
        <v>4.4776119402985071</v>
      </c>
    </row>
    <row r="70" spans="1:10" s="114" customFormat="1" ht="15" customHeight="1" x14ac:dyDescent="0.2">
      <c r="A70" s="144" t="s">
        <v>194</v>
      </c>
      <c r="B70" s="108" t="s">
        <v>195</v>
      </c>
      <c r="C70" s="146">
        <v>46</v>
      </c>
      <c r="D70" s="146">
        <v>13</v>
      </c>
      <c r="E70" s="109">
        <v>1210</v>
      </c>
      <c r="F70" s="109">
        <v>63</v>
      </c>
      <c r="G70" s="110">
        <v>5.2066115702479339</v>
      </c>
      <c r="H70" s="145">
        <v>203</v>
      </c>
      <c r="I70" s="109" t="s">
        <v>957</v>
      </c>
      <c r="J70" s="183">
        <v>8.8669950738916263</v>
      </c>
    </row>
    <row r="71" spans="1:10" s="114" customFormat="1" ht="15" customHeight="1" x14ac:dyDescent="0.2">
      <c r="A71" s="144" t="s">
        <v>196</v>
      </c>
      <c r="B71" s="108" t="s">
        <v>197</v>
      </c>
      <c r="C71" s="146">
        <v>71</v>
      </c>
      <c r="D71" s="146">
        <v>20</v>
      </c>
      <c r="E71" s="109">
        <v>3081</v>
      </c>
      <c r="F71" s="109">
        <v>167</v>
      </c>
      <c r="G71" s="110">
        <v>5.4203180785459271</v>
      </c>
      <c r="H71" s="145">
        <v>569</v>
      </c>
      <c r="I71" s="109">
        <v>63</v>
      </c>
      <c r="J71" s="183">
        <v>11.072056239015817</v>
      </c>
    </row>
    <row r="72" spans="1:10" s="114" customFormat="1" ht="15" customHeight="1" x14ac:dyDescent="0.2">
      <c r="A72" s="144" t="s">
        <v>198</v>
      </c>
      <c r="B72" s="108" t="s">
        <v>199</v>
      </c>
      <c r="C72" s="146">
        <v>43</v>
      </c>
      <c r="D72" s="146" t="s">
        <v>957</v>
      </c>
      <c r="E72" s="109">
        <v>1439</v>
      </c>
      <c r="F72" s="109">
        <v>87</v>
      </c>
      <c r="G72" s="110">
        <v>6.0458651841556641</v>
      </c>
      <c r="H72" s="145">
        <v>210</v>
      </c>
      <c r="I72" s="109">
        <v>19</v>
      </c>
      <c r="J72" s="183">
        <v>9.0476190476190474</v>
      </c>
    </row>
    <row r="73" spans="1:10" s="114" customFormat="1" ht="15" customHeight="1" x14ac:dyDescent="0.2">
      <c r="A73" s="144" t="s">
        <v>200</v>
      </c>
      <c r="B73" s="108" t="s">
        <v>201</v>
      </c>
      <c r="C73" s="146" t="s">
        <v>957</v>
      </c>
      <c r="D73" s="146">
        <v>6</v>
      </c>
      <c r="E73" s="109">
        <v>1967</v>
      </c>
      <c r="F73" s="109">
        <v>78</v>
      </c>
      <c r="G73" s="110">
        <v>3.9654295882053887</v>
      </c>
      <c r="H73" s="145">
        <v>280</v>
      </c>
      <c r="I73" s="109">
        <v>23</v>
      </c>
      <c r="J73" s="183">
        <v>8.2142857142857135</v>
      </c>
    </row>
    <row r="74" spans="1:10" s="114" customFormat="1" ht="15" customHeight="1" x14ac:dyDescent="0.2">
      <c r="A74" s="144" t="s">
        <v>202</v>
      </c>
      <c r="B74" s="108" t="s">
        <v>203</v>
      </c>
      <c r="C74" s="146">
        <v>11</v>
      </c>
      <c r="D74" s="146" t="s">
        <v>957</v>
      </c>
      <c r="E74" s="109">
        <v>1695</v>
      </c>
      <c r="F74" s="109">
        <v>26</v>
      </c>
      <c r="G74" s="110">
        <v>1.5339233038348083</v>
      </c>
      <c r="H74" s="145">
        <v>258</v>
      </c>
      <c r="I74" s="109">
        <v>13</v>
      </c>
      <c r="J74" s="183">
        <v>5.0387596899224807</v>
      </c>
    </row>
    <row r="75" spans="1:10" s="114" customFormat="1" ht="15" customHeight="1" x14ac:dyDescent="0.2">
      <c r="A75" s="144" t="s">
        <v>204</v>
      </c>
      <c r="B75" s="108" t="s">
        <v>205</v>
      </c>
      <c r="C75" s="146" t="s">
        <v>957</v>
      </c>
      <c r="D75" s="146">
        <v>3</v>
      </c>
      <c r="E75" s="109">
        <v>462</v>
      </c>
      <c r="F75" s="109">
        <v>8</v>
      </c>
      <c r="G75" s="110">
        <v>1.7316017316017316</v>
      </c>
      <c r="H75" s="145">
        <v>133</v>
      </c>
      <c r="I75" s="109">
        <v>7</v>
      </c>
      <c r="J75" s="183">
        <v>5.2631578947368425</v>
      </c>
    </row>
    <row r="76" spans="1:10" s="114" customFormat="1" ht="15" customHeight="1" x14ac:dyDescent="0.2">
      <c r="A76" s="144" t="s">
        <v>206</v>
      </c>
      <c r="B76" s="108" t="s">
        <v>207</v>
      </c>
      <c r="C76" s="146">
        <v>20</v>
      </c>
      <c r="D76" s="146">
        <v>6</v>
      </c>
      <c r="E76" s="109">
        <v>892</v>
      </c>
      <c r="F76" s="109">
        <v>44</v>
      </c>
      <c r="G76" s="110">
        <v>4.9327354260089686</v>
      </c>
      <c r="H76" s="145">
        <v>151</v>
      </c>
      <c r="I76" s="109">
        <v>15</v>
      </c>
      <c r="J76" s="183">
        <v>9.9337748344370862</v>
      </c>
    </row>
    <row r="77" spans="1:10" s="114" customFormat="1" ht="15" customHeight="1" x14ac:dyDescent="0.2">
      <c r="A77" s="144" t="s">
        <v>208</v>
      </c>
      <c r="B77" s="108" t="s">
        <v>209</v>
      </c>
      <c r="C77" s="146" t="s">
        <v>957</v>
      </c>
      <c r="D77" s="146" t="s">
        <v>957</v>
      </c>
      <c r="E77" s="109">
        <v>1078</v>
      </c>
      <c r="F77" s="109" t="s">
        <v>957</v>
      </c>
      <c r="G77" s="110">
        <v>3.6178107606679037</v>
      </c>
      <c r="H77" s="145">
        <v>158</v>
      </c>
      <c r="I77" s="109" t="s">
        <v>957</v>
      </c>
      <c r="J77" s="183">
        <v>3.1645569620253164</v>
      </c>
    </row>
    <row r="78" spans="1:10" s="114" customFormat="1" ht="15" customHeight="1" x14ac:dyDescent="0.2">
      <c r="A78" s="144" t="s">
        <v>210</v>
      </c>
      <c r="B78" s="108" t="s">
        <v>211</v>
      </c>
      <c r="C78" s="146" t="s">
        <v>135</v>
      </c>
      <c r="D78" s="146" t="s">
        <v>135</v>
      </c>
      <c r="E78" s="109">
        <v>2200</v>
      </c>
      <c r="F78" s="109" t="s">
        <v>957</v>
      </c>
      <c r="G78" s="110">
        <v>1.7727272727272727</v>
      </c>
      <c r="H78" s="145">
        <v>227</v>
      </c>
      <c r="I78" s="109" t="s">
        <v>957</v>
      </c>
      <c r="J78" s="183">
        <v>3.9647577092511015</v>
      </c>
    </row>
    <row r="79" spans="1:10" s="114" customFormat="1" ht="15" customHeight="1" x14ac:dyDescent="0.2">
      <c r="A79" s="144" t="s">
        <v>212</v>
      </c>
      <c r="B79" s="108" t="s">
        <v>213</v>
      </c>
      <c r="C79" s="146">
        <v>28</v>
      </c>
      <c r="D79" s="146" t="s">
        <v>957</v>
      </c>
      <c r="E79" s="109">
        <v>1602</v>
      </c>
      <c r="F79" s="109">
        <v>88</v>
      </c>
      <c r="G79" s="110">
        <v>5.4931335830212236</v>
      </c>
      <c r="H79" s="145">
        <v>270</v>
      </c>
      <c r="I79" s="109">
        <v>31</v>
      </c>
      <c r="J79" s="183">
        <v>11.481481481481481</v>
      </c>
    </row>
    <row r="80" spans="1:10" s="114" customFormat="1" ht="15" customHeight="1" x14ac:dyDescent="0.2">
      <c r="A80" s="144" t="s">
        <v>214</v>
      </c>
      <c r="B80" s="108" t="s">
        <v>215</v>
      </c>
      <c r="C80" s="146">
        <v>51</v>
      </c>
      <c r="D80" s="146">
        <v>27</v>
      </c>
      <c r="E80" s="109">
        <v>2700</v>
      </c>
      <c r="F80" s="109">
        <v>110</v>
      </c>
      <c r="G80" s="110">
        <v>4.0740740740740744</v>
      </c>
      <c r="H80" s="145">
        <v>503</v>
      </c>
      <c r="I80" s="109">
        <v>45</v>
      </c>
      <c r="J80" s="183">
        <v>8.9463220675944335</v>
      </c>
    </row>
    <row r="81" spans="1:10" s="114" customFormat="1" ht="15" customHeight="1" x14ac:dyDescent="0.2">
      <c r="A81" s="144" t="s">
        <v>216</v>
      </c>
      <c r="B81" s="108" t="s">
        <v>217</v>
      </c>
      <c r="C81" s="146" t="s">
        <v>957</v>
      </c>
      <c r="D81" s="146" t="s">
        <v>957</v>
      </c>
      <c r="E81" s="109">
        <v>1029</v>
      </c>
      <c r="F81" s="109">
        <v>38</v>
      </c>
      <c r="G81" s="110">
        <v>3.6929057337220601</v>
      </c>
      <c r="H81" s="145">
        <v>199</v>
      </c>
      <c r="I81" s="109" t="s">
        <v>957</v>
      </c>
      <c r="J81" s="183">
        <v>7.5376884422110555</v>
      </c>
    </row>
    <row r="82" spans="1:10" s="114" customFormat="1" ht="15" customHeight="1" x14ac:dyDescent="0.2">
      <c r="A82" s="144" t="s">
        <v>218</v>
      </c>
      <c r="B82" s="108" t="s">
        <v>219</v>
      </c>
      <c r="C82" s="146">
        <v>15</v>
      </c>
      <c r="D82" s="146" t="s">
        <v>957</v>
      </c>
      <c r="E82" s="109">
        <v>977</v>
      </c>
      <c r="F82" s="109">
        <v>28</v>
      </c>
      <c r="G82" s="110">
        <v>2.8659160696008188</v>
      </c>
      <c r="H82" s="145">
        <v>81</v>
      </c>
      <c r="I82" s="109">
        <v>10</v>
      </c>
      <c r="J82" s="183">
        <v>12.345679012345679</v>
      </c>
    </row>
    <row r="83" spans="1:10" s="114" customFormat="1" ht="15" customHeight="1" x14ac:dyDescent="0.2">
      <c r="A83" s="144" t="s">
        <v>220</v>
      </c>
      <c r="B83" s="108" t="s">
        <v>221</v>
      </c>
      <c r="C83" s="146">
        <v>18</v>
      </c>
      <c r="D83" s="146">
        <v>12</v>
      </c>
      <c r="E83" s="109">
        <v>919</v>
      </c>
      <c r="F83" s="109">
        <v>37</v>
      </c>
      <c r="G83" s="110">
        <v>4.0261153427638741</v>
      </c>
      <c r="H83" s="145">
        <v>103</v>
      </c>
      <c r="I83" s="109">
        <v>22</v>
      </c>
      <c r="J83" s="183">
        <v>21.359223300970875</v>
      </c>
    </row>
    <row r="84" spans="1:10" s="114" customFormat="1" ht="15" customHeight="1" x14ac:dyDescent="0.2">
      <c r="A84" s="144" t="s">
        <v>222</v>
      </c>
      <c r="B84" s="108" t="s">
        <v>223</v>
      </c>
      <c r="C84" s="146">
        <v>37</v>
      </c>
      <c r="D84" s="146">
        <v>7</v>
      </c>
      <c r="E84" s="109">
        <v>1846</v>
      </c>
      <c r="F84" s="109">
        <v>105</v>
      </c>
      <c r="G84" s="110">
        <v>5.6879739978331525</v>
      </c>
      <c r="H84" s="145">
        <v>236</v>
      </c>
      <c r="I84" s="109">
        <v>26</v>
      </c>
      <c r="J84" s="183">
        <v>11.016949152542374</v>
      </c>
    </row>
    <row r="85" spans="1:10" s="114" customFormat="1" ht="15" customHeight="1" x14ac:dyDescent="0.2">
      <c r="A85" s="144" t="s">
        <v>224</v>
      </c>
      <c r="B85" s="108" t="s">
        <v>225</v>
      </c>
      <c r="C85" s="146">
        <v>31</v>
      </c>
      <c r="D85" s="146" t="s">
        <v>957</v>
      </c>
      <c r="E85" s="109">
        <v>844</v>
      </c>
      <c r="F85" s="109">
        <v>61</v>
      </c>
      <c r="G85" s="110">
        <v>7.2274881516587675</v>
      </c>
      <c r="H85" s="145">
        <v>98</v>
      </c>
      <c r="I85" s="109">
        <v>7</v>
      </c>
      <c r="J85" s="183">
        <v>7.1428571428571432</v>
      </c>
    </row>
    <row r="86" spans="1:10" s="114" customFormat="1" ht="15" customHeight="1" x14ac:dyDescent="0.2">
      <c r="A86" s="144" t="s">
        <v>226</v>
      </c>
      <c r="B86" s="108" t="s">
        <v>227</v>
      </c>
      <c r="C86" s="146">
        <v>71</v>
      </c>
      <c r="D86" s="146">
        <v>38</v>
      </c>
      <c r="E86" s="109">
        <v>2408</v>
      </c>
      <c r="F86" s="109">
        <v>142</v>
      </c>
      <c r="G86" s="110">
        <v>5.897009966777409</v>
      </c>
      <c r="H86" s="145">
        <v>477</v>
      </c>
      <c r="I86" s="109">
        <v>78</v>
      </c>
      <c r="J86" s="183">
        <v>16.352201257861637</v>
      </c>
    </row>
    <row r="87" spans="1:10" s="114" customFormat="1" ht="15" customHeight="1" x14ac:dyDescent="0.2">
      <c r="A87" s="144" t="s">
        <v>228</v>
      </c>
      <c r="B87" s="108" t="s">
        <v>229</v>
      </c>
      <c r="C87" s="146">
        <v>15</v>
      </c>
      <c r="D87" s="146">
        <v>4</v>
      </c>
      <c r="E87" s="109">
        <v>1849</v>
      </c>
      <c r="F87" s="109">
        <v>50</v>
      </c>
      <c r="G87" s="110">
        <v>2.7041644131963225</v>
      </c>
      <c r="H87" s="145">
        <v>169</v>
      </c>
      <c r="I87" s="109">
        <v>13</v>
      </c>
      <c r="J87" s="183">
        <v>7.6923076923076925</v>
      </c>
    </row>
    <row r="88" spans="1:10" s="114" customFormat="1" ht="15" customHeight="1" x14ac:dyDescent="0.2">
      <c r="A88" s="144" t="s">
        <v>230</v>
      </c>
      <c r="B88" s="108" t="s">
        <v>231</v>
      </c>
      <c r="C88" s="146">
        <v>45</v>
      </c>
      <c r="D88" s="146" t="s">
        <v>957</v>
      </c>
      <c r="E88" s="109">
        <v>2230</v>
      </c>
      <c r="F88" s="109">
        <v>108</v>
      </c>
      <c r="G88" s="110">
        <v>4.8430493273542599</v>
      </c>
      <c r="H88" s="145">
        <v>397</v>
      </c>
      <c r="I88" s="109">
        <v>45</v>
      </c>
      <c r="J88" s="183">
        <v>11.335012594458439</v>
      </c>
    </row>
    <row r="89" spans="1:10" s="114" customFormat="1" ht="15" customHeight="1" x14ac:dyDescent="0.2">
      <c r="A89" s="144" t="s">
        <v>232</v>
      </c>
      <c r="B89" s="108" t="s">
        <v>233</v>
      </c>
      <c r="C89" s="146">
        <v>15</v>
      </c>
      <c r="D89" s="146" t="s">
        <v>957</v>
      </c>
      <c r="E89" s="109">
        <v>1969</v>
      </c>
      <c r="F89" s="109">
        <v>42</v>
      </c>
      <c r="G89" s="110">
        <v>2.1330624682579988</v>
      </c>
      <c r="H89" s="145">
        <v>338</v>
      </c>
      <c r="I89" s="109" t="s">
        <v>957</v>
      </c>
      <c r="J89" s="183">
        <v>3.8461538461538463</v>
      </c>
    </row>
    <row r="90" spans="1:10" s="114" customFormat="1" ht="15" customHeight="1" x14ac:dyDescent="0.2">
      <c r="A90" s="144" t="s">
        <v>234</v>
      </c>
      <c r="B90" s="108" t="s">
        <v>235</v>
      </c>
      <c r="C90" s="146" t="s">
        <v>957</v>
      </c>
      <c r="D90" s="146" t="s">
        <v>957</v>
      </c>
      <c r="E90" s="109">
        <v>1174</v>
      </c>
      <c r="F90" s="109">
        <v>38</v>
      </c>
      <c r="G90" s="110">
        <v>3.2367972742759794</v>
      </c>
      <c r="H90" s="145">
        <v>294</v>
      </c>
      <c r="I90" s="109" t="s">
        <v>957</v>
      </c>
      <c r="J90" s="183">
        <v>5.4421768707482991</v>
      </c>
    </row>
    <row r="91" spans="1:10" s="114" customFormat="1" ht="15" customHeight="1" x14ac:dyDescent="0.2">
      <c r="A91" s="144" t="s">
        <v>236</v>
      </c>
      <c r="B91" s="108" t="s">
        <v>237</v>
      </c>
      <c r="C91" s="146">
        <v>6</v>
      </c>
      <c r="D91" s="146" t="s">
        <v>957</v>
      </c>
      <c r="E91" s="109">
        <v>1204</v>
      </c>
      <c r="F91" s="109">
        <v>17</v>
      </c>
      <c r="G91" s="110">
        <v>1.4119601328903655</v>
      </c>
      <c r="H91" s="145">
        <v>183</v>
      </c>
      <c r="I91" s="109">
        <v>10</v>
      </c>
      <c r="J91" s="183">
        <v>5.4644808743169397</v>
      </c>
    </row>
    <row r="92" spans="1:10" s="114" customFormat="1" ht="15" customHeight="1" x14ac:dyDescent="0.2">
      <c r="A92" s="144" t="s">
        <v>238</v>
      </c>
      <c r="B92" s="108" t="s">
        <v>239</v>
      </c>
      <c r="C92" s="146">
        <v>17</v>
      </c>
      <c r="D92" s="146">
        <v>6</v>
      </c>
      <c r="E92" s="109">
        <v>1372</v>
      </c>
      <c r="F92" s="109">
        <v>47</v>
      </c>
      <c r="G92" s="110">
        <v>3.425655976676385</v>
      </c>
      <c r="H92" s="145">
        <v>146</v>
      </c>
      <c r="I92" s="109">
        <v>15</v>
      </c>
      <c r="J92" s="183">
        <v>10.273972602739725</v>
      </c>
    </row>
    <row r="93" spans="1:10" s="114" customFormat="1" ht="15" customHeight="1" x14ac:dyDescent="0.2">
      <c r="A93" s="144" t="s">
        <v>240</v>
      </c>
      <c r="B93" s="108" t="s">
        <v>241</v>
      </c>
      <c r="C93" s="146" t="s">
        <v>957</v>
      </c>
      <c r="D93" s="146">
        <v>5</v>
      </c>
      <c r="E93" s="109">
        <v>1197</v>
      </c>
      <c r="F93" s="109">
        <v>32</v>
      </c>
      <c r="G93" s="110">
        <v>2.6733500417710943</v>
      </c>
      <c r="H93" s="145">
        <v>166</v>
      </c>
      <c r="I93" s="109" t="s">
        <v>957</v>
      </c>
      <c r="J93" s="183">
        <v>4.2168674698795181</v>
      </c>
    </row>
    <row r="94" spans="1:10" s="114" customFormat="1" ht="15" customHeight="1" x14ac:dyDescent="0.2">
      <c r="A94" s="144" t="s">
        <v>242</v>
      </c>
      <c r="B94" s="108" t="s">
        <v>243</v>
      </c>
      <c r="C94" s="146">
        <v>24</v>
      </c>
      <c r="D94" s="146" t="s">
        <v>957</v>
      </c>
      <c r="E94" s="109">
        <v>1852</v>
      </c>
      <c r="F94" s="109">
        <v>58</v>
      </c>
      <c r="G94" s="110">
        <v>3.1317494600431965</v>
      </c>
      <c r="H94" s="145">
        <v>298</v>
      </c>
      <c r="I94" s="109">
        <v>22</v>
      </c>
      <c r="J94" s="183">
        <v>7.3825503355704694</v>
      </c>
    </row>
    <row r="95" spans="1:10" s="114" customFormat="1" ht="15" customHeight="1" x14ac:dyDescent="0.2">
      <c r="A95" s="144" t="s">
        <v>244</v>
      </c>
      <c r="B95" s="108" t="s">
        <v>245</v>
      </c>
      <c r="C95" s="146">
        <v>25</v>
      </c>
      <c r="D95" s="146">
        <v>3</v>
      </c>
      <c r="E95" s="109">
        <v>1376</v>
      </c>
      <c r="F95" s="109">
        <v>47</v>
      </c>
      <c r="G95" s="110">
        <v>3.4156976744186047</v>
      </c>
      <c r="H95" s="145">
        <v>159</v>
      </c>
      <c r="I95" s="109">
        <v>14</v>
      </c>
      <c r="J95" s="183">
        <v>8.8050314465408803</v>
      </c>
    </row>
    <row r="96" spans="1:10" s="114" customFormat="1" ht="15" customHeight="1" x14ac:dyDescent="0.2">
      <c r="A96" s="102" t="s">
        <v>97</v>
      </c>
      <c r="B96" s="101" t="s">
        <v>98</v>
      </c>
      <c r="C96" s="139">
        <v>198</v>
      </c>
      <c r="D96" s="139">
        <v>79</v>
      </c>
      <c r="E96" s="103">
        <v>14373</v>
      </c>
      <c r="F96" s="103">
        <v>443</v>
      </c>
      <c r="G96" s="104">
        <v>3.0821679538022679</v>
      </c>
      <c r="H96" s="149">
        <v>2533</v>
      </c>
      <c r="I96" s="103">
        <v>215</v>
      </c>
      <c r="J96" s="185">
        <v>8.4879589419660473</v>
      </c>
    </row>
    <row r="97" spans="1:10" s="114" customFormat="1" ht="15" customHeight="1" x14ac:dyDescent="0.2">
      <c r="A97" s="144" t="s">
        <v>246</v>
      </c>
      <c r="B97" s="108" t="s">
        <v>247</v>
      </c>
      <c r="C97" s="146">
        <v>129</v>
      </c>
      <c r="D97" s="146">
        <v>60</v>
      </c>
      <c r="E97" s="109">
        <v>11407</v>
      </c>
      <c r="F97" s="109">
        <v>294</v>
      </c>
      <c r="G97" s="110">
        <v>2.5773647760147278</v>
      </c>
      <c r="H97" s="145">
        <v>1990</v>
      </c>
      <c r="I97" s="109">
        <v>160</v>
      </c>
      <c r="J97" s="183">
        <v>8.0402010050251249</v>
      </c>
    </row>
    <row r="98" spans="1:10" s="114" customFormat="1" ht="15" customHeight="1" x14ac:dyDescent="0.2">
      <c r="A98" s="144" t="s">
        <v>248</v>
      </c>
      <c r="B98" s="108" t="s">
        <v>249</v>
      </c>
      <c r="C98" s="146">
        <v>69</v>
      </c>
      <c r="D98" s="146">
        <v>19</v>
      </c>
      <c r="E98" s="109">
        <v>2966</v>
      </c>
      <c r="F98" s="109">
        <v>149</v>
      </c>
      <c r="G98" s="110">
        <v>5.0236008091705999</v>
      </c>
      <c r="H98" s="145">
        <v>543</v>
      </c>
      <c r="I98" s="109">
        <v>55</v>
      </c>
      <c r="J98" s="183">
        <v>10.128913443830571</v>
      </c>
    </row>
    <row r="99" spans="1:10" s="114" customFormat="1" ht="15" customHeight="1" x14ac:dyDescent="0.2">
      <c r="A99" s="102" t="s">
        <v>99</v>
      </c>
      <c r="B99" s="101" t="s">
        <v>100</v>
      </c>
      <c r="C99" s="139">
        <v>3446.8341760228195</v>
      </c>
      <c r="D99" s="139">
        <v>1446.0681185667963</v>
      </c>
      <c r="E99" s="103">
        <v>233896</v>
      </c>
      <c r="F99" s="103">
        <v>7623.8009192520003</v>
      </c>
      <c r="G99" s="104">
        <v>3.2594832400947431</v>
      </c>
      <c r="H99" s="149">
        <v>40461</v>
      </c>
      <c r="I99" s="103">
        <v>3189.2596290300003</v>
      </c>
      <c r="J99" s="185">
        <v>7.8823055016682737</v>
      </c>
    </row>
    <row r="100" spans="1:10" s="114" customFormat="1" ht="15" customHeight="1" x14ac:dyDescent="0.2">
      <c r="A100" s="144" t="s">
        <v>250</v>
      </c>
      <c r="B100" s="108" t="s">
        <v>251</v>
      </c>
      <c r="C100" s="146">
        <v>31</v>
      </c>
      <c r="D100" s="146" t="s">
        <v>957</v>
      </c>
      <c r="E100" s="109">
        <v>2247</v>
      </c>
      <c r="F100" s="109">
        <v>94</v>
      </c>
      <c r="G100" s="110">
        <v>4.1833555852247439</v>
      </c>
      <c r="H100" s="145">
        <v>428</v>
      </c>
      <c r="I100" s="109">
        <v>52</v>
      </c>
      <c r="J100" s="183">
        <v>12.149532710280374</v>
      </c>
    </row>
    <row r="101" spans="1:10" s="114" customFormat="1" ht="15" customHeight="1" x14ac:dyDescent="0.2">
      <c r="A101" s="144" t="s">
        <v>252</v>
      </c>
      <c r="B101" s="108" t="s">
        <v>253</v>
      </c>
      <c r="C101" s="146">
        <v>145</v>
      </c>
      <c r="D101" s="146">
        <v>55</v>
      </c>
      <c r="E101" s="109">
        <v>7482</v>
      </c>
      <c r="F101" s="109">
        <v>337</v>
      </c>
      <c r="G101" s="110">
        <v>4.5041432771986099</v>
      </c>
      <c r="H101" s="145">
        <v>1367</v>
      </c>
      <c r="I101" s="109">
        <v>121</v>
      </c>
      <c r="J101" s="183">
        <v>8.8514996342355516</v>
      </c>
    </row>
    <row r="102" spans="1:10" s="114" customFormat="1" ht="15" customHeight="1" x14ac:dyDescent="0.2">
      <c r="A102" s="144" t="s">
        <v>254</v>
      </c>
      <c r="B102" s="108" t="s">
        <v>255</v>
      </c>
      <c r="C102" s="146" t="s">
        <v>957</v>
      </c>
      <c r="D102" s="146" t="s">
        <v>957</v>
      </c>
      <c r="E102" s="109">
        <v>3234</v>
      </c>
      <c r="F102" s="109">
        <v>103</v>
      </c>
      <c r="G102" s="110">
        <v>3.1849103277674704</v>
      </c>
      <c r="H102" s="145">
        <v>814</v>
      </c>
      <c r="I102" s="109">
        <v>73</v>
      </c>
      <c r="J102" s="183">
        <v>8.9680589680589673</v>
      </c>
    </row>
    <row r="103" spans="1:10" s="114" customFormat="1" ht="15" customHeight="1" x14ac:dyDescent="0.2">
      <c r="A103" s="144" t="s">
        <v>256</v>
      </c>
      <c r="B103" s="108" t="s">
        <v>257</v>
      </c>
      <c r="C103" s="146">
        <v>43</v>
      </c>
      <c r="D103" s="146">
        <v>10</v>
      </c>
      <c r="E103" s="109">
        <v>2399</v>
      </c>
      <c r="F103" s="109">
        <v>110</v>
      </c>
      <c r="G103" s="110">
        <v>4.5852438516048357</v>
      </c>
      <c r="H103" s="145">
        <v>375</v>
      </c>
      <c r="I103" s="109">
        <v>39</v>
      </c>
      <c r="J103" s="183">
        <v>10.4</v>
      </c>
    </row>
    <row r="104" spans="1:10" s="114" customFormat="1" ht="15" customHeight="1" x14ac:dyDescent="0.2">
      <c r="A104" s="144" t="s">
        <v>258</v>
      </c>
      <c r="B104" s="108" t="s">
        <v>259</v>
      </c>
      <c r="C104" s="146">
        <v>21</v>
      </c>
      <c r="D104" s="146">
        <v>15</v>
      </c>
      <c r="E104" s="109">
        <v>2154</v>
      </c>
      <c r="F104" s="109">
        <v>53</v>
      </c>
      <c r="G104" s="110">
        <v>2.4605385329619311</v>
      </c>
      <c r="H104" s="145">
        <v>405</v>
      </c>
      <c r="I104" s="109">
        <v>27</v>
      </c>
      <c r="J104" s="183">
        <v>6.666666666666667</v>
      </c>
    </row>
    <row r="105" spans="1:10" s="114" customFormat="1" ht="15" customHeight="1" x14ac:dyDescent="0.2">
      <c r="A105" s="144" t="s">
        <v>260</v>
      </c>
      <c r="B105" s="108" t="s">
        <v>261</v>
      </c>
      <c r="C105" s="146">
        <v>27</v>
      </c>
      <c r="D105" s="146" t="s">
        <v>957</v>
      </c>
      <c r="E105" s="109">
        <v>2483</v>
      </c>
      <c r="F105" s="109">
        <v>56</v>
      </c>
      <c r="G105" s="110">
        <v>2.2553362867498992</v>
      </c>
      <c r="H105" s="145">
        <v>452</v>
      </c>
      <c r="I105" s="109">
        <v>28</v>
      </c>
      <c r="J105" s="183">
        <v>6.1946902654867255</v>
      </c>
    </row>
    <row r="106" spans="1:10" s="114" customFormat="1" ht="15" customHeight="1" x14ac:dyDescent="0.2">
      <c r="A106" s="144" t="s">
        <v>262</v>
      </c>
      <c r="B106" s="108" t="s">
        <v>263</v>
      </c>
      <c r="C106" s="146">
        <v>35</v>
      </c>
      <c r="D106" s="146">
        <v>18</v>
      </c>
      <c r="E106" s="109">
        <v>5472</v>
      </c>
      <c r="F106" s="109">
        <v>80</v>
      </c>
      <c r="G106" s="110">
        <v>1.4619883040935673</v>
      </c>
      <c r="H106" s="145">
        <v>759</v>
      </c>
      <c r="I106" s="109">
        <v>42</v>
      </c>
      <c r="J106" s="183">
        <v>5.5335968379446641</v>
      </c>
    </row>
    <row r="107" spans="1:10" s="114" customFormat="1" ht="15" customHeight="1" x14ac:dyDescent="0.2">
      <c r="A107" s="144" t="s">
        <v>264</v>
      </c>
      <c r="B107" s="108" t="s">
        <v>265</v>
      </c>
      <c r="C107" s="146" t="s">
        <v>957</v>
      </c>
      <c r="D107" s="146" t="s">
        <v>957</v>
      </c>
      <c r="E107" s="109">
        <v>2686</v>
      </c>
      <c r="F107" s="109">
        <v>50</v>
      </c>
      <c r="G107" s="110">
        <v>1.8615040953090096</v>
      </c>
      <c r="H107" s="145">
        <v>466</v>
      </c>
      <c r="I107" s="109">
        <v>26</v>
      </c>
      <c r="J107" s="183">
        <v>5.5793991416309012</v>
      </c>
    </row>
    <row r="108" spans="1:10" s="114" customFormat="1" ht="15" customHeight="1" x14ac:dyDescent="0.2">
      <c r="A108" s="144" t="s">
        <v>266</v>
      </c>
      <c r="B108" s="108" t="s">
        <v>267</v>
      </c>
      <c r="C108" s="146">
        <v>65</v>
      </c>
      <c r="D108" s="146">
        <v>24</v>
      </c>
      <c r="E108" s="109">
        <v>6288</v>
      </c>
      <c r="F108" s="109">
        <v>149</v>
      </c>
      <c r="G108" s="110">
        <v>2.3695928753180659</v>
      </c>
      <c r="H108" s="145">
        <v>1117</v>
      </c>
      <c r="I108" s="109">
        <v>62</v>
      </c>
      <c r="J108" s="183">
        <v>5.5505819158460161</v>
      </c>
    </row>
    <row r="109" spans="1:10" s="114" customFormat="1" ht="15" customHeight="1" x14ac:dyDescent="0.2">
      <c r="A109" s="144" t="s">
        <v>268</v>
      </c>
      <c r="B109" s="108" t="s">
        <v>269</v>
      </c>
      <c r="C109" s="146">
        <v>36</v>
      </c>
      <c r="D109" s="146">
        <v>16</v>
      </c>
      <c r="E109" s="109">
        <v>3672</v>
      </c>
      <c r="F109" s="109">
        <v>88</v>
      </c>
      <c r="G109" s="110">
        <v>2.3965141612200438</v>
      </c>
      <c r="H109" s="145">
        <v>610</v>
      </c>
      <c r="I109" s="109">
        <v>34</v>
      </c>
      <c r="J109" s="183">
        <v>5.5737704918032787</v>
      </c>
    </row>
    <row r="110" spans="1:10" s="114" customFormat="1" ht="15" customHeight="1" x14ac:dyDescent="0.2">
      <c r="A110" s="144" t="s">
        <v>270</v>
      </c>
      <c r="B110" s="108" t="s">
        <v>271</v>
      </c>
      <c r="C110" s="146">
        <v>57</v>
      </c>
      <c r="D110" s="146">
        <v>27</v>
      </c>
      <c r="E110" s="109">
        <v>4450</v>
      </c>
      <c r="F110" s="109">
        <v>125</v>
      </c>
      <c r="G110" s="110">
        <v>2.808988764044944</v>
      </c>
      <c r="H110" s="145">
        <v>639</v>
      </c>
      <c r="I110" s="109">
        <v>54</v>
      </c>
      <c r="J110" s="183">
        <v>8.4507042253521121</v>
      </c>
    </row>
    <row r="111" spans="1:10" s="114" customFormat="1" ht="15" customHeight="1" x14ac:dyDescent="0.2">
      <c r="A111" s="144" t="s">
        <v>272</v>
      </c>
      <c r="B111" s="108" t="s">
        <v>273</v>
      </c>
      <c r="C111" s="146">
        <v>76</v>
      </c>
      <c r="D111" s="146">
        <v>29</v>
      </c>
      <c r="E111" s="109">
        <v>5491</v>
      </c>
      <c r="F111" s="109">
        <v>157</v>
      </c>
      <c r="G111" s="110">
        <v>2.8592241850300493</v>
      </c>
      <c r="H111" s="145">
        <v>986</v>
      </c>
      <c r="I111" s="109">
        <v>67</v>
      </c>
      <c r="J111" s="183">
        <v>6.7951318458417846</v>
      </c>
    </row>
    <row r="112" spans="1:10" s="114" customFormat="1" ht="15" customHeight="1" x14ac:dyDescent="0.2">
      <c r="A112" s="144" t="s">
        <v>274</v>
      </c>
      <c r="B112" s="108" t="s">
        <v>275</v>
      </c>
      <c r="C112" s="146">
        <v>69</v>
      </c>
      <c r="D112" s="146">
        <v>32</v>
      </c>
      <c r="E112" s="109">
        <v>5091</v>
      </c>
      <c r="F112" s="109">
        <v>129</v>
      </c>
      <c r="G112" s="110">
        <v>2.5338833235120801</v>
      </c>
      <c r="H112" s="145">
        <v>848</v>
      </c>
      <c r="I112" s="109">
        <v>66</v>
      </c>
      <c r="J112" s="183">
        <v>7.783018867924528</v>
      </c>
    </row>
    <row r="113" spans="1:10" s="114" customFormat="1" ht="15" customHeight="1" x14ac:dyDescent="0.2">
      <c r="A113" s="144" t="s">
        <v>276</v>
      </c>
      <c r="B113" s="108" t="s">
        <v>277</v>
      </c>
      <c r="C113" s="146">
        <v>15</v>
      </c>
      <c r="D113" s="146">
        <v>5</v>
      </c>
      <c r="E113" s="109">
        <v>1694</v>
      </c>
      <c r="F113" s="109">
        <v>36</v>
      </c>
      <c r="G113" s="110">
        <v>2.1251475796930341</v>
      </c>
      <c r="H113" s="145">
        <v>297</v>
      </c>
      <c r="I113" s="109">
        <v>9</v>
      </c>
      <c r="J113" s="183">
        <v>3.0303030303030303</v>
      </c>
    </row>
    <row r="114" spans="1:10" s="114" customFormat="1" ht="15" customHeight="1" x14ac:dyDescent="0.2">
      <c r="A114" s="144" t="s">
        <v>278</v>
      </c>
      <c r="B114" s="108" t="s">
        <v>279</v>
      </c>
      <c r="C114" s="146">
        <v>33</v>
      </c>
      <c r="D114" s="146">
        <v>20</v>
      </c>
      <c r="E114" s="109">
        <v>2224</v>
      </c>
      <c r="F114" s="109">
        <v>73</v>
      </c>
      <c r="G114" s="110">
        <v>3.2823741007194243</v>
      </c>
      <c r="H114" s="145">
        <v>419</v>
      </c>
      <c r="I114" s="109">
        <v>34</v>
      </c>
      <c r="J114" s="183">
        <v>8.1145584725536999</v>
      </c>
    </row>
    <row r="115" spans="1:10" s="114" customFormat="1" ht="15" customHeight="1" x14ac:dyDescent="0.2">
      <c r="A115" s="144" t="s">
        <v>280</v>
      </c>
      <c r="B115" s="108" t="s">
        <v>281</v>
      </c>
      <c r="C115" s="146" t="s">
        <v>957</v>
      </c>
      <c r="D115" s="146" t="s">
        <v>957</v>
      </c>
      <c r="E115" s="109">
        <v>1308</v>
      </c>
      <c r="F115" s="109">
        <v>39</v>
      </c>
      <c r="G115" s="110">
        <v>2.9816513761467891</v>
      </c>
      <c r="H115" s="145">
        <v>216</v>
      </c>
      <c r="I115" s="109">
        <v>27</v>
      </c>
      <c r="J115" s="183">
        <v>12.5</v>
      </c>
    </row>
    <row r="116" spans="1:10" s="114" customFormat="1" ht="15" customHeight="1" x14ac:dyDescent="0.2">
      <c r="A116" s="144" t="s">
        <v>282</v>
      </c>
      <c r="B116" s="108" t="s">
        <v>283</v>
      </c>
      <c r="C116" s="146">
        <v>48</v>
      </c>
      <c r="D116" s="146" t="s">
        <v>957</v>
      </c>
      <c r="E116" s="109">
        <v>3787</v>
      </c>
      <c r="F116" s="109">
        <v>142</v>
      </c>
      <c r="G116" s="110">
        <v>3.7496699234222342</v>
      </c>
      <c r="H116" s="145">
        <v>901</v>
      </c>
      <c r="I116" s="109">
        <v>95</v>
      </c>
      <c r="J116" s="183">
        <v>10.543840177580465</v>
      </c>
    </row>
    <row r="117" spans="1:10" s="114" customFormat="1" ht="15" customHeight="1" x14ac:dyDescent="0.2">
      <c r="A117" s="144" t="s">
        <v>284</v>
      </c>
      <c r="B117" s="108" t="s">
        <v>285</v>
      </c>
      <c r="C117" s="146">
        <v>247</v>
      </c>
      <c r="D117" s="146">
        <v>65</v>
      </c>
      <c r="E117" s="109">
        <v>12037</v>
      </c>
      <c r="F117" s="109">
        <v>558</v>
      </c>
      <c r="G117" s="110">
        <v>4.6357065714048353</v>
      </c>
      <c r="H117" s="145">
        <v>2011</v>
      </c>
      <c r="I117" s="109">
        <v>183</v>
      </c>
      <c r="J117" s="183">
        <v>9.0999502734957733</v>
      </c>
    </row>
    <row r="118" spans="1:10" s="114" customFormat="1" ht="15" customHeight="1" x14ac:dyDescent="0.2">
      <c r="A118" s="144" t="s">
        <v>286</v>
      </c>
      <c r="B118" s="108" t="s">
        <v>287</v>
      </c>
      <c r="C118" s="146">
        <v>195</v>
      </c>
      <c r="D118" s="146">
        <v>62</v>
      </c>
      <c r="E118" s="109">
        <v>7480</v>
      </c>
      <c r="F118" s="109">
        <v>366</v>
      </c>
      <c r="G118" s="110">
        <v>4.8930481283422456</v>
      </c>
      <c r="H118" s="145">
        <v>1030</v>
      </c>
      <c r="I118" s="109">
        <v>128</v>
      </c>
      <c r="J118" s="183">
        <v>12.427184466019417</v>
      </c>
    </row>
    <row r="119" spans="1:10" s="114" customFormat="1" ht="15" customHeight="1" x14ac:dyDescent="0.2">
      <c r="A119" s="144" t="s">
        <v>288</v>
      </c>
      <c r="B119" s="108" t="s">
        <v>289</v>
      </c>
      <c r="C119" s="146">
        <v>397</v>
      </c>
      <c r="D119" s="146">
        <v>135</v>
      </c>
      <c r="E119" s="109">
        <v>10476</v>
      </c>
      <c r="F119" s="109">
        <v>764</v>
      </c>
      <c r="G119" s="110">
        <v>7.2928598701794582</v>
      </c>
      <c r="H119" s="145">
        <v>1993</v>
      </c>
      <c r="I119" s="109">
        <v>261</v>
      </c>
      <c r="J119" s="183">
        <v>13.095835423983944</v>
      </c>
    </row>
    <row r="120" spans="1:10" s="114" customFormat="1" ht="15" customHeight="1" x14ac:dyDescent="0.2">
      <c r="A120" s="144" t="s">
        <v>290</v>
      </c>
      <c r="B120" s="108" t="s">
        <v>291</v>
      </c>
      <c r="C120" s="146">
        <v>147</v>
      </c>
      <c r="D120" s="146">
        <v>68</v>
      </c>
      <c r="E120" s="109">
        <v>13094</v>
      </c>
      <c r="F120" s="109">
        <v>389</v>
      </c>
      <c r="G120" s="110">
        <v>2.9708263326714524</v>
      </c>
      <c r="H120" s="145">
        <v>2564</v>
      </c>
      <c r="I120" s="109">
        <v>164</v>
      </c>
      <c r="J120" s="183">
        <v>6.3962558502340094</v>
      </c>
    </row>
    <row r="121" spans="1:10" s="114" customFormat="1" ht="15" customHeight="1" x14ac:dyDescent="0.2">
      <c r="A121" s="144" t="s">
        <v>292</v>
      </c>
      <c r="B121" s="108" t="s">
        <v>293</v>
      </c>
      <c r="C121" s="146">
        <v>73</v>
      </c>
      <c r="D121" s="146">
        <v>27</v>
      </c>
      <c r="E121" s="109">
        <v>7610</v>
      </c>
      <c r="F121" s="109">
        <v>178</v>
      </c>
      <c r="G121" s="110">
        <v>2.3390275952693824</v>
      </c>
      <c r="H121" s="145">
        <v>1264</v>
      </c>
      <c r="I121" s="109">
        <v>56</v>
      </c>
      <c r="J121" s="183">
        <v>4.4303797468354427</v>
      </c>
    </row>
    <row r="122" spans="1:10" s="114" customFormat="1" ht="15" customHeight="1" x14ac:dyDescent="0.2">
      <c r="A122" s="144" t="s">
        <v>294</v>
      </c>
      <c r="B122" s="108" t="s">
        <v>295</v>
      </c>
      <c r="C122" s="146" t="s">
        <v>957</v>
      </c>
      <c r="D122" s="146" t="s">
        <v>957</v>
      </c>
      <c r="E122" s="109">
        <v>1718</v>
      </c>
      <c r="F122" s="109" t="s">
        <v>957</v>
      </c>
      <c r="G122" s="110">
        <v>2.7939464493597206</v>
      </c>
      <c r="H122" s="145">
        <v>305</v>
      </c>
      <c r="I122" s="109" t="s">
        <v>957</v>
      </c>
      <c r="J122" s="183">
        <v>6.557377049180328</v>
      </c>
    </row>
    <row r="123" spans="1:10" s="114" customFormat="1" ht="15" customHeight="1" x14ac:dyDescent="0.2">
      <c r="A123" s="144" t="s">
        <v>296</v>
      </c>
      <c r="B123" s="108" t="s">
        <v>297</v>
      </c>
      <c r="C123" s="146">
        <v>51</v>
      </c>
      <c r="D123" s="146" t="s">
        <v>957</v>
      </c>
      <c r="E123" s="109">
        <v>3673</v>
      </c>
      <c r="F123" s="109">
        <v>138</v>
      </c>
      <c r="G123" s="110">
        <v>3.7571467465287229</v>
      </c>
      <c r="H123" s="145">
        <v>471</v>
      </c>
      <c r="I123" s="109">
        <v>35</v>
      </c>
      <c r="J123" s="183">
        <v>7.4309978768577496</v>
      </c>
    </row>
    <row r="124" spans="1:10" s="114" customFormat="1" ht="15" customHeight="1" x14ac:dyDescent="0.2">
      <c r="A124" s="144" t="s">
        <v>298</v>
      </c>
      <c r="B124" s="108" t="s">
        <v>299</v>
      </c>
      <c r="C124" s="146">
        <v>43</v>
      </c>
      <c r="D124" s="146" t="s">
        <v>957</v>
      </c>
      <c r="E124" s="109">
        <v>3969</v>
      </c>
      <c r="F124" s="109">
        <v>119</v>
      </c>
      <c r="G124" s="110">
        <v>2.998236331569665</v>
      </c>
      <c r="H124" s="145">
        <v>703</v>
      </c>
      <c r="I124" s="109">
        <v>40</v>
      </c>
      <c r="J124" s="183">
        <v>5.6899004267425317</v>
      </c>
    </row>
    <row r="125" spans="1:10" s="114" customFormat="1" ht="15" customHeight="1" x14ac:dyDescent="0.2">
      <c r="A125" s="144" t="s">
        <v>300</v>
      </c>
      <c r="B125" s="108" t="s">
        <v>301</v>
      </c>
      <c r="C125" s="146">
        <v>41</v>
      </c>
      <c r="D125" s="146">
        <v>26</v>
      </c>
      <c r="E125" s="109">
        <v>3046</v>
      </c>
      <c r="F125" s="109">
        <v>93</v>
      </c>
      <c r="G125" s="110">
        <v>3.0531845042678922</v>
      </c>
      <c r="H125" s="145">
        <v>677</v>
      </c>
      <c r="I125" s="109">
        <v>50</v>
      </c>
      <c r="J125" s="183">
        <v>7.385524372230428</v>
      </c>
    </row>
    <row r="126" spans="1:10" s="114" customFormat="1" ht="15" customHeight="1" x14ac:dyDescent="0.2">
      <c r="A126" s="144" t="s">
        <v>302</v>
      </c>
      <c r="B126" s="108" t="s">
        <v>303</v>
      </c>
      <c r="C126" s="146">
        <v>114</v>
      </c>
      <c r="D126" s="146">
        <v>38</v>
      </c>
      <c r="E126" s="109">
        <v>5207</v>
      </c>
      <c r="F126" s="109">
        <v>246</v>
      </c>
      <c r="G126" s="110">
        <v>4.7244094488188972</v>
      </c>
      <c r="H126" s="145">
        <v>764</v>
      </c>
      <c r="I126" s="109">
        <v>81</v>
      </c>
      <c r="J126" s="183">
        <v>10.602094240837696</v>
      </c>
    </row>
    <row r="127" spans="1:10" s="114" customFormat="1" ht="15" customHeight="1" x14ac:dyDescent="0.2">
      <c r="A127" s="144" t="s">
        <v>304</v>
      </c>
      <c r="B127" s="108" t="s">
        <v>305</v>
      </c>
      <c r="C127" s="146">
        <v>27</v>
      </c>
      <c r="D127" s="146">
        <v>14</v>
      </c>
      <c r="E127" s="109">
        <v>2398</v>
      </c>
      <c r="F127" s="109">
        <v>75</v>
      </c>
      <c r="G127" s="110">
        <v>3.1276063386155131</v>
      </c>
      <c r="H127" s="145">
        <v>439</v>
      </c>
      <c r="I127" s="109">
        <v>43</v>
      </c>
      <c r="J127" s="183">
        <v>9.7949886104783594</v>
      </c>
    </row>
    <row r="128" spans="1:10" s="114" customFormat="1" ht="15" customHeight="1" x14ac:dyDescent="0.2">
      <c r="A128" s="144" t="s">
        <v>306</v>
      </c>
      <c r="B128" s="108" t="s">
        <v>307</v>
      </c>
      <c r="C128" s="146" t="s">
        <v>957</v>
      </c>
      <c r="D128" s="146" t="s">
        <v>957</v>
      </c>
      <c r="E128" s="109">
        <v>3344</v>
      </c>
      <c r="F128" s="109">
        <v>70</v>
      </c>
      <c r="G128" s="110">
        <v>2.0933014354066986</v>
      </c>
      <c r="H128" s="145">
        <v>645</v>
      </c>
      <c r="I128" s="109">
        <v>35</v>
      </c>
      <c r="J128" s="183">
        <v>5.4263565891472867</v>
      </c>
    </row>
    <row r="129" spans="1:10" s="114" customFormat="1" ht="15" customHeight="1" x14ac:dyDescent="0.2">
      <c r="A129" s="144" t="s">
        <v>308</v>
      </c>
      <c r="B129" s="108" t="s">
        <v>309</v>
      </c>
      <c r="C129" s="146">
        <v>51</v>
      </c>
      <c r="D129" s="146">
        <v>30</v>
      </c>
      <c r="E129" s="109">
        <v>4501</v>
      </c>
      <c r="F129" s="109">
        <v>124</v>
      </c>
      <c r="G129" s="110">
        <v>2.7549433459231283</v>
      </c>
      <c r="H129" s="145">
        <v>807</v>
      </c>
      <c r="I129" s="109">
        <v>72</v>
      </c>
      <c r="J129" s="183">
        <v>8.921933085501859</v>
      </c>
    </row>
    <row r="130" spans="1:10" s="114" customFormat="1" ht="15" customHeight="1" x14ac:dyDescent="0.2">
      <c r="A130" s="144" t="s">
        <v>310</v>
      </c>
      <c r="B130" s="108" t="s">
        <v>311</v>
      </c>
      <c r="C130" s="146">
        <v>242</v>
      </c>
      <c r="D130" s="146">
        <v>82</v>
      </c>
      <c r="E130" s="109">
        <v>14806</v>
      </c>
      <c r="F130" s="109">
        <v>507</v>
      </c>
      <c r="G130" s="110">
        <v>3.424287451033365</v>
      </c>
      <c r="H130" s="145">
        <v>2037</v>
      </c>
      <c r="I130" s="109">
        <v>152</v>
      </c>
      <c r="J130" s="183">
        <v>7.4619538537064312</v>
      </c>
    </row>
    <row r="131" spans="1:10" s="114" customFormat="1" ht="15" customHeight="1" x14ac:dyDescent="0.2">
      <c r="A131" s="144" t="s">
        <v>312</v>
      </c>
      <c r="B131" s="108" t="s">
        <v>313</v>
      </c>
      <c r="C131" s="146">
        <v>58</v>
      </c>
      <c r="D131" s="146">
        <v>25</v>
      </c>
      <c r="E131" s="109">
        <v>4019</v>
      </c>
      <c r="F131" s="109">
        <v>149</v>
      </c>
      <c r="G131" s="110">
        <v>3.7073898979845734</v>
      </c>
      <c r="H131" s="145">
        <v>599</v>
      </c>
      <c r="I131" s="109">
        <v>62</v>
      </c>
      <c r="J131" s="183">
        <v>10.350584307178631</v>
      </c>
    </row>
    <row r="132" spans="1:10" s="114" customFormat="1" ht="15" customHeight="1" x14ac:dyDescent="0.2">
      <c r="A132" s="144" t="s">
        <v>314</v>
      </c>
      <c r="B132" s="108" t="s">
        <v>315</v>
      </c>
      <c r="C132" s="146" t="s">
        <v>957</v>
      </c>
      <c r="D132" s="146" t="s">
        <v>957</v>
      </c>
      <c r="E132" s="109">
        <v>2572</v>
      </c>
      <c r="F132" s="109">
        <v>99</v>
      </c>
      <c r="G132" s="110">
        <v>3.8491446345256608</v>
      </c>
      <c r="H132" s="145">
        <v>415</v>
      </c>
      <c r="I132" s="109">
        <v>49</v>
      </c>
      <c r="J132" s="183">
        <v>11.80722891566265</v>
      </c>
    </row>
    <row r="133" spans="1:10" s="114" customFormat="1" ht="15" customHeight="1" x14ac:dyDescent="0.2">
      <c r="A133" s="144" t="s">
        <v>316</v>
      </c>
      <c r="B133" s="108" t="s">
        <v>317</v>
      </c>
      <c r="C133" s="146">
        <v>63</v>
      </c>
      <c r="D133" s="146">
        <v>19</v>
      </c>
      <c r="E133" s="109">
        <v>5294</v>
      </c>
      <c r="F133" s="109">
        <v>149</v>
      </c>
      <c r="G133" s="110">
        <v>2.8145069890442009</v>
      </c>
      <c r="H133" s="145">
        <v>550</v>
      </c>
      <c r="I133" s="109">
        <v>51</v>
      </c>
      <c r="J133" s="183">
        <v>9.2727272727272734</v>
      </c>
    </row>
    <row r="134" spans="1:10" s="114" customFormat="1" ht="15" customHeight="1" x14ac:dyDescent="0.2">
      <c r="A134" s="144" t="s">
        <v>318</v>
      </c>
      <c r="B134" s="108" t="s">
        <v>319</v>
      </c>
      <c r="C134" s="146">
        <v>56</v>
      </c>
      <c r="D134" s="146">
        <v>41</v>
      </c>
      <c r="E134" s="109">
        <v>5562</v>
      </c>
      <c r="F134" s="109">
        <v>120</v>
      </c>
      <c r="G134" s="110">
        <v>2.1574973031283711</v>
      </c>
      <c r="H134" s="145">
        <v>1054</v>
      </c>
      <c r="I134" s="109">
        <v>74</v>
      </c>
      <c r="J134" s="183">
        <v>7.020872865275142</v>
      </c>
    </row>
    <row r="135" spans="1:10" s="114" customFormat="1" ht="15" customHeight="1" x14ac:dyDescent="0.2">
      <c r="A135" s="144" t="s">
        <v>320</v>
      </c>
      <c r="B135" s="108" t="s">
        <v>321</v>
      </c>
      <c r="C135" s="146">
        <v>75</v>
      </c>
      <c r="D135" s="146" t="s">
        <v>957</v>
      </c>
      <c r="E135" s="109">
        <v>4192</v>
      </c>
      <c r="F135" s="109">
        <v>138</v>
      </c>
      <c r="G135" s="110">
        <v>3.2919847328244276</v>
      </c>
      <c r="H135" s="145">
        <v>505</v>
      </c>
      <c r="I135" s="109">
        <v>37</v>
      </c>
      <c r="J135" s="183">
        <v>7.326732673267327</v>
      </c>
    </row>
    <row r="136" spans="1:10" s="114" customFormat="1" ht="15" customHeight="1" x14ac:dyDescent="0.2">
      <c r="A136" s="144" t="s">
        <v>322</v>
      </c>
      <c r="B136" s="108" t="s">
        <v>323</v>
      </c>
      <c r="C136" s="146" t="s">
        <v>957</v>
      </c>
      <c r="D136" s="146" t="s">
        <v>957</v>
      </c>
      <c r="E136" s="109">
        <v>2443</v>
      </c>
      <c r="F136" s="109">
        <v>57</v>
      </c>
      <c r="G136" s="110">
        <v>2.3331968890708144</v>
      </c>
      <c r="H136" s="145">
        <v>524</v>
      </c>
      <c r="I136" s="109" t="s">
        <v>957</v>
      </c>
      <c r="J136" s="183">
        <v>7.4427480916030531</v>
      </c>
    </row>
    <row r="137" spans="1:10" s="114" customFormat="1" ht="15" customHeight="1" x14ac:dyDescent="0.2">
      <c r="A137" s="144" t="s">
        <v>324</v>
      </c>
      <c r="B137" s="108" t="s">
        <v>325</v>
      </c>
      <c r="C137" s="146">
        <v>8</v>
      </c>
      <c r="D137" s="146">
        <v>6</v>
      </c>
      <c r="E137" s="109">
        <v>2902</v>
      </c>
      <c r="F137" s="109" t="s">
        <v>957</v>
      </c>
      <c r="G137" s="110">
        <v>0.68917987594762231</v>
      </c>
      <c r="H137" s="145">
        <v>557</v>
      </c>
      <c r="I137" s="109">
        <v>13</v>
      </c>
      <c r="J137" s="183">
        <v>2.3339317773788153</v>
      </c>
    </row>
    <row r="138" spans="1:10" s="114" customFormat="1" ht="15" customHeight="1" x14ac:dyDescent="0.2">
      <c r="A138" s="144" t="s">
        <v>326</v>
      </c>
      <c r="B138" s="108" t="s">
        <v>327</v>
      </c>
      <c r="C138" s="146" t="s">
        <v>957</v>
      </c>
      <c r="D138" s="146" t="s">
        <v>957</v>
      </c>
      <c r="E138" s="109">
        <v>2981</v>
      </c>
      <c r="F138" s="109">
        <v>48</v>
      </c>
      <c r="G138" s="110">
        <v>1.6101979201610197</v>
      </c>
      <c r="H138" s="145">
        <v>170</v>
      </c>
      <c r="I138" s="109" t="s">
        <v>957</v>
      </c>
      <c r="J138" s="183">
        <v>2.9411764705882355</v>
      </c>
    </row>
    <row r="139" spans="1:10" s="114" customFormat="1" ht="15" customHeight="1" x14ac:dyDescent="0.2">
      <c r="A139" s="144" t="s">
        <v>328</v>
      </c>
      <c r="B139" s="108" t="s">
        <v>329</v>
      </c>
      <c r="C139" s="146">
        <v>80</v>
      </c>
      <c r="D139" s="146">
        <v>31</v>
      </c>
      <c r="E139" s="109">
        <v>4164</v>
      </c>
      <c r="F139" s="109">
        <v>155</v>
      </c>
      <c r="G139" s="110">
        <v>3.7223823246878003</v>
      </c>
      <c r="H139" s="145">
        <v>803</v>
      </c>
      <c r="I139" s="109">
        <v>63</v>
      </c>
      <c r="J139" s="183">
        <v>7.8455790784557911</v>
      </c>
    </row>
    <row r="140" spans="1:10" s="114" customFormat="1" ht="15" customHeight="1" x14ac:dyDescent="0.2">
      <c r="A140" s="144" t="s">
        <v>330</v>
      </c>
      <c r="B140" s="108" t="s">
        <v>331</v>
      </c>
      <c r="C140" s="146">
        <v>52</v>
      </c>
      <c r="D140" s="146">
        <v>20</v>
      </c>
      <c r="E140" s="109">
        <v>2986</v>
      </c>
      <c r="F140" s="109">
        <v>115</v>
      </c>
      <c r="G140" s="110">
        <v>3.8513060951105156</v>
      </c>
      <c r="H140" s="145">
        <v>497</v>
      </c>
      <c r="I140" s="109">
        <v>50</v>
      </c>
      <c r="J140" s="183">
        <v>10.060362173038229</v>
      </c>
    </row>
    <row r="141" spans="1:10" s="114" customFormat="1" ht="15" customHeight="1" x14ac:dyDescent="0.2">
      <c r="A141" s="144" t="s">
        <v>332</v>
      </c>
      <c r="B141" s="108" t="s">
        <v>333</v>
      </c>
      <c r="C141" s="146" t="s">
        <v>957</v>
      </c>
      <c r="D141" s="146">
        <v>6</v>
      </c>
      <c r="E141" s="109">
        <v>884</v>
      </c>
      <c r="F141" s="109">
        <v>32</v>
      </c>
      <c r="G141" s="110">
        <v>3.6199095022624435</v>
      </c>
      <c r="H141" s="145">
        <v>161</v>
      </c>
      <c r="I141" s="109">
        <v>14</v>
      </c>
      <c r="J141" s="183">
        <v>8.695652173913043</v>
      </c>
    </row>
    <row r="142" spans="1:10" s="114" customFormat="1" ht="15" customHeight="1" x14ac:dyDescent="0.2">
      <c r="A142" s="144" t="s">
        <v>334</v>
      </c>
      <c r="B142" s="108" t="s">
        <v>335</v>
      </c>
      <c r="C142" s="146">
        <v>114</v>
      </c>
      <c r="D142" s="146">
        <v>76</v>
      </c>
      <c r="E142" s="109">
        <v>10570</v>
      </c>
      <c r="F142" s="109">
        <v>300</v>
      </c>
      <c r="G142" s="110">
        <v>2.838221381267739</v>
      </c>
      <c r="H142" s="145">
        <v>2083</v>
      </c>
      <c r="I142" s="109">
        <v>174</v>
      </c>
      <c r="J142" s="183">
        <v>8.3533365338454146</v>
      </c>
    </row>
    <row r="143" spans="1:10" s="114" customFormat="1" ht="15" customHeight="1" x14ac:dyDescent="0.2">
      <c r="A143" s="144" t="s">
        <v>336</v>
      </c>
      <c r="B143" s="108" t="s">
        <v>337</v>
      </c>
      <c r="C143" s="146" t="s">
        <v>135</v>
      </c>
      <c r="D143" s="146" t="s">
        <v>135</v>
      </c>
      <c r="E143" s="109" t="s">
        <v>135</v>
      </c>
      <c r="F143" s="109" t="s">
        <v>135</v>
      </c>
      <c r="G143" s="110" t="s">
        <v>135</v>
      </c>
      <c r="H143" s="145" t="s">
        <v>135</v>
      </c>
      <c r="I143" s="109" t="s">
        <v>135</v>
      </c>
      <c r="J143" s="183" t="s">
        <v>135</v>
      </c>
    </row>
    <row r="144" spans="1:10" s="114" customFormat="1" ht="15" customHeight="1" x14ac:dyDescent="0.2">
      <c r="A144" s="144" t="s">
        <v>338</v>
      </c>
      <c r="B144" s="108" t="s">
        <v>339</v>
      </c>
      <c r="C144" s="146">
        <v>34</v>
      </c>
      <c r="D144" s="146" t="s">
        <v>957</v>
      </c>
      <c r="E144" s="109">
        <v>2516</v>
      </c>
      <c r="F144" s="109">
        <v>80</v>
      </c>
      <c r="G144" s="110">
        <v>3.1796502384737679</v>
      </c>
      <c r="H144" s="145">
        <v>493</v>
      </c>
      <c r="I144" s="109">
        <v>39</v>
      </c>
      <c r="J144" s="183">
        <v>7.9107505070993911</v>
      </c>
    </row>
    <row r="145" spans="1:10" s="114" customFormat="1" ht="15" customHeight="1" x14ac:dyDescent="0.2">
      <c r="A145" s="144" t="s">
        <v>340</v>
      </c>
      <c r="B145" s="108" t="s">
        <v>341</v>
      </c>
      <c r="C145" s="146">
        <v>22</v>
      </c>
      <c r="D145" s="146" t="s">
        <v>957</v>
      </c>
      <c r="E145" s="109">
        <v>720</v>
      </c>
      <c r="F145" s="109">
        <v>35</v>
      </c>
      <c r="G145" s="110">
        <v>4.8611111111111107</v>
      </c>
      <c r="H145" s="145">
        <v>125</v>
      </c>
      <c r="I145" s="109">
        <v>15</v>
      </c>
      <c r="J145" s="183">
        <v>12</v>
      </c>
    </row>
    <row r="146" spans="1:10" s="114" customFormat="1" ht="15" customHeight="1" x14ac:dyDescent="0.2">
      <c r="A146" s="144" t="s">
        <v>342</v>
      </c>
      <c r="B146" s="108" t="s">
        <v>343</v>
      </c>
      <c r="C146" s="146">
        <v>46</v>
      </c>
      <c r="D146" s="146" t="s">
        <v>957</v>
      </c>
      <c r="E146" s="109">
        <v>2507</v>
      </c>
      <c r="F146" s="109">
        <v>98</v>
      </c>
      <c r="G146" s="110">
        <v>3.9090546469884324</v>
      </c>
      <c r="H146" s="145">
        <v>479</v>
      </c>
      <c r="I146" s="109">
        <v>50</v>
      </c>
      <c r="J146" s="183">
        <v>10.438413361169102</v>
      </c>
    </row>
    <row r="147" spans="1:10" s="114" customFormat="1" ht="15" customHeight="1" x14ac:dyDescent="0.2">
      <c r="A147" s="144" t="s">
        <v>344</v>
      </c>
      <c r="B147" s="108" t="s">
        <v>345</v>
      </c>
      <c r="C147" s="146" t="s">
        <v>957</v>
      </c>
      <c r="D147" s="146">
        <v>14</v>
      </c>
      <c r="E147" s="109">
        <v>1835</v>
      </c>
      <c r="F147" s="109">
        <v>46</v>
      </c>
      <c r="G147" s="110">
        <v>2.5068119891008176</v>
      </c>
      <c r="H147" s="145">
        <v>390</v>
      </c>
      <c r="I147" s="109">
        <v>25</v>
      </c>
      <c r="J147" s="183">
        <v>6.4102564102564106</v>
      </c>
    </row>
    <row r="148" spans="1:10" s="114" customFormat="1" ht="15" customHeight="1" x14ac:dyDescent="0.2">
      <c r="A148" s="144" t="s">
        <v>346</v>
      </c>
      <c r="B148" s="108" t="s">
        <v>347</v>
      </c>
      <c r="C148" s="146">
        <v>64</v>
      </c>
      <c r="D148" s="146" t="s">
        <v>957</v>
      </c>
      <c r="E148" s="109">
        <v>4787</v>
      </c>
      <c r="F148" s="109">
        <v>145</v>
      </c>
      <c r="G148" s="110">
        <v>3.0290369751410071</v>
      </c>
      <c r="H148" s="145">
        <v>905</v>
      </c>
      <c r="I148" s="109">
        <v>83</v>
      </c>
      <c r="J148" s="183">
        <v>9.1712707182320443</v>
      </c>
    </row>
    <row r="149" spans="1:10" s="114" customFormat="1" ht="15" customHeight="1" x14ac:dyDescent="0.2">
      <c r="A149" s="144" t="s">
        <v>348</v>
      </c>
      <c r="B149" s="108" t="s">
        <v>349</v>
      </c>
      <c r="C149" s="146">
        <v>39</v>
      </c>
      <c r="D149" s="146">
        <v>29</v>
      </c>
      <c r="E149" s="109">
        <v>2666</v>
      </c>
      <c r="F149" s="109">
        <v>75</v>
      </c>
      <c r="G149" s="110">
        <v>2.8132033008252062</v>
      </c>
      <c r="H149" s="145">
        <v>656</v>
      </c>
      <c r="I149" s="109">
        <v>50</v>
      </c>
      <c r="J149" s="183">
        <v>7.6219512195121952</v>
      </c>
    </row>
    <row r="150" spans="1:10" s="114" customFormat="1" ht="15" customHeight="1" x14ac:dyDescent="0.2">
      <c r="A150" s="144" t="s">
        <v>350</v>
      </c>
      <c r="B150" s="108" t="s">
        <v>351</v>
      </c>
      <c r="C150" s="146">
        <v>21</v>
      </c>
      <c r="D150" s="146" t="s">
        <v>957</v>
      </c>
      <c r="E150" s="109">
        <v>1609</v>
      </c>
      <c r="F150" s="109">
        <v>49</v>
      </c>
      <c r="G150" s="110">
        <v>3.0453697949036669</v>
      </c>
      <c r="H150" s="145">
        <v>266</v>
      </c>
      <c r="I150" s="109">
        <v>14</v>
      </c>
      <c r="J150" s="183">
        <v>5.2631578947368425</v>
      </c>
    </row>
    <row r="151" spans="1:10" s="114" customFormat="1" ht="15" customHeight="1" x14ac:dyDescent="0.2">
      <c r="A151" s="144" t="s">
        <v>352</v>
      </c>
      <c r="B151" s="108" t="s">
        <v>353</v>
      </c>
      <c r="C151" s="146">
        <v>15</v>
      </c>
      <c r="D151" s="146">
        <v>12</v>
      </c>
      <c r="E151" s="109">
        <v>2172</v>
      </c>
      <c r="F151" s="109">
        <v>37</v>
      </c>
      <c r="G151" s="110">
        <v>1.7034990791896869</v>
      </c>
      <c r="H151" s="145">
        <v>529</v>
      </c>
      <c r="I151" s="109">
        <v>26</v>
      </c>
      <c r="J151" s="183">
        <v>4.9149338374291114</v>
      </c>
    </row>
    <row r="152" spans="1:10" s="114" customFormat="1" ht="15" customHeight="1" x14ac:dyDescent="0.2">
      <c r="A152" s="144" t="s">
        <v>354</v>
      </c>
      <c r="B152" s="108" t="s">
        <v>355</v>
      </c>
      <c r="C152" s="146">
        <v>56</v>
      </c>
      <c r="D152" s="146">
        <v>24</v>
      </c>
      <c r="E152" s="109">
        <v>7273</v>
      </c>
      <c r="F152" s="109">
        <v>75</v>
      </c>
      <c r="G152" s="110">
        <v>1.0312113295751408</v>
      </c>
      <c r="H152" s="145">
        <v>1049</v>
      </c>
      <c r="I152" s="109">
        <v>36</v>
      </c>
      <c r="J152" s="183">
        <v>3.4318398474737846</v>
      </c>
    </row>
    <row r="153" spans="1:10" s="114" customFormat="1" ht="15" customHeight="1" x14ac:dyDescent="0.2">
      <c r="A153" s="102" t="s">
        <v>101</v>
      </c>
      <c r="B153" s="101" t="s">
        <v>102</v>
      </c>
      <c r="C153" s="139">
        <v>756.92735510351918</v>
      </c>
      <c r="D153" s="139">
        <v>333.37228892778819</v>
      </c>
      <c r="E153" s="103">
        <v>59664.520111423997</v>
      </c>
      <c r="F153" s="103">
        <v>1700.3000024959999</v>
      </c>
      <c r="G153" s="104">
        <v>2.8497673312727145</v>
      </c>
      <c r="H153" s="149">
        <v>10245.371469152</v>
      </c>
      <c r="I153" s="103">
        <v>693.09010828800001</v>
      </c>
      <c r="J153" s="185">
        <v>6.76490950450005</v>
      </c>
    </row>
    <row r="154" spans="1:10" s="114" customFormat="1" ht="15" customHeight="1" x14ac:dyDescent="0.2">
      <c r="A154" s="144" t="s">
        <v>356</v>
      </c>
      <c r="B154" s="108" t="s">
        <v>357</v>
      </c>
      <c r="C154" s="146" t="s">
        <v>135</v>
      </c>
      <c r="D154" s="146" t="s">
        <v>135</v>
      </c>
      <c r="E154" s="109" t="s">
        <v>135</v>
      </c>
      <c r="F154" s="109" t="s">
        <v>135</v>
      </c>
      <c r="G154" s="110" t="s">
        <v>135</v>
      </c>
      <c r="H154" s="145" t="s">
        <v>135</v>
      </c>
      <c r="I154" s="109" t="s">
        <v>135</v>
      </c>
      <c r="J154" s="183" t="s">
        <v>135</v>
      </c>
    </row>
    <row r="155" spans="1:10" s="114" customFormat="1" ht="15" customHeight="1" x14ac:dyDescent="0.2">
      <c r="A155" s="144" t="s">
        <v>358</v>
      </c>
      <c r="B155" s="108" t="s">
        <v>359</v>
      </c>
      <c r="C155" s="146">
        <v>25</v>
      </c>
      <c r="D155" s="146" t="s">
        <v>957</v>
      </c>
      <c r="E155" s="109">
        <v>1321</v>
      </c>
      <c r="F155" s="109">
        <v>59</v>
      </c>
      <c r="G155" s="110">
        <v>4.4663133989401969</v>
      </c>
      <c r="H155" s="145">
        <v>199</v>
      </c>
      <c r="I155" s="109">
        <v>20</v>
      </c>
      <c r="J155" s="183">
        <v>10.050251256281408</v>
      </c>
    </row>
    <row r="156" spans="1:10" s="114" customFormat="1" ht="15" customHeight="1" x14ac:dyDescent="0.2">
      <c r="A156" s="144" t="s">
        <v>360</v>
      </c>
      <c r="B156" s="108" t="s">
        <v>361</v>
      </c>
      <c r="C156" s="146" t="s">
        <v>957</v>
      </c>
      <c r="D156" s="146">
        <v>3</v>
      </c>
      <c r="E156" s="109">
        <v>2116</v>
      </c>
      <c r="F156" s="109">
        <v>39</v>
      </c>
      <c r="G156" s="110">
        <v>1.8431001890359169</v>
      </c>
      <c r="H156" s="145">
        <v>118</v>
      </c>
      <c r="I156" s="109" t="s">
        <v>957</v>
      </c>
      <c r="J156" s="183">
        <v>2.5423728813559321</v>
      </c>
    </row>
    <row r="157" spans="1:10" s="114" customFormat="1" ht="15" customHeight="1" x14ac:dyDescent="0.2">
      <c r="A157" s="144" t="s">
        <v>362</v>
      </c>
      <c r="B157" s="108" t="s">
        <v>363</v>
      </c>
      <c r="C157" s="146" t="s">
        <v>957</v>
      </c>
      <c r="D157" s="146" t="s">
        <v>957</v>
      </c>
      <c r="E157" s="109">
        <v>2275</v>
      </c>
      <c r="F157" s="109">
        <v>48</v>
      </c>
      <c r="G157" s="110">
        <v>2.1098901098901099</v>
      </c>
      <c r="H157" s="145">
        <v>577</v>
      </c>
      <c r="I157" s="109">
        <v>33</v>
      </c>
      <c r="J157" s="183">
        <v>5.7192374350086652</v>
      </c>
    </row>
    <row r="158" spans="1:10" s="114" customFormat="1" ht="15" customHeight="1" x14ac:dyDescent="0.2">
      <c r="A158" s="144" t="s">
        <v>364</v>
      </c>
      <c r="B158" s="108" t="s">
        <v>365</v>
      </c>
      <c r="C158" s="146" t="s">
        <v>957</v>
      </c>
      <c r="D158" s="146" t="s">
        <v>957</v>
      </c>
      <c r="E158" s="109">
        <v>751</v>
      </c>
      <c r="F158" s="109" t="s">
        <v>957</v>
      </c>
      <c r="G158" s="110">
        <v>8.3888149134487353</v>
      </c>
      <c r="H158" s="145">
        <v>156</v>
      </c>
      <c r="I158" s="109" t="s">
        <v>957</v>
      </c>
      <c r="J158" s="183">
        <v>18.589743589743591</v>
      </c>
    </row>
    <row r="159" spans="1:10" s="114" customFormat="1" ht="15" customHeight="1" x14ac:dyDescent="0.2">
      <c r="A159" s="144" t="s">
        <v>366</v>
      </c>
      <c r="B159" s="108" t="s">
        <v>367</v>
      </c>
      <c r="C159" s="146">
        <v>10</v>
      </c>
      <c r="D159" s="146">
        <v>7</v>
      </c>
      <c r="E159" s="109">
        <v>2087</v>
      </c>
      <c r="F159" s="109">
        <v>23</v>
      </c>
      <c r="G159" s="110">
        <v>1.1020603737422137</v>
      </c>
      <c r="H159" s="145">
        <v>384</v>
      </c>
      <c r="I159" s="109">
        <v>14</v>
      </c>
      <c r="J159" s="183">
        <v>3.6458333333333335</v>
      </c>
    </row>
    <row r="160" spans="1:10" s="114" customFormat="1" ht="15" customHeight="1" x14ac:dyDescent="0.2">
      <c r="A160" s="144" t="s">
        <v>368</v>
      </c>
      <c r="B160" s="108" t="s">
        <v>369</v>
      </c>
      <c r="C160" s="146">
        <v>132</v>
      </c>
      <c r="D160" s="146">
        <v>43</v>
      </c>
      <c r="E160" s="109">
        <v>8907</v>
      </c>
      <c r="F160" s="109">
        <v>297</v>
      </c>
      <c r="G160" s="110">
        <v>3.334456045806669</v>
      </c>
      <c r="H160" s="145">
        <v>1394</v>
      </c>
      <c r="I160" s="109">
        <v>93</v>
      </c>
      <c r="J160" s="183">
        <v>6.6714490674318512</v>
      </c>
    </row>
    <row r="161" spans="1:10" s="114" customFormat="1" ht="15" customHeight="1" x14ac:dyDescent="0.2">
      <c r="A161" s="144" t="s">
        <v>370</v>
      </c>
      <c r="B161" s="108" t="s">
        <v>371</v>
      </c>
      <c r="C161" s="146" t="s">
        <v>957</v>
      </c>
      <c r="D161" s="146" t="s">
        <v>957</v>
      </c>
      <c r="E161" s="109">
        <v>3092</v>
      </c>
      <c r="F161" s="109">
        <v>78</v>
      </c>
      <c r="G161" s="110">
        <v>2.5226390685640361</v>
      </c>
      <c r="H161" s="145">
        <v>513</v>
      </c>
      <c r="I161" s="109">
        <v>26</v>
      </c>
      <c r="J161" s="183">
        <v>5.0682261208577</v>
      </c>
    </row>
    <row r="162" spans="1:10" s="114" customFormat="1" ht="15" customHeight="1" x14ac:dyDescent="0.2">
      <c r="A162" s="144" t="s">
        <v>372</v>
      </c>
      <c r="B162" s="108" t="s">
        <v>373</v>
      </c>
      <c r="C162" s="146" t="s">
        <v>957</v>
      </c>
      <c r="D162" s="146" t="s">
        <v>957</v>
      </c>
      <c r="E162" s="109">
        <v>703</v>
      </c>
      <c r="F162" s="109">
        <v>29</v>
      </c>
      <c r="G162" s="110">
        <v>4.1251778093883358</v>
      </c>
      <c r="H162" s="145">
        <v>128</v>
      </c>
      <c r="I162" s="109" t="s">
        <v>957</v>
      </c>
      <c r="J162" s="183">
        <v>6.25</v>
      </c>
    </row>
    <row r="163" spans="1:10" s="114" customFormat="1" ht="15" customHeight="1" x14ac:dyDescent="0.2">
      <c r="A163" s="144" t="s">
        <v>374</v>
      </c>
      <c r="B163" s="108" t="s">
        <v>375</v>
      </c>
      <c r="C163" s="146">
        <v>40</v>
      </c>
      <c r="D163" s="146">
        <v>32</v>
      </c>
      <c r="E163" s="109">
        <v>2438</v>
      </c>
      <c r="F163" s="109">
        <v>74</v>
      </c>
      <c r="G163" s="110">
        <v>3.0352748154224773</v>
      </c>
      <c r="H163" s="145">
        <v>411</v>
      </c>
      <c r="I163" s="109">
        <v>50</v>
      </c>
      <c r="J163" s="183">
        <v>12.165450121654501</v>
      </c>
    </row>
    <row r="164" spans="1:10" s="114" customFormat="1" ht="15" customHeight="1" x14ac:dyDescent="0.2">
      <c r="A164" s="144" t="s">
        <v>376</v>
      </c>
      <c r="B164" s="108" t="s">
        <v>377</v>
      </c>
      <c r="C164" s="146">
        <v>38</v>
      </c>
      <c r="D164" s="146">
        <v>17</v>
      </c>
      <c r="E164" s="109">
        <v>3585</v>
      </c>
      <c r="F164" s="109">
        <v>77</v>
      </c>
      <c r="G164" s="110">
        <v>2.1478382147838215</v>
      </c>
      <c r="H164" s="145">
        <v>811</v>
      </c>
      <c r="I164" s="109">
        <v>34</v>
      </c>
      <c r="J164" s="183">
        <v>4.1923551171393338</v>
      </c>
    </row>
    <row r="165" spans="1:10" s="114" customFormat="1" ht="15" customHeight="1" x14ac:dyDescent="0.2">
      <c r="A165" s="144" t="s">
        <v>378</v>
      </c>
      <c r="B165" s="108" t="s">
        <v>379</v>
      </c>
      <c r="C165" s="146" t="s">
        <v>957</v>
      </c>
      <c r="D165" s="146" t="s">
        <v>957</v>
      </c>
      <c r="E165" s="109">
        <v>1686</v>
      </c>
      <c r="F165" s="109" t="s">
        <v>957</v>
      </c>
      <c r="G165" s="110">
        <v>0.59311981020166071</v>
      </c>
      <c r="H165" s="145">
        <v>290</v>
      </c>
      <c r="I165" s="109" t="s">
        <v>957</v>
      </c>
      <c r="J165" s="183">
        <v>2.0689655172413794</v>
      </c>
    </row>
    <row r="166" spans="1:10" s="114" customFormat="1" ht="15" customHeight="1" x14ac:dyDescent="0.2">
      <c r="A166" s="144" t="s">
        <v>380</v>
      </c>
      <c r="B166" s="108" t="s">
        <v>381</v>
      </c>
      <c r="C166" s="146">
        <v>23</v>
      </c>
      <c r="D166" s="146">
        <v>12</v>
      </c>
      <c r="E166" s="109">
        <v>1560</v>
      </c>
      <c r="F166" s="109" t="s">
        <v>957</v>
      </c>
      <c r="G166" s="110">
        <v>2.2435897435897436</v>
      </c>
      <c r="H166" s="145">
        <v>248</v>
      </c>
      <c r="I166" s="109" t="s">
        <v>957</v>
      </c>
      <c r="J166" s="183">
        <v>5.241935483870968</v>
      </c>
    </row>
    <row r="167" spans="1:10" s="114" customFormat="1" ht="15" customHeight="1" x14ac:dyDescent="0.2">
      <c r="A167" s="144" t="s">
        <v>382</v>
      </c>
      <c r="B167" s="108" t="s">
        <v>383</v>
      </c>
      <c r="C167" s="146" t="s">
        <v>957</v>
      </c>
      <c r="D167" s="146" t="s">
        <v>957</v>
      </c>
      <c r="E167" s="109">
        <v>2835</v>
      </c>
      <c r="F167" s="109">
        <v>102</v>
      </c>
      <c r="G167" s="110">
        <v>3.5978835978835977</v>
      </c>
      <c r="H167" s="145">
        <v>490</v>
      </c>
      <c r="I167" s="109">
        <v>46</v>
      </c>
      <c r="J167" s="183">
        <v>9.387755102040817</v>
      </c>
    </row>
    <row r="168" spans="1:10" s="114" customFormat="1" ht="15" customHeight="1" x14ac:dyDescent="0.2">
      <c r="A168" s="144" t="s">
        <v>384</v>
      </c>
      <c r="B168" s="108" t="s">
        <v>385</v>
      </c>
      <c r="C168" s="146">
        <v>41</v>
      </c>
      <c r="D168" s="146">
        <v>21</v>
      </c>
      <c r="E168" s="109">
        <v>3656</v>
      </c>
      <c r="F168" s="109">
        <v>91</v>
      </c>
      <c r="G168" s="110">
        <v>2.489059080962801</v>
      </c>
      <c r="H168" s="145">
        <v>678</v>
      </c>
      <c r="I168" s="109">
        <v>46</v>
      </c>
      <c r="J168" s="183">
        <v>6.7846607669616521</v>
      </c>
    </row>
    <row r="169" spans="1:10" s="114" customFormat="1" ht="15" customHeight="1" x14ac:dyDescent="0.2">
      <c r="A169" s="144" t="s">
        <v>386</v>
      </c>
      <c r="B169" s="108" t="s">
        <v>387</v>
      </c>
      <c r="C169" s="146">
        <v>19</v>
      </c>
      <c r="D169" s="146" t="s">
        <v>957</v>
      </c>
      <c r="E169" s="109">
        <v>1652</v>
      </c>
      <c r="F169" s="109">
        <v>38</v>
      </c>
      <c r="G169" s="110">
        <v>2.3002421307506054</v>
      </c>
      <c r="H169" s="145">
        <v>324</v>
      </c>
      <c r="I169" s="109" t="s">
        <v>957</v>
      </c>
      <c r="J169" s="183">
        <v>4.9382716049382713</v>
      </c>
    </row>
    <row r="170" spans="1:10" s="114" customFormat="1" ht="15" customHeight="1" x14ac:dyDescent="0.2">
      <c r="A170" s="144" t="s">
        <v>388</v>
      </c>
      <c r="B170" s="108" t="s">
        <v>389</v>
      </c>
      <c r="C170" s="146">
        <v>19</v>
      </c>
      <c r="D170" s="146" t="s">
        <v>957</v>
      </c>
      <c r="E170" s="109">
        <v>999</v>
      </c>
      <c r="F170" s="109">
        <v>41</v>
      </c>
      <c r="G170" s="110">
        <v>4.1041041041041044</v>
      </c>
      <c r="H170" s="145">
        <v>195</v>
      </c>
      <c r="I170" s="109">
        <v>19</v>
      </c>
      <c r="J170" s="183">
        <v>9.7435897435897427</v>
      </c>
    </row>
    <row r="171" spans="1:10" s="114" customFormat="1" ht="15" customHeight="1" x14ac:dyDescent="0.2">
      <c r="A171" s="144" t="s">
        <v>390</v>
      </c>
      <c r="B171" s="108" t="s">
        <v>391</v>
      </c>
      <c r="C171" s="146">
        <v>28</v>
      </c>
      <c r="D171" s="146" t="s">
        <v>957</v>
      </c>
      <c r="E171" s="109">
        <v>1139</v>
      </c>
      <c r="F171" s="109">
        <v>62</v>
      </c>
      <c r="G171" s="110">
        <v>5.4433713784021069</v>
      </c>
      <c r="H171" s="145">
        <v>165</v>
      </c>
      <c r="I171" s="109">
        <v>21</v>
      </c>
      <c r="J171" s="183">
        <v>12.727272727272727</v>
      </c>
    </row>
    <row r="172" spans="1:10" s="114" customFormat="1" ht="15" customHeight="1" x14ac:dyDescent="0.2">
      <c r="A172" s="144" t="s">
        <v>392</v>
      </c>
      <c r="B172" s="108" t="s">
        <v>393</v>
      </c>
      <c r="C172" s="146">
        <v>20</v>
      </c>
      <c r="D172" s="146">
        <v>10</v>
      </c>
      <c r="E172" s="109">
        <v>1212</v>
      </c>
      <c r="F172" s="109">
        <v>52</v>
      </c>
      <c r="G172" s="110">
        <v>4.2904290429042904</v>
      </c>
      <c r="H172" s="145">
        <v>179</v>
      </c>
      <c r="I172" s="109">
        <v>23</v>
      </c>
      <c r="J172" s="183">
        <v>12.849162011173185</v>
      </c>
    </row>
    <row r="173" spans="1:10" s="114" customFormat="1" ht="15" customHeight="1" x14ac:dyDescent="0.2">
      <c r="A173" s="144" t="s">
        <v>394</v>
      </c>
      <c r="B173" s="108" t="s">
        <v>395</v>
      </c>
      <c r="C173" s="146">
        <v>26</v>
      </c>
      <c r="D173" s="146" t="s">
        <v>957</v>
      </c>
      <c r="E173" s="109">
        <v>1628</v>
      </c>
      <c r="F173" s="109">
        <v>56</v>
      </c>
      <c r="G173" s="110">
        <v>3.4398034398034398</v>
      </c>
      <c r="H173" s="145">
        <v>188</v>
      </c>
      <c r="I173" s="109">
        <v>21</v>
      </c>
      <c r="J173" s="183">
        <v>11.170212765957446</v>
      </c>
    </row>
    <row r="174" spans="1:10" s="114" customFormat="1" ht="15" customHeight="1" x14ac:dyDescent="0.2">
      <c r="A174" s="144" t="s">
        <v>396</v>
      </c>
      <c r="B174" s="108" t="s">
        <v>397</v>
      </c>
      <c r="C174" s="146">
        <v>26</v>
      </c>
      <c r="D174" s="146">
        <v>23</v>
      </c>
      <c r="E174" s="109">
        <v>2566</v>
      </c>
      <c r="F174" s="109">
        <v>64</v>
      </c>
      <c r="G174" s="110">
        <v>2.4941543257989087</v>
      </c>
      <c r="H174" s="145">
        <v>478</v>
      </c>
      <c r="I174" s="109">
        <v>44</v>
      </c>
      <c r="J174" s="183">
        <v>9.2050209205020916</v>
      </c>
    </row>
    <row r="175" spans="1:10" s="114" customFormat="1" ht="15" customHeight="1" x14ac:dyDescent="0.2">
      <c r="A175" s="144" t="s">
        <v>398</v>
      </c>
      <c r="B175" s="108" t="s">
        <v>399</v>
      </c>
      <c r="C175" s="146">
        <v>14</v>
      </c>
      <c r="D175" s="146">
        <v>8</v>
      </c>
      <c r="E175" s="109">
        <v>1926</v>
      </c>
      <c r="F175" s="109">
        <v>34</v>
      </c>
      <c r="G175" s="110">
        <v>1.7653167185877465</v>
      </c>
      <c r="H175" s="145">
        <v>357</v>
      </c>
      <c r="I175" s="109">
        <v>19</v>
      </c>
      <c r="J175" s="183">
        <v>5.322128851540616</v>
      </c>
    </row>
    <row r="176" spans="1:10" s="114" customFormat="1" ht="15" customHeight="1" x14ac:dyDescent="0.2">
      <c r="A176" s="144" t="s">
        <v>400</v>
      </c>
      <c r="B176" s="108" t="s">
        <v>401</v>
      </c>
      <c r="C176" s="146">
        <v>61</v>
      </c>
      <c r="D176" s="146">
        <v>15</v>
      </c>
      <c r="E176" s="109">
        <v>3067</v>
      </c>
      <c r="F176" s="109">
        <v>146</v>
      </c>
      <c r="G176" s="110">
        <v>4.7603521356374303</v>
      </c>
      <c r="H176" s="145">
        <v>409</v>
      </c>
      <c r="I176" s="109">
        <v>37</v>
      </c>
      <c r="J176" s="183">
        <v>9.0464547677261606</v>
      </c>
    </row>
    <row r="177" spans="1:10" s="114" customFormat="1" ht="15" customHeight="1" x14ac:dyDescent="0.2">
      <c r="A177" s="144" t="s">
        <v>402</v>
      </c>
      <c r="B177" s="108" t="s">
        <v>403</v>
      </c>
      <c r="C177" s="146">
        <v>19</v>
      </c>
      <c r="D177" s="146">
        <v>6</v>
      </c>
      <c r="E177" s="109">
        <v>1981</v>
      </c>
      <c r="F177" s="109">
        <v>62</v>
      </c>
      <c r="G177" s="110">
        <v>3.1297324583543666</v>
      </c>
      <c r="H177" s="145">
        <v>208</v>
      </c>
      <c r="I177" s="109">
        <v>15</v>
      </c>
      <c r="J177" s="183">
        <v>7.2115384615384617</v>
      </c>
    </row>
    <row r="178" spans="1:10" s="114" customFormat="1" ht="15" customHeight="1" x14ac:dyDescent="0.2">
      <c r="A178" s="144" t="s">
        <v>404</v>
      </c>
      <c r="B178" s="108" t="s">
        <v>405</v>
      </c>
      <c r="C178" s="146">
        <v>16</v>
      </c>
      <c r="D178" s="146">
        <v>12</v>
      </c>
      <c r="E178" s="109">
        <v>4367</v>
      </c>
      <c r="F178" s="109">
        <v>71</v>
      </c>
      <c r="G178" s="110">
        <v>1.6258300893061599</v>
      </c>
      <c r="H178" s="145">
        <v>984</v>
      </c>
      <c r="I178" s="109">
        <v>40</v>
      </c>
      <c r="J178" s="183">
        <v>4.0650406504065044</v>
      </c>
    </row>
    <row r="179" spans="1:10" s="114" customFormat="1" ht="15" customHeight="1" x14ac:dyDescent="0.2">
      <c r="A179" s="144" t="s">
        <v>406</v>
      </c>
      <c r="B179" s="108" t="s">
        <v>407</v>
      </c>
      <c r="C179" s="146" t="s">
        <v>957</v>
      </c>
      <c r="D179" s="146">
        <v>5</v>
      </c>
      <c r="E179" s="109">
        <v>1333</v>
      </c>
      <c r="F179" s="109">
        <v>27</v>
      </c>
      <c r="G179" s="110">
        <v>2.0255063765941483</v>
      </c>
      <c r="H179" s="145">
        <v>227</v>
      </c>
      <c r="I179" s="109" t="s">
        <v>957</v>
      </c>
      <c r="J179" s="183">
        <v>3.5242290748898677</v>
      </c>
    </row>
    <row r="180" spans="1:10" s="114" customFormat="1" ht="15" customHeight="1" x14ac:dyDescent="0.2">
      <c r="A180" s="102" t="s">
        <v>103</v>
      </c>
      <c r="B180" s="101" t="s">
        <v>104</v>
      </c>
      <c r="C180" s="139">
        <v>538</v>
      </c>
      <c r="D180" s="139">
        <v>203</v>
      </c>
      <c r="E180" s="103">
        <v>32936</v>
      </c>
      <c r="F180" s="103">
        <v>1211</v>
      </c>
      <c r="G180" s="104">
        <v>3.6768277872237065</v>
      </c>
      <c r="H180" s="149">
        <v>5577</v>
      </c>
      <c r="I180" s="103">
        <v>462</v>
      </c>
      <c r="J180" s="185">
        <v>8.2840236686390529</v>
      </c>
    </row>
    <row r="181" spans="1:10" s="114" customFormat="1" ht="15" customHeight="1" x14ac:dyDescent="0.2">
      <c r="A181" s="144" t="s">
        <v>408</v>
      </c>
      <c r="B181" s="108" t="s">
        <v>409</v>
      </c>
      <c r="C181" s="146">
        <v>9</v>
      </c>
      <c r="D181" s="146">
        <v>7</v>
      </c>
      <c r="E181" s="109">
        <v>1413</v>
      </c>
      <c r="F181" s="109">
        <v>24</v>
      </c>
      <c r="G181" s="110">
        <v>1.6985138004246285</v>
      </c>
      <c r="H181" s="145">
        <v>308</v>
      </c>
      <c r="I181" s="109">
        <v>13</v>
      </c>
      <c r="J181" s="183">
        <v>4.220779220779221</v>
      </c>
    </row>
    <row r="182" spans="1:10" s="114" customFormat="1" ht="15" customHeight="1" x14ac:dyDescent="0.2">
      <c r="A182" s="144" t="s">
        <v>410</v>
      </c>
      <c r="B182" s="108" t="s">
        <v>411</v>
      </c>
      <c r="C182" s="146" t="s">
        <v>957</v>
      </c>
      <c r="D182" s="146">
        <v>12</v>
      </c>
      <c r="E182" s="109">
        <v>655</v>
      </c>
      <c r="F182" s="109">
        <v>42</v>
      </c>
      <c r="G182" s="110">
        <v>6.4122137404580153</v>
      </c>
      <c r="H182" s="145">
        <v>156</v>
      </c>
      <c r="I182" s="109" t="s">
        <v>957</v>
      </c>
      <c r="J182" s="183">
        <v>13.461538461538462</v>
      </c>
    </row>
    <row r="183" spans="1:10" s="114" customFormat="1" ht="15" customHeight="1" x14ac:dyDescent="0.2">
      <c r="A183" s="144" t="s">
        <v>412</v>
      </c>
      <c r="B183" s="108" t="s">
        <v>413</v>
      </c>
      <c r="C183" s="146">
        <v>7</v>
      </c>
      <c r="D183" s="146">
        <v>4</v>
      </c>
      <c r="E183" s="109">
        <v>611</v>
      </c>
      <c r="F183" s="109">
        <v>17</v>
      </c>
      <c r="G183" s="110">
        <v>2.7823240589198037</v>
      </c>
      <c r="H183" s="145">
        <v>96</v>
      </c>
      <c r="I183" s="109" t="s">
        <v>957</v>
      </c>
      <c r="J183" s="183">
        <v>9.375</v>
      </c>
    </row>
    <row r="184" spans="1:10" s="114" customFormat="1" ht="15" customHeight="1" x14ac:dyDescent="0.2">
      <c r="A184" s="144" t="s">
        <v>414</v>
      </c>
      <c r="B184" s="108" t="s">
        <v>415</v>
      </c>
      <c r="C184" s="146">
        <v>8</v>
      </c>
      <c r="D184" s="146">
        <v>6</v>
      </c>
      <c r="E184" s="109">
        <v>470</v>
      </c>
      <c r="F184" s="109" t="s">
        <v>957</v>
      </c>
      <c r="G184" s="110">
        <v>4.042553191489362</v>
      </c>
      <c r="H184" s="145">
        <v>109</v>
      </c>
      <c r="I184" s="109" t="s">
        <v>957</v>
      </c>
      <c r="J184" s="183">
        <v>10.091743119266056</v>
      </c>
    </row>
    <row r="185" spans="1:10" s="114" customFormat="1" ht="15" customHeight="1" x14ac:dyDescent="0.2">
      <c r="A185" s="144" t="s">
        <v>416</v>
      </c>
      <c r="B185" s="108" t="s">
        <v>417</v>
      </c>
      <c r="C185" s="146">
        <v>38</v>
      </c>
      <c r="D185" s="146" t="s">
        <v>957</v>
      </c>
      <c r="E185" s="109">
        <v>1676</v>
      </c>
      <c r="F185" s="109">
        <v>68</v>
      </c>
      <c r="G185" s="110">
        <v>4.0572792362768499</v>
      </c>
      <c r="H185" s="145">
        <v>331</v>
      </c>
      <c r="I185" s="109">
        <v>28</v>
      </c>
      <c r="J185" s="183">
        <v>8.4592145015105746</v>
      </c>
    </row>
    <row r="186" spans="1:10" s="114" customFormat="1" ht="15" customHeight="1" x14ac:dyDescent="0.2">
      <c r="A186" s="144" t="s">
        <v>418</v>
      </c>
      <c r="B186" s="108" t="s">
        <v>419</v>
      </c>
      <c r="C186" s="146">
        <v>7</v>
      </c>
      <c r="D186" s="146" t="s">
        <v>957</v>
      </c>
      <c r="E186" s="109">
        <v>860</v>
      </c>
      <c r="F186" s="109">
        <v>18</v>
      </c>
      <c r="G186" s="110">
        <v>2.0930232558139537</v>
      </c>
      <c r="H186" s="145">
        <v>169</v>
      </c>
      <c r="I186" s="109" t="s">
        <v>957</v>
      </c>
      <c r="J186" s="183">
        <v>6.5088757396449708</v>
      </c>
    </row>
    <row r="187" spans="1:10" s="114" customFormat="1" ht="15" customHeight="1" x14ac:dyDescent="0.2">
      <c r="A187" s="144" t="s">
        <v>420</v>
      </c>
      <c r="B187" s="108" t="s">
        <v>421</v>
      </c>
      <c r="C187" s="146" t="s">
        <v>957</v>
      </c>
      <c r="D187" s="146">
        <v>6</v>
      </c>
      <c r="E187" s="109">
        <v>854</v>
      </c>
      <c r="F187" s="109" t="s">
        <v>957</v>
      </c>
      <c r="G187" s="110">
        <v>4.4496487119437935</v>
      </c>
      <c r="H187" s="145">
        <v>198</v>
      </c>
      <c r="I187" s="109" t="s">
        <v>957</v>
      </c>
      <c r="J187" s="183">
        <v>10.1010101010101</v>
      </c>
    </row>
    <row r="188" spans="1:10" s="114" customFormat="1" ht="15" customHeight="1" x14ac:dyDescent="0.2">
      <c r="A188" s="144" t="s">
        <v>422</v>
      </c>
      <c r="B188" s="108" t="s">
        <v>423</v>
      </c>
      <c r="C188" s="146">
        <v>6</v>
      </c>
      <c r="D188" s="146" t="s">
        <v>957</v>
      </c>
      <c r="E188" s="109">
        <v>357</v>
      </c>
      <c r="F188" s="109">
        <v>12</v>
      </c>
      <c r="G188" s="110">
        <v>3.3613445378151261</v>
      </c>
      <c r="H188" s="145">
        <v>70</v>
      </c>
      <c r="I188" s="109">
        <v>4</v>
      </c>
      <c r="J188" s="183">
        <v>5.7142857142857144</v>
      </c>
    </row>
    <row r="189" spans="1:10" s="114" customFormat="1" ht="15" customHeight="1" x14ac:dyDescent="0.2">
      <c r="A189" s="144" t="s">
        <v>424</v>
      </c>
      <c r="B189" s="108" t="s">
        <v>425</v>
      </c>
      <c r="C189" s="146">
        <v>7</v>
      </c>
      <c r="D189" s="146">
        <v>3</v>
      </c>
      <c r="E189" s="109">
        <v>359</v>
      </c>
      <c r="F189" s="109">
        <v>11</v>
      </c>
      <c r="G189" s="110">
        <v>3.0640668523676879</v>
      </c>
      <c r="H189" s="145">
        <v>110</v>
      </c>
      <c r="I189" s="109">
        <v>5</v>
      </c>
      <c r="J189" s="183">
        <v>4.5454545454545459</v>
      </c>
    </row>
    <row r="190" spans="1:10" s="114" customFormat="1" ht="15" customHeight="1" x14ac:dyDescent="0.2">
      <c r="A190" s="144" t="s">
        <v>426</v>
      </c>
      <c r="B190" s="108" t="s">
        <v>427</v>
      </c>
      <c r="C190" s="146">
        <v>10</v>
      </c>
      <c r="D190" s="146">
        <v>5</v>
      </c>
      <c r="E190" s="109">
        <v>547</v>
      </c>
      <c r="F190" s="109">
        <v>24</v>
      </c>
      <c r="G190" s="110">
        <v>4.3875685557586834</v>
      </c>
      <c r="H190" s="145">
        <v>127</v>
      </c>
      <c r="I190" s="109">
        <v>17</v>
      </c>
      <c r="J190" s="183">
        <v>13.385826771653543</v>
      </c>
    </row>
    <row r="191" spans="1:10" s="114" customFormat="1" ht="15" customHeight="1" x14ac:dyDescent="0.2">
      <c r="A191" s="144" t="s">
        <v>428</v>
      </c>
      <c r="B191" s="108" t="s">
        <v>429</v>
      </c>
      <c r="C191" s="146">
        <v>15</v>
      </c>
      <c r="D191" s="146" t="s">
        <v>957</v>
      </c>
      <c r="E191" s="109">
        <v>1503</v>
      </c>
      <c r="F191" s="109">
        <v>29</v>
      </c>
      <c r="G191" s="110">
        <v>1.9294743845642048</v>
      </c>
      <c r="H191" s="145">
        <v>200</v>
      </c>
      <c r="I191" s="109">
        <v>10</v>
      </c>
      <c r="J191" s="183">
        <v>5</v>
      </c>
    </row>
    <row r="192" spans="1:10" s="114" customFormat="1" ht="15" customHeight="1" x14ac:dyDescent="0.2">
      <c r="A192" s="144" t="s">
        <v>430</v>
      </c>
      <c r="B192" s="108" t="s">
        <v>431</v>
      </c>
      <c r="C192" s="146">
        <v>5</v>
      </c>
      <c r="D192" s="146">
        <v>3</v>
      </c>
      <c r="E192" s="109">
        <v>343</v>
      </c>
      <c r="F192" s="109">
        <v>11</v>
      </c>
      <c r="G192" s="110">
        <v>3.2069970845481048</v>
      </c>
      <c r="H192" s="145">
        <v>48</v>
      </c>
      <c r="I192" s="109">
        <v>9</v>
      </c>
      <c r="J192" s="183">
        <v>18.75</v>
      </c>
    </row>
    <row r="193" spans="1:10" s="114" customFormat="1" ht="15" customHeight="1" x14ac:dyDescent="0.2">
      <c r="A193" s="144" t="s">
        <v>432</v>
      </c>
      <c r="B193" s="108" t="s">
        <v>433</v>
      </c>
      <c r="C193" s="146" t="s">
        <v>957</v>
      </c>
      <c r="D193" s="146" t="s">
        <v>957</v>
      </c>
      <c r="E193" s="109">
        <v>883</v>
      </c>
      <c r="F193" s="109">
        <v>17</v>
      </c>
      <c r="G193" s="110">
        <v>1.9252548131370328</v>
      </c>
      <c r="H193" s="145">
        <v>130</v>
      </c>
      <c r="I193" s="109">
        <v>7</v>
      </c>
      <c r="J193" s="183">
        <v>5.384615384615385</v>
      </c>
    </row>
    <row r="194" spans="1:10" s="114" customFormat="1" ht="15" customHeight="1" x14ac:dyDescent="0.2">
      <c r="A194" s="144" t="s">
        <v>434</v>
      </c>
      <c r="B194" s="108" t="s">
        <v>435</v>
      </c>
      <c r="C194" s="146" t="s">
        <v>957</v>
      </c>
      <c r="D194" s="146" t="s">
        <v>957</v>
      </c>
      <c r="E194" s="109">
        <v>1471</v>
      </c>
      <c r="F194" s="109">
        <v>36</v>
      </c>
      <c r="G194" s="110">
        <v>2.4473147518694764</v>
      </c>
      <c r="H194" s="145">
        <v>226</v>
      </c>
      <c r="I194" s="109" t="s">
        <v>957</v>
      </c>
      <c r="J194" s="183">
        <v>6.6371681415929205</v>
      </c>
    </row>
    <row r="195" spans="1:10" s="114" customFormat="1" ht="15" customHeight="1" x14ac:dyDescent="0.2">
      <c r="A195" s="144" t="s">
        <v>436</v>
      </c>
      <c r="B195" s="108" t="s">
        <v>437</v>
      </c>
      <c r="C195" s="146">
        <v>88</v>
      </c>
      <c r="D195" s="146">
        <v>24</v>
      </c>
      <c r="E195" s="109">
        <v>4673</v>
      </c>
      <c r="F195" s="109">
        <v>181</v>
      </c>
      <c r="G195" s="110">
        <v>3.8733147870746842</v>
      </c>
      <c r="H195" s="145">
        <v>740</v>
      </c>
      <c r="I195" s="109">
        <v>47</v>
      </c>
      <c r="J195" s="183">
        <v>6.3513513513513518</v>
      </c>
    </row>
    <row r="196" spans="1:10" s="114" customFormat="1" ht="15" customHeight="1" x14ac:dyDescent="0.2">
      <c r="A196" s="144" t="s">
        <v>438</v>
      </c>
      <c r="B196" s="108" t="s">
        <v>439</v>
      </c>
      <c r="C196" s="146">
        <v>14</v>
      </c>
      <c r="D196" s="146" t="s">
        <v>957</v>
      </c>
      <c r="E196" s="109">
        <v>893</v>
      </c>
      <c r="F196" s="109">
        <v>31</v>
      </c>
      <c r="G196" s="110">
        <v>3.4714445688689808</v>
      </c>
      <c r="H196" s="145">
        <v>145</v>
      </c>
      <c r="I196" s="109">
        <v>12</v>
      </c>
      <c r="J196" s="183">
        <v>8.2758620689655178</v>
      </c>
    </row>
    <row r="197" spans="1:10" s="114" customFormat="1" ht="15" customHeight="1" x14ac:dyDescent="0.2">
      <c r="A197" s="144" t="s">
        <v>440</v>
      </c>
      <c r="B197" s="108" t="s">
        <v>441</v>
      </c>
      <c r="C197" s="146">
        <v>64</v>
      </c>
      <c r="D197" s="146">
        <v>18</v>
      </c>
      <c r="E197" s="109">
        <v>2342</v>
      </c>
      <c r="F197" s="109">
        <v>102</v>
      </c>
      <c r="G197" s="110">
        <v>4.3552519214346717</v>
      </c>
      <c r="H197" s="145">
        <v>331</v>
      </c>
      <c r="I197" s="109">
        <v>26</v>
      </c>
      <c r="J197" s="183">
        <v>7.8549848942598191</v>
      </c>
    </row>
    <row r="198" spans="1:10" s="114" customFormat="1" ht="15" customHeight="1" x14ac:dyDescent="0.2">
      <c r="A198" s="144" t="s">
        <v>442</v>
      </c>
      <c r="B198" s="108" t="s">
        <v>443</v>
      </c>
      <c r="C198" s="146">
        <v>19</v>
      </c>
      <c r="D198" s="146" t="s">
        <v>957</v>
      </c>
      <c r="E198" s="109">
        <v>1207</v>
      </c>
      <c r="F198" s="109">
        <v>65</v>
      </c>
      <c r="G198" s="110">
        <v>5.385252692626346</v>
      </c>
      <c r="H198" s="145">
        <v>197</v>
      </c>
      <c r="I198" s="109">
        <v>23</v>
      </c>
      <c r="J198" s="183">
        <v>11.6751269035533</v>
      </c>
    </row>
    <row r="199" spans="1:10" s="114" customFormat="1" ht="15" customHeight="1" x14ac:dyDescent="0.2">
      <c r="A199" s="144" t="s">
        <v>444</v>
      </c>
      <c r="B199" s="108" t="s">
        <v>445</v>
      </c>
      <c r="C199" s="146">
        <v>12</v>
      </c>
      <c r="D199" s="146">
        <v>5</v>
      </c>
      <c r="E199" s="109">
        <v>1367</v>
      </c>
      <c r="F199" s="109">
        <v>52</v>
      </c>
      <c r="G199" s="110">
        <v>3.8039502560351135</v>
      </c>
      <c r="H199" s="145">
        <v>225</v>
      </c>
      <c r="I199" s="109">
        <v>29</v>
      </c>
      <c r="J199" s="183">
        <v>12.888888888888889</v>
      </c>
    </row>
    <row r="200" spans="1:10" s="114" customFormat="1" ht="15" customHeight="1" x14ac:dyDescent="0.2">
      <c r="A200" s="144" t="s">
        <v>446</v>
      </c>
      <c r="B200" s="108" t="s">
        <v>447</v>
      </c>
      <c r="C200" s="146">
        <v>8</v>
      </c>
      <c r="D200" s="146" t="s">
        <v>957</v>
      </c>
      <c r="E200" s="109">
        <v>694</v>
      </c>
      <c r="F200" s="109">
        <v>18</v>
      </c>
      <c r="G200" s="110">
        <v>2.5936599423631126</v>
      </c>
      <c r="H200" s="145">
        <v>16</v>
      </c>
      <c r="I200" s="109">
        <v>0</v>
      </c>
      <c r="J200" s="183">
        <v>0</v>
      </c>
    </row>
    <row r="201" spans="1:10" s="114" customFormat="1" ht="15" customHeight="1" x14ac:dyDescent="0.2">
      <c r="A201" s="144" t="s">
        <v>448</v>
      </c>
      <c r="B201" s="108" t="s">
        <v>449</v>
      </c>
      <c r="C201" s="146">
        <v>28</v>
      </c>
      <c r="D201" s="146">
        <v>7</v>
      </c>
      <c r="E201" s="109">
        <v>1017</v>
      </c>
      <c r="F201" s="109">
        <v>58</v>
      </c>
      <c r="G201" s="110">
        <v>5.703048180924287</v>
      </c>
      <c r="H201" s="145">
        <v>105</v>
      </c>
      <c r="I201" s="109">
        <v>18</v>
      </c>
      <c r="J201" s="183">
        <v>17.142857142857142</v>
      </c>
    </row>
    <row r="202" spans="1:10" s="114" customFormat="1" ht="15" customHeight="1" x14ac:dyDescent="0.2">
      <c r="A202" s="144" t="s">
        <v>450</v>
      </c>
      <c r="B202" s="108" t="s">
        <v>451</v>
      </c>
      <c r="C202" s="146" t="s">
        <v>957</v>
      </c>
      <c r="D202" s="146">
        <v>6</v>
      </c>
      <c r="E202" s="109">
        <v>857</v>
      </c>
      <c r="F202" s="109">
        <v>41</v>
      </c>
      <c r="G202" s="110">
        <v>4.7841306884480748</v>
      </c>
      <c r="H202" s="145">
        <v>135</v>
      </c>
      <c r="I202" s="109">
        <v>13</v>
      </c>
      <c r="J202" s="183">
        <v>9.6296296296296298</v>
      </c>
    </row>
    <row r="203" spans="1:10" s="114" customFormat="1" ht="15" customHeight="1" x14ac:dyDescent="0.2">
      <c r="A203" s="144" t="s">
        <v>452</v>
      </c>
      <c r="B203" s="108" t="s">
        <v>453</v>
      </c>
      <c r="C203" s="146" t="s">
        <v>957</v>
      </c>
      <c r="D203" s="146">
        <v>11</v>
      </c>
      <c r="E203" s="109">
        <v>1031</v>
      </c>
      <c r="F203" s="109">
        <v>56</v>
      </c>
      <c r="G203" s="110">
        <v>5.4316197866149372</v>
      </c>
      <c r="H203" s="145">
        <v>209</v>
      </c>
      <c r="I203" s="109" t="s">
        <v>957</v>
      </c>
      <c r="J203" s="183">
        <v>7.6555023923444976</v>
      </c>
    </row>
    <row r="204" spans="1:10" s="114" customFormat="1" ht="15" customHeight="1" x14ac:dyDescent="0.2">
      <c r="A204" s="144" t="s">
        <v>454</v>
      </c>
      <c r="B204" s="108" t="s">
        <v>455</v>
      </c>
      <c r="C204" s="146">
        <v>21</v>
      </c>
      <c r="D204" s="146">
        <v>6</v>
      </c>
      <c r="E204" s="109">
        <v>1385</v>
      </c>
      <c r="F204" s="109">
        <v>52</v>
      </c>
      <c r="G204" s="110">
        <v>3.7545126353790614</v>
      </c>
      <c r="H204" s="145">
        <v>228</v>
      </c>
      <c r="I204" s="109">
        <v>15</v>
      </c>
      <c r="J204" s="183">
        <v>6.5789473684210522</v>
      </c>
    </row>
    <row r="205" spans="1:10" s="114" customFormat="1" ht="15" customHeight="1" x14ac:dyDescent="0.2">
      <c r="A205" s="144" t="s">
        <v>456</v>
      </c>
      <c r="B205" s="108" t="s">
        <v>457</v>
      </c>
      <c r="C205" s="146" t="s">
        <v>957</v>
      </c>
      <c r="D205" s="146" t="s">
        <v>957</v>
      </c>
      <c r="E205" s="109">
        <v>812</v>
      </c>
      <c r="F205" s="109">
        <v>26</v>
      </c>
      <c r="G205" s="110">
        <v>3.2019704433497536</v>
      </c>
      <c r="H205" s="145">
        <v>131</v>
      </c>
      <c r="I205" s="109">
        <v>10</v>
      </c>
      <c r="J205" s="183">
        <v>7.6335877862595423</v>
      </c>
    </row>
    <row r="206" spans="1:10" s="114" customFormat="1" ht="15" customHeight="1" x14ac:dyDescent="0.2">
      <c r="A206" s="144" t="s">
        <v>458</v>
      </c>
      <c r="B206" s="108" t="s">
        <v>459</v>
      </c>
      <c r="C206" s="146" t="s">
        <v>957</v>
      </c>
      <c r="D206" s="146" t="s">
        <v>957</v>
      </c>
      <c r="E206" s="109">
        <v>1575</v>
      </c>
      <c r="F206" s="109">
        <v>59</v>
      </c>
      <c r="G206" s="110">
        <v>3.746031746031746</v>
      </c>
      <c r="H206" s="145">
        <v>277</v>
      </c>
      <c r="I206" s="109" t="s">
        <v>957</v>
      </c>
      <c r="J206" s="183">
        <v>11.552346570397113</v>
      </c>
    </row>
    <row r="207" spans="1:10" s="114" customFormat="1" ht="15" customHeight="1" x14ac:dyDescent="0.2">
      <c r="A207" s="144" t="s">
        <v>460</v>
      </c>
      <c r="B207" s="108" t="s">
        <v>461</v>
      </c>
      <c r="C207" s="146" t="s">
        <v>957</v>
      </c>
      <c r="D207" s="146">
        <v>4</v>
      </c>
      <c r="E207" s="109">
        <v>563</v>
      </c>
      <c r="F207" s="109" t="s">
        <v>957</v>
      </c>
      <c r="G207" s="110">
        <v>4.2628774422735347</v>
      </c>
      <c r="H207" s="145">
        <v>89</v>
      </c>
      <c r="I207" s="109">
        <v>12</v>
      </c>
      <c r="J207" s="183">
        <v>13.48314606741573</v>
      </c>
    </row>
    <row r="208" spans="1:10" s="114" customFormat="1" ht="15" customHeight="1" x14ac:dyDescent="0.2">
      <c r="A208" s="144" t="s">
        <v>462</v>
      </c>
      <c r="B208" s="108" t="s">
        <v>463</v>
      </c>
      <c r="C208" s="146" t="s">
        <v>957</v>
      </c>
      <c r="D208" s="146" t="s">
        <v>957</v>
      </c>
      <c r="E208" s="109">
        <v>429</v>
      </c>
      <c r="F208" s="109" t="s">
        <v>957</v>
      </c>
      <c r="G208" s="110">
        <v>1.8648018648018647</v>
      </c>
      <c r="H208" s="145">
        <v>79</v>
      </c>
      <c r="I208" s="109">
        <v>4</v>
      </c>
      <c r="J208" s="183">
        <v>5.0632911392405067</v>
      </c>
    </row>
    <row r="209" spans="1:10" s="114" customFormat="1" ht="15" customHeight="1" x14ac:dyDescent="0.2">
      <c r="A209" s="144" t="s">
        <v>464</v>
      </c>
      <c r="B209" s="108" t="s">
        <v>465</v>
      </c>
      <c r="C209" s="146">
        <v>22</v>
      </c>
      <c r="D209" s="146">
        <v>8</v>
      </c>
      <c r="E209" s="109">
        <v>1152</v>
      </c>
      <c r="F209" s="109">
        <v>52</v>
      </c>
      <c r="G209" s="110">
        <v>4.5138888888888893</v>
      </c>
      <c r="H209" s="145">
        <v>223</v>
      </c>
      <c r="I209" s="109">
        <v>16</v>
      </c>
      <c r="J209" s="183">
        <v>7.1748878923766819</v>
      </c>
    </row>
    <row r="210" spans="1:10" s="114" customFormat="1" ht="15" customHeight="1" x14ac:dyDescent="0.2">
      <c r="A210" s="144" t="s">
        <v>466</v>
      </c>
      <c r="B210" s="108" t="s">
        <v>467</v>
      </c>
      <c r="C210" s="146" t="s">
        <v>957</v>
      </c>
      <c r="D210" s="146" t="s">
        <v>957</v>
      </c>
      <c r="E210" s="109">
        <v>617</v>
      </c>
      <c r="F210" s="109" t="s">
        <v>957</v>
      </c>
      <c r="G210" s="110">
        <v>1.4586709886547813</v>
      </c>
      <c r="H210" s="145">
        <v>111</v>
      </c>
      <c r="I210" s="109" t="s">
        <v>957</v>
      </c>
      <c r="J210" s="183">
        <v>3.6036036036036037</v>
      </c>
    </row>
    <row r="211" spans="1:10" s="114" customFormat="1" ht="15" customHeight="1" x14ac:dyDescent="0.2">
      <c r="A211" s="144" t="s">
        <v>468</v>
      </c>
      <c r="B211" s="108" t="s">
        <v>469</v>
      </c>
      <c r="C211" s="146">
        <v>4</v>
      </c>
      <c r="D211" s="146">
        <v>3</v>
      </c>
      <c r="E211" s="109">
        <v>320</v>
      </c>
      <c r="F211" s="109">
        <v>11</v>
      </c>
      <c r="G211" s="110">
        <v>3.4375</v>
      </c>
      <c r="H211" s="145">
        <v>58</v>
      </c>
      <c r="I211" s="109">
        <v>5</v>
      </c>
      <c r="J211" s="183">
        <v>8.6206896551724146</v>
      </c>
    </row>
    <row r="212" spans="1:10" s="114" customFormat="1" ht="15" customHeight="1" x14ac:dyDescent="0.2">
      <c r="A212" s="102" t="s">
        <v>105</v>
      </c>
      <c r="B212" s="101" t="s">
        <v>106</v>
      </c>
      <c r="C212" s="139">
        <v>773</v>
      </c>
      <c r="D212" s="139">
        <v>328</v>
      </c>
      <c r="E212" s="103">
        <v>60878</v>
      </c>
      <c r="F212" s="103">
        <v>1759</v>
      </c>
      <c r="G212" s="104">
        <v>2.8893853280331152</v>
      </c>
      <c r="H212" s="149">
        <v>8299</v>
      </c>
      <c r="I212" s="103">
        <v>693</v>
      </c>
      <c r="J212" s="185">
        <v>8.3504036630919387</v>
      </c>
    </row>
    <row r="213" spans="1:10" s="114" customFormat="1" ht="15" customHeight="1" x14ac:dyDescent="0.2">
      <c r="A213" s="144" t="s">
        <v>470</v>
      </c>
      <c r="B213" s="108" t="s">
        <v>471</v>
      </c>
      <c r="C213" s="146">
        <v>8</v>
      </c>
      <c r="D213" s="146" t="s">
        <v>957</v>
      </c>
      <c r="E213" s="109">
        <v>890</v>
      </c>
      <c r="F213" s="109">
        <v>18</v>
      </c>
      <c r="G213" s="110">
        <v>2.0224719101123596</v>
      </c>
      <c r="H213" s="145">
        <v>69</v>
      </c>
      <c r="I213" s="109" t="s">
        <v>957</v>
      </c>
      <c r="J213" s="183">
        <v>5.7971014492753623</v>
      </c>
    </row>
    <row r="214" spans="1:10" s="114" customFormat="1" ht="15" customHeight="1" x14ac:dyDescent="0.2">
      <c r="A214" s="144" t="s">
        <v>472</v>
      </c>
      <c r="B214" s="108" t="s">
        <v>473</v>
      </c>
      <c r="C214" s="146" t="s">
        <v>957</v>
      </c>
      <c r="D214" s="146" t="s">
        <v>957</v>
      </c>
      <c r="E214" s="109">
        <v>1219</v>
      </c>
      <c r="F214" s="109">
        <v>41</v>
      </c>
      <c r="G214" s="110">
        <v>3.3634126333059884</v>
      </c>
      <c r="H214" s="145">
        <v>143</v>
      </c>
      <c r="I214" s="109">
        <v>14</v>
      </c>
      <c r="J214" s="183">
        <v>9.79020979020979</v>
      </c>
    </row>
    <row r="215" spans="1:10" s="114" customFormat="1" ht="15" customHeight="1" x14ac:dyDescent="0.2">
      <c r="A215" s="144" t="s">
        <v>474</v>
      </c>
      <c r="B215" s="108" t="s">
        <v>475</v>
      </c>
      <c r="C215" s="146">
        <v>9</v>
      </c>
      <c r="D215" s="146" t="s">
        <v>957</v>
      </c>
      <c r="E215" s="109">
        <v>751</v>
      </c>
      <c r="F215" s="109">
        <v>20</v>
      </c>
      <c r="G215" s="110">
        <v>2.6631158455392812</v>
      </c>
      <c r="H215" s="145">
        <v>97</v>
      </c>
      <c r="I215" s="109">
        <v>9</v>
      </c>
      <c r="J215" s="183">
        <v>9.2783505154639183</v>
      </c>
    </row>
    <row r="216" spans="1:10" s="114" customFormat="1" ht="15" customHeight="1" x14ac:dyDescent="0.2">
      <c r="A216" s="144" t="s">
        <v>476</v>
      </c>
      <c r="B216" s="108" t="s">
        <v>477</v>
      </c>
      <c r="C216" s="146" t="s">
        <v>957</v>
      </c>
      <c r="D216" s="146" t="s">
        <v>957</v>
      </c>
      <c r="E216" s="109">
        <v>487</v>
      </c>
      <c r="F216" s="109">
        <v>25</v>
      </c>
      <c r="G216" s="110">
        <v>5.1334702258726903</v>
      </c>
      <c r="H216" s="145">
        <v>91</v>
      </c>
      <c r="I216" s="109">
        <v>14</v>
      </c>
      <c r="J216" s="183">
        <v>15.384615384615385</v>
      </c>
    </row>
    <row r="217" spans="1:10" s="114" customFormat="1" ht="15" customHeight="1" x14ac:dyDescent="0.2">
      <c r="A217" s="144" t="s">
        <v>478</v>
      </c>
      <c r="B217" s="108" t="s">
        <v>479</v>
      </c>
      <c r="C217" s="146">
        <v>8</v>
      </c>
      <c r="D217" s="146" t="s">
        <v>957</v>
      </c>
      <c r="E217" s="109">
        <v>1245</v>
      </c>
      <c r="F217" s="109">
        <v>25</v>
      </c>
      <c r="G217" s="110">
        <v>2.0080321285140563</v>
      </c>
      <c r="H217" s="145">
        <v>154</v>
      </c>
      <c r="I217" s="109">
        <v>6</v>
      </c>
      <c r="J217" s="183">
        <v>3.8961038961038961</v>
      </c>
    </row>
    <row r="218" spans="1:10" s="114" customFormat="1" ht="15" customHeight="1" x14ac:dyDescent="0.2">
      <c r="A218" s="144" t="s">
        <v>480</v>
      </c>
      <c r="B218" s="108" t="s">
        <v>481</v>
      </c>
      <c r="C218" s="146" t="s">
        <v>957</v>
      </c>
      <c r="D218" s="146" t="s">
        <v>957</v>
      </c>
      <c r="E218" s="109">
        <v>843</v>
      </c>
      <c r="F218" s="109">
        <v>18</v>
      </c>
      <c r="G218" s="110">
        <v>2.1352313167259784</v>
      </c>
      <c r="H218" s="145">
        <v>114</v>
      </c>
      <c r="I218" s="109">
        <v>9</v>
      </c>
      <c r="J218" s="183">
        <v>7.8947368421052628</v>
      </c>
    </row>
    <row r="219" spans="1:10" s="114" customFormat="1" ht="15" customHeight="1" x14ac:dyDescent="0.2">
      <c r="A219" s="144" t="s">
        <v>482</v>
      </c>
      <c r="B219" s="108" t="s">
        <v>483</v>
      </c>
      <c r="C219" s="146">
        <v>31</v>
      </c>
      <c r="D219" s="146">
        <v>16</v>
      </c>
      <c r="E219" s="109">
        <v>2022</v>
      </c>
      <c r="F219" s="109">
        <v>62</v>
      </c>
      <c r="G219" s="110">
        <v>3.066271018793274</v>
      </c>
      <c r="H219" s="145">
        <v>246</v>
      </c>
      <c r="I219" s="109">
        <v>26</v>
      </c>
      <c r="J219" s="183">
        <v>10.56910569105691</v>
      </c>
    </row>
    <row r="220" spans="1:10" s="114" customFormat="1" ht="15" customHeight="1" x14ac:dyDescent="0.2">
      <c r="A220" s="144" t="s">
        <v>484</v>
      </c>
      <c r="B220" s="108" t="s">
        <v>485</v>
      </c>
      <c r="C220" s="146">
        <v>66</v>
      </c>
      <c r="D220" s="146">
        <v>19</v>
      </c>
      <c r="E220" s="109">
        <v>3035</v>
      </c>
      <c r="F220" s="109">
        <v>126</v>
      </c>
      <c r="G220" s="110">
        <v>4.1515650741350907</v>
      </c>
      <c r="H220" s="145">
        <v>446</v>
      </c>
      <c r="I220" s="109">
        <v>46</v>
      </c>
      <c r="J220" s="183">
        <v>10.31390134529148</v>
      </c>
    </row>
    <row r="221" spans="1:10" s="114" customFormat="1" ht="15" customHeight="1" x14ac:dyDescent="0.2">
      <c r="A221" s="144" t="s">
        <v>486</v>
      </c>
      <c r="B221" s="108" t="s">
        <v>487</v>
      </c>
      <c r="C221" s="146">
        <v>15</v>
      </c>
      <c r="D221" s="146">
        <v>9</v>
      </c>
      <c r="E221" s="109">
        <v>1656</v>
      </c>
      <c r="F221" s="109">
        <v>43</v>
      </c>
      <c r="G221" s="110">
        <v>2.5966183574879227</v>
      </c>
      <c r="H221" s="145">
        <v>285</v>
      </c>
      <c r="I221" s="109" t="s">
        <v>957</v>
      </c>
      <c r="J221" s="183">
        <v>8.0701754385964914</v>
      </c>
    </row>
    <row r="222" spans="1:10" s="114" customFormat="1" ht="15" customHeight="1" x14ac:dyDescent="0.2">
      <c r="A222" s="144" t="s">
        <v>488</v>
      </c>
      <c r="B222" s="108" t="s">
        <v>489</v>
      </c>
      <c r="C222" s="146">
        <v>13</v>
      </c>
      <c r="D222" s="146" t="s">
        <v>957</v>
      </c>
      <c r="E222" s="109">
        <v>812</v>
      </c>
      <c r="F222" s="109">
        <v>41</v>
      </c>
      <c r="G222" s="110">
        <v>5.0492610837438425</v>
      </c>
      <c r="H222" s="145">
        <v>107</v>
      </c>
      <c r="I222" s="109">
        <v>7</v>
      </c>
      <c r="J222" s="183">
        <v>6.5420560747663554</v>
      </c>
    </row>
    <row r="223" spans="1:10" s="114" customFormat="1" ht="15" customHeight="1" x14ac:dyDescent="0.2">
      <c r="A223" s="144" t="s">
        <v>490</v>
      </c>
      <c r="B223" s="108" t="s">
        <v>491</v>
      </c>
      <c r="C223" s="146">
        <v>26</v>
      </c>
      <c r="D223" s="146">
        <v>13</v>
      </c>
      <c r="E223" s="109">
        <v>3188</v>
      </c>
      <c r="F223" s="109">
        <v>60</v>
      </c>
      <c r="G223" s="110">
        <v>1.8820577164366374</v>
      </c>
      <c r="H223" s="145">
        <v>502</v>
      </c>
      <c r="I223" s="109">
        <v>20</v>
      </c>
      <c r="J223" s="183">
        <v>3.9840637450199203</v>
      </c>
    </row>
    <row r="224" spans="1:10" s="114" customFormat="1" ht="15" customHeight="1" x14ac:dyDescent="0.2">
      <c r="A224" s="144" t="s">
        <v>492</v>
      </c>
      <c r="B224" s="108" t="s">
        <v>493</v>
      </c>
      <c r="C224" s="146">
        <v>30</v>
      </c>
      <c r="D224" s="146">
        <v>10</v>
      </c>
      <c r="E224" s="109">
        <v>1147</v>
      </c>
      <c r="F224" s="109">
        <v>55</v>
      </c>
      <c r="G224" s="110">
        <v>4.7951176983435051</v>
      </c>
      <c r="H224" s="145">
        <v>179</v>
      </c>
      <c r="I224" s="109">
        <v>22</v>
      </c>
      <c r="J224" s="183">
        <v>12.29050279329609</v>
      </c>
    </row>
    <row r="225" spans="1:10" s="114" customFormat="1" ht="15" customHeight="1" x14ac:dyDescent="0.2">
      <c r="A225" s="144" t="s">
        <v>494</v>
      </c>
      <c r="B225" s="108" t="s">
        <v>495</v>
      </c>
      <c r="C225" s="146" t="s">
        <v>957</v>
      </c>
      <c r="D225" s="146">
        <v>4</v>
      </c>
      <c r="E225" s="109">
        <v>1574</v>
      </c>
      <c r="F225" s="109">
        <v>30</v>
      </c>
      <c r="G225" s="110">
        <v>1.9059720457433291</v>
      </c>
      <c r="H225" s="145">
        <v>217</v>
      </c>
      <c r="I225" s="109">
        <v>12</v>
      </c>
      <c r="J225" s="183">
        <v>5.5299539170506913</v>
      </c>
    </row>
    <row r="226" spans="1:10" s="114" customFormat="1" ht="15" customHeight="1" x14ac:dyDescent="0.2">
      <c r="A226" s="144" t="s">
        <v>496</v>
      </c>
      <c r="B226" s="108" t="s">
        <v>497</v>
      </c>
      <c r="C226" s="146">
        <v>27</v>
      </c>
      <c r="D226" s="146">
        <v>13</v>
      </c>
      <c r="E226" s="109">
        <v>1895</v>
      </c>
      <c r="F226" s="109">
        <v>69</v>
      </c>
      <c r="G226" s="110">
        <v>3.6411609498680737</v>
      </c>
      <c r="H226" s="145">
        <v>312</v>
      </c>
      <c r="I226" s="109">
        <v>31</v>
      </c>
      <c r="J226" s="183">
        <v>9.9358974358974361</v>
      </c>
    </row>
    <row r="227" spans="1:10" s="114" customFormat="1" ht="15" customHeight="1" x14ac:dyDescent="0.2">
      <c r="A227" s="144" t="s">
        <v>498</v>
      </c>
      <c r="B227" s="108" t="s">
        <v>499</v>
      </c>
      <c r="C227" s="146">
        <v>25</v>
      </c>
      <c r="D227" s="146">
        <v>16</v>
      </c>
      <c r="E227" s="109">
        <v>1985</v>
      </c>
      <c r="F227" s="109">
        <v>64</v>
      </c>
      <c r="G227" s="110">
        <v>3.2241813602015115</v>
      </c>
      <c r="H227" s="145">
        <v>364</v>
      </c>
      <c r="I227" s="109">
        <v>36</v>
      </c>
      <c r="J227" s="183">
        <v>9.8901098901098905</v>
      </c>
    </row>
    <row r="228" spans="1:10" s="114" customFormat="1" ht="15" customHeight="1" x14ac:dyDescent="0.2">
      <c r="A228" s="144" t="s">
        <v>500</v>
      </c>
      <c r="B228" s="108" t="s">
        <v>501</v>
      </c>
      <c r="C228" s="146" t="s">
        <v>957</v>
      </c>
      <c r="D228" s="146" t="s">
        <v>957</v>
      </c>
      <c r="E228" s="109">
        <v>326</v>
      </c>
      <c r="F228" s="109">
        <v>4</v>
      </c>
      <c r="G228" s="110">
        <v>1.2269938650306749</v>
      </c>
      <c r="H228" s="145">
        <v>56</v>
      </c>
      <c r="I228" s="109" t="s">
        <v>957</v>
      </c>
      <c r="J228" s="183">
        <v>3.5714285714285716</v>
      </c>
    </row>
    <row r="229" spans="1:10" s="114" customFormat="1" ht="15" customHeight="1" x14ac:dyDescent="0.2">
      <c r="A229" s="144" t="s">
        <v>502</v>
      </c>
      <c r="B229" s="108" t="s">
        <v>503</v>
      </c>
      <c r="C229" s="146">
        <v>15</v>
      </c>
      <c r="D229" s="146">
        <v>4</v>
      </c>
      <c r="E229" s="109">
        <v>1027</v>
      </c>
      <c r="F229" s="109">
        <v>35</v>
      </c>
      <c r="G229" s="110">
        <v>3.4079844206426486</v>
      </c>
      <c r="H229" s="145">
        <v>159</v>
      </c>
      <c r="I229" s="109" t="s">
        <v>957</v>
      </c>
      <c r="J229" s="183">
        <v>8.8050314465408803</v>
      </c>
    </row>
    <row r="230" spans="1:10" s="114" customFormat="1" ht="15" customHeight="1" x14ac:dyDescent="0.2">
      <c r="A230" s="144" t="s">
        <v>504</v>
      </c>
      <c r="B230" s="108" t="s">
        <v>505</v>
      </c>
      <c r="C230" s="146">
        <v>27</v>
      </c>
      <c r="D230" s="146" t="s">
        <v>957</v>
      </c>
      <c r="E230" s="109">
        <v>1592</v>
      </c>
      <c r="F230" s="109">
        <v>56</v>
      </c>
      <c r="G230" s="110">
        <v>3.5175879396984926</v>
      </c>
      <c r="H230" s="145">
        <v>253</v>
      </c>
      <c r="I230" s="109">
        <v>27</v>
      </c>
      <c r="J230" s="183">
        <v>10.671936758893281</v>
      </c>
    </row>
    <row r="231" spans="1:10" s="114" customFormat="1" ht="15" customHeight="1" x14ac:dyDescent="0.2">
      <c r="A231" s="144" t="s">
        <v>506</v>
      </c>
      <c r="B231" s="108" t="s">
        <v>507</v>
      </c>
      <c r="C231" s="146">
        <v>11</v>
      </c>
      <c r="D231" s="146" t="s">
        <v>957</v>
      </c>
      <c r="E231" s="109">
        <v>892</v>
      </c>
      <c r="F231" s="109">
        <v>28</v>
      </c>
      <c r="G231" s="110">
        <v>3.1390134529147984</v>
      </c>
      <c r="H231" s="145">
        <v>138</v>
      </c>
      <c r="I231" s="109">
        <v>11</v>
      </c>
      <c r="J231" s="183">
        <v>7.9710144927536231</v>
      </c>
    </row>
    <row r="232" spans="1:10" s="114" customFormat="1" ht="15" customHeight="1" x14ac:dyDescent="0.2">
      <c r="A232" s="144" t="s">
        <v>508</v>
      </c>
      <c r="B232" s="108" t="s">
        <v>509</v>
      </c>
      <c r="C232" s="146" t="s">
        <v>957</v>
      </c>
      <c r="D232" s="146" t="s">
        <v>957</v>
      </c>
      <c r="E232" s="109">
        <v>1354</v>
      </c>
      <c r="F232" s="109">
        <v>39</v>
      </c>
      <c r="G232" s="110">
        <v>2.8803545051698669</v>
      </c>
      <c r="H232" s="145">
        <v>203</v>
      </c>
      <c r="I232" s="109">
        <v>17</v>
      </c>
      <c r="J232" s="183">
        <v>8.3743842364532028</v>
      </c>
    </row>
    <row r="233" spans="1:10" s="114" customFormat="1" ht="15" customHeight="1" x14ac:dyDescent="0.2">
      <c r="A233" s="144" t="s">
        <v>510</v>
      </c>
      <c r="B233" s="108" t="s">
        <v>511</v>
      </c>
      <c r="C233" s="146">
        <v>11</v>
      </c>
      <c r="D233" s="146" t="s">
        <v>957</v>
      </c>
      <c r="E233" s="109">
        <v>1082</v>
      </c>
      <c r="F233" s="109">
        <v>34</v>
      </c>
      <c r="G233" s="110">
        <v>3.142329020332717</v>
      </c>
      <c r="H233" s="145">
        <v>101</v>
      </c>
      <c r="I233" s="109">
        <v>9</v>
      </c>
      <c r="J233" s="183">
        <v>8.9108910891089117</v>
      </c>
    </row>
    <row r="234" spans="1:10" s="114" customFormat="1" ht="15" customHeight="1" x14ac:dyDescent="0.2">
      <c r="A234" s="144" t="s">
        <v>512</v>
      </c>
      <c r="B234" s="108" t="s">
        <v>513</v>
      </c>
      <c r="C234" s="146">
        <v>12</v>
      </c>
      <c r="D234" s="146">
        <v>9</v>
      </c>
      <c r="E234" s="109">
        <v>778</v>
      </c>
      <c r="F234" s="109">
        <v>32</v>
      </c>
      <c r="G234" s="110">
        <v>4.1131105398457581</v>
      </c>
      <c r="H234" s="145">
        <v>182</v>
      </c>
      <c r="I234" s="109">
        <v>18</v>
      </c>
      <c r="J234" s="183">
        <v>9.8901098901098905</v>
      </c>
    </row>
    <row r="235" spans="1:10" s="114" customFormat="1" ht="15" customHeight="1" x14ac:dyDescent="0.2">
      <c r="A235" s="144" t="s">
        <v>514</v>
      </c>
      <c r="B235" s="108" t="s">
        <v>515</v>
      </c>
      <c r="C235" s="146">
        <v>30</v>
      </c>
      <c r="D235" s="146" t="s">
        <v>957</v>
      </c>
      <c r="E235" s="109">
        <v>2489</v>
      </c>
      <c r="F235" s="109">
        <v>78</v>
      </c>
      <c r="G235" s="110">
        <v>3.1337886701486539</v>
      </c>
      <c r="H235" s="145">
        <v>432</v>
      </c>
      <c r="I235" s="109">
        <v>23</v>
      </c>
      <c r="J235" s="183">
        <v>5.3240740740740744</v>
      </c>
    </row>
    <row r="236" spans="1:10" s="114" customFormat="1" ht="15" customHeight="1" x14ac:dyDescent="0.2">
      <c r="A236" s="144" t="s">
        <v>516</v>
      </c>
      <c r="B236" s="108" t="s">
        <v>517</v>
      </c>
      <c r="C236" s="146">
        <v>15</v>
      </c>
      <c r="D236" s="146">
        <v>3</v>
      </c>
      <c r="E236" s="109">
        <v>3327</v>
      </c>
      <c r="F236" s="109">
        <v>35</v>
      </c>
      <c r="G236" s="110">
        <v>1.0519987977156597</v>
      </c>
      <c r="H236" s="145">
        <v>99</v>
      </c>
      <c r="I236" s="109">
        <v>4</v>
      </c>
      <c r="J236" s="183">
        <v>4.0404040404040407</v>
      </c>
    </row>
    <row r="237" spans="1:10" s="114" customFormat="1" ht="15" customHeight="1" x14ac:dyDescent="0.2">
      <c r="A237" s="144" t="s">
        <v>518</v>
      </c>
      <c r="B237" s="108" t="s">
        <v>519</v>
      </c>
      <c r="C237" s="146">
        <v>4</v>
      </c>
      <c r="D237" s="146">
        <v>0</v>
      </c>
      <c r="E237" s="109">
        <v>675</v>
      </c>
      <c r="F237" s="109">
        <v>18</v>
      </c>
      <c r="G237" s="110">
        <v>2.6666666666666665</v>
      </c>
      <c r="H237" s="145">
        <v>70</v>
      </c>
      <c r="I237" s="109" t="s">
        <v>957</v>
      </c>
      <c r="J237" s="183">
        <v>2.8571428571428572</v>
      </c>
    </row>
    <row r="238" spans="1:10" s="114" customFormat="1" ht="15" customHeight="1" x14ac:dyDescent="0.2">
      <c r="A238" s="144" t="s">
        <v>520</v>
      </c>
      <c r="B238" s="108" t="s">
        <v>521</v>
      </c>
      <c r="C238" s="146" t="s">
        <v>957</v>
      </c>
      <c r="D238" s="146" t="s">
        <v>957</v>
      </c>
      <c r="E238" s="109">
        <v>471</v>
      </c>
      <c r="F238" s="109" t="s">
        <v>957</v>
      </c>
      <c r="G238" s="110">
        <v>1.0615711252653928</v>
      </c>
      <c r="H238" s="145">
        <v>78</v>
      </c>
      <c r="I238" s="109" t="s">
        <v>957</v>
      </c>
      <c r="J238" s="183">
        <v>5.1282051282051286</v>
      </c>
    </row>
    <row r="239" spans="1:10" s="114" customFormat="1" ht="15" customHeight="1" x14ac:dyDescent="0.2">
      <c r="A239" s="144" t="s">
        <v>522</v>
      </c>
      <c r="B239" s="108" t="s">
        <v>523</v>
      </c>
      <c r="C239" s="146">
        <v>20</v>
      </c>
      <c r="D239" s="146" t="s">
        <v>957</v>
      </c>
      <c r="E239" s="109">
        <v>1606</v>
      </c>
      <c r="F239" s="109">
        <v>39</v>
      </c>
      <c r="G239" s="110">
        <v>2.4283935242839352</v>
      </c>
      <c r="H239" s="145">
        <v>210</v>
      </c>
      <c r="I239" s="109">
        <v>16</v>
      </c>
      <c r="J239" s="183">
        <v>7.6190476190476186</v>
      </c>
    </row>
    <row r="240" spans="1:10" s="114" customFormat="1" ht="15" customHeight="1" x14ac:dyDescent="0.2">
      <c r="A240" s="144" t="s">
        <v>524</v>
      </c>
      <c r="B240" s="108" t="s">
        <v>525</v>
      </c>
      <c r="C240" s="146" t="s">
        <v>957</v>
      </c>
      <c r="D240" s="146">
        <v>6</v>
      </c>
      <c r="E240" s="109">
        <v>721</v>
      </c>
      <c r="F240" s="109">
        <v>15</v>
      </c>
      <c r="G240" s="110">
        <v>2.0804438280166435</v>
      </c>
      <c r="H240" s="145">
        <v>130</v>
      </c>
      <c r="I240" s="109" t="s">
        <v>957</v>
      </c>
      <c r="J240" s="183">
        <v>6.9230769230769234</v>
      </c>
    </row>
    <row r="241" spans="1:10" s="114" customFormat="1" ht="15" customHeight="1" x14ac:dyDescent="0.2">
      <c r="A241" s="144" t="s">
        <v>526</v>
      </c>
      <c r="B241" s="108" t="s">
        <v>527</v>
      </c>
      <c r="C241" s="146">
        <v>60</v>
      </c>
      <c r="D241" s="146">
        <v>26</v>
      </c>
      <c r="E241" s="109">
        <v>2191</v>
      </c>
      <c r="F241" s="109">
        <v>110</v>
      </c>
      <c r="G241" s="110">
        <v>5.0205385668644453</v>
      </c>
      <c r="H241" s="145">
        <v>259</v>
      </c>
      <c r="I241" s="109">
        <v>41</v>
      </c>
      <c r="J241" s="183">
        <v>15.83011583011583</v>
      </c>
    </row>
    <row r="242" spans="1:10" s="114" customFormat="1" ht="15" customHeight="1" x14ac:dyDescent="0.2">
      <c r="A242" s="144" t="s">
        <v>528</v>
      </c>
      <c r="B242" s="108" t="s">
        <v>529</v>
      </c>
      <c r="C242" s="146">
        <v>10</v>
      </c>
      <c r="D242" s="146" t="s">
        <v>957</v>
      </c>
      <c r="E242" s="109">
        <v>1762</v>
      </c>
      <c r="F242" s="109">
        <v>29</v>
      </c>
      <c r="G242" s="110">
        <v>1.6458569807037458</v>
      </c>
      <c r="H242" s="145">
        <v>230</v>
      </c>
      <c r="I242" s="109">
        <v>10</v>
      </c>
      <c r="J242" s="183">
        <v>4.3478260869565215</v>
      </c>
    </row>
    <row r="243" spans="1:10" s="114" customFormat="1" ht="15" customHeight="1" x14ac:dyDescent="0.2">
      <c r="A243" s="144" t="s">
        <v>530</v>
      </c>
      <c r="B243" s="108" t="s">
        <v>531</v>
      </c>
      <c r="C243" s="146">
        <v>14</v>
      </c>
      <c r="D243" s="146">
        <v>7</v>
      </c>
      <c r="E243" s="109">
        <v>1127</v>
      </c>
      <c r="F243" s="109">
        <v>33</v>
      </c>
      <c r="G243" s="110">
        <v>2.9281277728482697</v>
      </c>
      <c r="H243" s="145">
        <v>134</v>
      </c>
      <c r="I243" s="109" t="s">
        <v>957</v>
      </c>
      <c r="J243" s="183">
        <v>7.4626865671641793</v>
      </c>
    </row>
    <row r="244" spans="1:10" s="114" customFormat="1" ht="15" customHeight="1" x14ac:dyDescent="0.2">
      <c r="A244" s="144" t="s">
        <v>532</v>
      </c>
      <c r="B244" s="108" t="s">
        <v>533</v>
      </c>
      <c r="C244" s="146">
        <v>37</v>
      </c>
      <c r="D244" s="146">
        <v>8</v>
      </c>
      <c r="E244" s="109">
        <v>2538</v>
      </c>
      <c r="F244" s="109">
        <v>80</v>
      </c>
      <c r="G244" s="110">
        <v>3.1520882584712373</v>
      </c>
      <c r="H244" s="145">
        <v>267</v>
      </c>
      <c r="I244" s="109">
        <v>24</v>
      </c>
      <c r="J244" s="183">
        <v>8.9887640449438209</v>
      </c>
    </row>
    <row r="245" spans="1:10" s="114" customFormat="1" ht="15" customHeight="1" x14ac:dyDescent="0.2">
      <c r="A245" s="144" t="s">
        <v>534</v>
      </c>
      <c r="B245" s="108" t="s">
        <v>535</v>
      </c>
      <c r="C245" s="146">
        <v>5</v>
      </c>
      <c r="D245" s="146" t="s">
        <v>957</v>
      </c>
      <c r="E245" s="109">
        <v>363</v>
      </c>
      <c r="F245" s="109">
        <v>11</v>
      </c>
      <c r="G245" s="110">
        <v>3.0303030303030303</v>
      </c>
      <c r="H245" s="145">
        <v>51</v>
      </c>
      <c r="I245" s="109">
        <v>3</v>
      </c>
      <c r="J245" s="183">
        <v>5.882352941176471</v>
      </c>
    </row>
    <row r="246" spans="1:10" s="114" customFormat="1" ht="15" customHeight="1" x14ac:dyDescent="0.2">
      <c r="A246" s="144" t="s">
        <v>536</v>
      </c>
      <c r="B246" s="108" t="s">
        <v>537</v>
      </c>
      <c r="C246" s="146" t="s">
        <v>957</v>
      </c>
      <c r="D246" s="146" t="s">
        <v>957</v>
      </c>
      <c r="E246" s="109">
        <v>763</v>
      </c>
      <c r="F246" s="109">
        <v>35</v>
      </c>
      <c r="G246" s="110">
        <v>4.5871559633027523</v>
      </c>
      <c r="H246" s="145">
        <v>135</v>
      </c>
      <c r="I246" s="109">
        <v>22</v>
      </c>
      <c r="J246" s="183">
        <v>16.296296296296298</v>
      </c>
    </row>
    <row r="247" spans="1:10" s="114" customFormat="1" ht="15" customHeight="1" x14ac:dyDescent="0.2">
      <c r="A247" s="144" t="s">
        <v>538</v>
      </c>
      <c r="B247" s="108" t="s">
        <v>539</v>
      </c>
      <c r="C247" s="146" t="s">
        <v>957</v>
      </c>
      <c r="D247" s="146">
        <v>8</v>
      </c>
      <c r="E247" s="109">
        <v>642</v>
      </c>
      <c r="F247" s="109">
        <v>24</v>
      </c>
      <c r="G247" s="110">
        <v>3.7383177570093458</v>
      </c>
      <c r="H247" s="145">
        <v>117</v>
      </c>
      <c r="I247" s="109">
        <v>11</v>
      </c>
      <c r="J247" s="183">
        <v>9.4017094017094021</v>
      </c>
    </row>
    <row r="248" spans="1:10" s="114" customFormat="1" ht="15" customHeight="1" x14ac:dyDescent="0.2">
      <c r="A248" s="144" t="s">
        <v>540</v>
      </c>
      <c r="B248" s="108" t="s">
        <v>541</v>
      </c>
      <c r="C248" s="146">
        <v>3</v>
      </c>
      <c r="D248" s="146" t="s">
        <v>957</v>
      </c>
      <c r="E248" s="109">
        <v>603</v>
      </c>
      <c r="F248" s="109" t="s">
        <v>957</v>
      </c>
      <c r="G248" s="110">
        <v>2.1558872305140961</v>
      </c>
      <c r="H248" s="145">
        <v>106</v>
      </c>
      <c r="I248" s="109">
        <v>6</v>
      </c>
      <c r="J248" s="183">
        <v>5.6603773584905657</v>
      </c>
    </row>
    <row r="249" spans="1:10" s="114" customFormat="1" ht="15" customHeight="1" x14ac:dyDescent="0.2">
      <c r="A249" s="144" t="s">
        <v>542</v>
      </c>
      <c r="B249" s="108" t="s">
        <v>543</v>
      </c>
      <c r="C249" s="146">
        <v>18</v>
      </c>
      <c r="D249" s="146" t="s">
        <v>957</v>
      </c>
      <c r="E249" s="109">
        <v>1820</v>
      </c>
      <c r="F249" s="109">
        <v>54</v>
      </c>
      <c r="G249" s="110">
        <v>2.9670329670329672</v>
      </c>
      <c r="H249" s="145">
        <v>207</v>
      </c>
      <c r="I249" s="109">
        <v>16</v>
      </c>
      <c r="J249" s="183">
        <v>7.7294685990338161</v>
      </c>
    </row>
    <row r="250" spans="1:10" s="114" customFormat="1" ht="15" customHeight="1" x14ac:dyDescent="0.2">
      <c r="A250" s="144" t="s">
        <v>544</v>
      </c>
      <c r="B250" s="108" t="s">
        <v>545</v>
      </c>
      <c r="C250" s="146">
        <v>64</v>
      </c>
      <c r="D250" s="146" t="s">
        <v>957</v>
      </c>
      <c r="E250" s="109">
        <v>5544</v>
      </c>
      <c r="F250" s="109">
        <v>108</v>
      </c>
      <c r="G250" s="110">
        <v>1.948051948051948</v>
      </c>
      <c r="H250" s="145">
        <v>700</v>
      </c>
      <c r="I250" s="109">
        <v>50</v>
      </c>
      <c r="J250" s="183">
        <v>7.1428571428571432</v>
      </c>
    </row>
    <row r="251" spans="1:10" s="114" customFormat="1" ht="15" customHeight="1" x14ac:dyDescent="0.2">
      <c r="A251" s="144" t="s">
        <v>546</v>
      </c>
      <c r="B251" s="108" t="s">
        <v>547</v>
      </c>
      <c r="C251" s="146">
        <v>9</v>
      </c>
      <c r="D251" s="146">
        <v>4</v>
      </c>
      <c r="E251" s="109">
        <v>853</v>
      </c>
      <c r="F251" s="109">
        <v>21</v>
      </c>
      <c r="G251" s="110">
        <v>2.4618991793669402</v>
      </c>
      <c r="H251" s="145">
        <v>122</v>
      </c>
      <c r="I251" s="109">
        <v>5</v>
      </c>
      <c r="J251" s="183">
        <v>4.0983606557377046</v>
      </c>
    </row>
    <row r="252" spans="1:10" s="114" customFormat="1" ht="15" customHeight="1" x14ac:dyDescent="0.2">
      <c r="A252" s="144" t="s">
        <v>548</v>
      </c>
      <c r="B252" s="108" t="s">
        <v>549</v>
      </c>
      <c r="C252" s="146">
        <v>7</v>
      </c>
      <c r="D252" s="146" t="s">
        <v>957</v>
      </c>
      <c r="E252" s="109">
        <v>661</v>
      </c>
      <c r="F252" s="109">
        <v>20</v>
      </c>
      <c r="G252" s="110">
        <v>3.02571860816944</v>
      </c>
      <c r="H252" s="145">
        <v>99</v>
      </c>
      <c r="I252" s="109">
        <v>9</v>
      </c>
      <c r="J252" s="183">
        <v>9.0909090909090917</v>
      </c>
    </row>
    <row r="253" spans="1:10" s="114" customFormat="1" ht="15" customHeight="1" x14ac:dyDescent="0.2">
      <c r="A253" s="144" t="s">
        <v>550</v>
      </c>
      <c r="B253" s="108" t="s">
        <v>551</v>
      </c>
      <c r="C253" s="146">
        <v>16</v>
      </c>
      <c r="D253" s="146" t="s">
        <v>957</v>
      </c>
      <c r="E253" s="109">
        <v>708</v>
      </c>
      <c r="F253" s="109">
        <v>39</v>
      </c>
      <c r="G253" s="110">
        <v>5.5084745762711869</v>
      </c>
      <c r="H253" s="145">
        <v>134</v>
      </c>
      <c r="I253" s="109">
        <v>22</v>
      </c>
      <c r="J253" s="183">
        <v>16.417910447761194</v>
      </c>
    </row>
    <row r="254" spans="1:10" s="114" customFormat="1" ht="15" customHeight="1" x14ac:dyDescent="0.2">
      <c r="A254" s="144" t="s">
        <v>552</v>
      </c>
      <c r="B254" s="108" t="s">
        <v>553</v>
      </c>
      <c r="C254" s="146">
        <v>11</v>
      </c>
      <c r="D254" s="146" t="s">
        <v>957</v>
      </c>
      <c r="E254" s="109">
        <v>1060</v>
      </c>
      <c r="F254" s="109">
        <v>30</v>
      </c>
      <c r="G254" s="110">
        <v>2.8301886792452828</v>
      </c>
      <c r="H254" s="145">
        <v>142</v>
      </c>
      <c r="I254" s="109">
        <v>10</v>
      </c>
      <c r="J254" s="183">
        <v>7.042253521126761</v>
      </c>
    </row>
    <row r="255" spans="1:10" s="114" customFormat="1" ht="15" customHeight="1" x14ac:dyDescent="0.2">
      <c r="A255" s="144" t="s">
        <v>554</v>
      </c>
      <c r="B255" s="108" t="s">
        <v>555</v>
      </c>
      <c r="C255" s="146" t="s">
        <v>957</v>
      </c>
      <c r="D255" s="146">
        <v>3</v>
      </c>
      <c r="E255" s="109">
        <v>632</v>
      </c>
      <c r="F255" s="109" t="s">
        <v>957</v>
      </c>
      <c r="G255" s="110">
        <v>2.5316455696202533</v>
      </c>
      <c r="H255" s="145">
        <v>78</v>
      </c>
      <c r="I255" s="109">
        <v>4</v>
      </c>
      <c r="J255" s="183">
        <v>5.1282051282051286</v>
      </c>
    </row>
    <row r="256" spans="1:10" s="114" customFormat="1" ht="15" customHeight="1" x14ac:dyDescent="0.2">
      <c r="A256" s="144" t="s">
        <v>556</v>
      </c>
      <c r="B256" s="108" t="s">
        <v>557</v>
      </c>
      <c r="C256" s="146" t="s">
        <v>957</v>
      </c>
      <c r="D256" s="146" t="s">
        <v>957</v>
      </c>
      <c r="E256" s="109">
        <v>522</v>
      </c>
      <c r="F256" s="109">
        <v>21</v>
      </c>
      <c r="G256" s="110">
        <v>4.0229885057471266</v>
      </c>
      <c r="H256" s="145">
        <v>81</v>
      </c>
      <c r="I256" s="109">
        <v>15</v>
      </c>
      <c r="J256" s="183">
        <v>18.518518518518519</v>
      </c>
    </row>
    <row r="257" spans="1:10" s="114" customFormat="1" ht="15" customHeight="1" x14ac:dyDescent="0.2">
      <c r="A257" s="102" t="s">
        <v>107</v>
      </c>
      <c r="B257" s="101" t="s">
        <v>108</v>
      </c>
      <c r="C257" s="139">
        <v>921</v>
      </c>
      <c r="D257" s="139">
        <v>430</v>
      </c>
      <c r="E257" s="103">
        <v>57422</v>
      </c>
      <c r="F257" s="103">
        <v>1944.2110583099998</v>
      </c>
      <c r="G257" s="104">
        <v>3.3858295745707214</v>
      </c>
      <c r="H257" s="149">
        <v>9040</v>
      </c>
      <c r="I257" s="103">
        <v>857.59180049999998</v>
      </c>
      <c r="J257" s="185">
        <v>9.4866349612831851</v>
      </c>
    </row>
    <row r="258" spans="1:10" s="114" customFormat="1" ht="15" customHeight="1" x14ac:dyDescent="0.2">
      <c r="A258" s="144" t="s">
        <v>558</v>
      </c>
      <c r="B258" s="108" t="s">
        <v>559</v>
      </c>
      <c r="C258" s="146">
        <v>4</v>
      </c>
      <c r="D258" s="146" t="s">
        <v>957</v>
      </c>
      <c r="E258" s="109">
        <v>374</v>
      </c>
      <c r="F258" s="109" t="s">
        <v>957</v>
      </c>
      <c r="G258" s="110">
        <v>2.4064171122994651</v>
      </c>
      <c r="H258" s="145">
        <v>41</v>
      </c>
      <c r="I258" s="109">
        <v>4</v>
      </c>
      <c r="J258" s="183">
        <v>9.7560975609756095</v>
      </c>
    </row>
    <row r="259" spans="1:10" s="114" customFormat="1" ht="15" customHeight="1" x14ac:dyDescent="0.2">
      <c r="A259" s="144" t="s">
        <v>560</v>
      </c>
      <c r="B259" s="108" t="s">
        <v>561</v>
      </c>
      <c r="C259" s="146" t="s">
        <v>957</v>
      </c>
      <c r="D259" s="146" t="s">
        <v>957</v>
      </c>
      <c r="E259" s="109">
        <v>320</v>
      </c>
      <c r="F259" s="109" t="s">
        <v>957</v>
      </c>
      <c r="G259" s="110">
        <v>5.9375</v>
      </c>
      <c r="H259" s="145">
        <v>51</v>
      </c>
      <c r="I259" s="109" t="s">
        <v>957</v>
      </c>
      <c r="J259" s="183">
        <v>23.529411764705884</v>
      </c>
    </row>
    <row r="260" spans="1:10" s="114" customFormat="1" ht="15" customHeight="1" x14ac:dyDescent="0.2">
      <c r="A260" s="144" t="s">
        <v>562</v>
      </c>
      <c r="B260" s="108" t="s">
        <v>563</v>
      </c>
      <c r="C260" s="146">
        <v>0</v>
      </c>
      <c r="D260" s="146" t="s">
        <v>957</v>
      </c>
      <c r="E260" s="109">
        <v>358</v>
      </c>
      <c r="F260" s="109">
        <v>3</v>
      </c>
      <c r="G260" s="110">
        <v>0.83798882681564246</v>
      </c>
      <c r="H260" s="145">
        <v>45</v>
      </c>
      <c r="I260" s="109" t="s">
        <v>957</v>
      </c>
      <c r="J260" s="183">
        <v>4.4444444444444446</v>
      </c>
    </row>
    <row r="261" spans="1:10" s="114" customFormat="1" ht="15" customHeight="1" x14ac:dyDescent="0.2">
      <c r="A261" s="144" t="s">
        <v>564</v>
      </c>
      <c r="B261" s="108" t="s">
        <v>565</v>
      </c>
      <c r="C261" s="146">
        <v>8</v>
      </c>
      <c r="D261" s="146" t="s">
        <v>957</v>
      </c>
      <c r="E261" s="109">
        <v>402</v>
      </c>
      <c r="F261" s="109" t="s">
        <v>957</v>
      </c>
      <c r="G261" s="110">
        <v>2.7363184079601992</v>
      </c>
      <c r="H261" s="145">
        <v>57</v>
      </c>
      <c r="I261" s="109" t="s">
        <v>957</v>
      </c>
      <c r="J261" s="183">
        <v>12.280701754385966</v>
      </c>
    </row>
    <row r="262" spans="1:10" s="114" customFormat="1" ht="15" customHeight="1" x14ac:dyDescent="0.2">
      <c r="A262" s="144" t="s">
        <v>566</v>
      </c>
      <c r="B262" s="108" t="s">
        <v>567</v>
      </c>
      <c r="C262" s="146" t="s">
        <v>957</v>
      </c>
      <c r="D262" s="146" t="s">
        <v>957</v>
      </c>
      <c r="E262" s="109">
        <v>745</v>
      </c>
      <c r="F262" s="109" t="s">
        <v>957</v>
      </c>
      <c r="G262" s="110">
        <v>0.53691275167785235</v>
      </c>
      <c r="H262" s="145">
        <v>130</v>
      </c>
      <c r="I262" s="109" t="s">
        <v>957</v>
      </c>
      <c r="J262" s="183">
        <v>1.5384615384615385</v>
      </c>
    </row>
    <row r="263" spans="1:10" s="114" customFormat="1" ht="15" customHeight="1" x14ac:dyDescent="0.2">
      <c r="A263" s="144" t="s">
        <v>568</v>
      </c>
      <c r="B263" s="108" t="s">
        <v>569</v>
      </c>
      <c r="C263" s="146" t="s">
        <v>957</v>
      </c>
      <c r="D263" s="146" t="s">
        <v>957</v>
      </c>
      <c r="E263" s="109">
        <v>716</v>
      </c>
      <c r="F263" s="109" t="s">
        <v>957</v>
      </c>
      <c r="G263" s="110">
        <v>2.9329608938547485</v>
      </c>
      <c r="H263" s="145">
        <v>109</v>
      </c>
      <c r="I263" s="109" t="s">
        <v>957</v>
      </c>
      <c r="J263" s="183">
        <v>10.091743119266056</v>
      </c>
    </row>
    <row r="264" spans="1:10" s="114" customFormat="1" ht="15" customHeight="1" x14ac:dyDescent="0.2">
      <c r="A264" s="144" t="s">
        <v>570</v>
      </c>
      <c r="B264" s="108" t="s">
        <v>571</v>
      </c>
      <c r="C264" s="146">
        <v>5</v>
      </c>
      <c r="D264" s="146" t="s">
        <v>957</v>
      </c>
      <c r="E264" s="109">
        <v>529</v>
      </c>
      <c r="F264" s="109">
        <v>13</v>
      </c>
      <c r="G264" s="110">
        <v>2.4574669187145557</v>
      </c>
      <c r="H264" s="145">
        <v>63</v>
      </c>
      <c r="I264" s="109">
        <v>8</v>
      </c>
      <c r="J264" s="183">
        <v>12.698412698412698</v>
      </c>
    </row>
    <row r="265" spans="1:10" s="114" customFormat="1" ht="15" customHeight="1" x14ac:dyDescent="0.2">
      <c r="A265" s="144" t="s">
        <v>572</v>
      </c>
      <c r="B265" s="108" t="s">
        <v>573</v>
      </c>
      <c r="C265" s="146" t="s">
        <v>957</v>
      </c>
      <c r="D265" s="146" t="s">
        <v>957</v>
      </c>
      <c r="E265" s="109">
        <v>531</v>
      </c>
      <c r="F265" s="109">
        <v>27</v>
      </c>
      <c r="G265" s="110">
        <v>5.0847457627118642</v>
      </c>
      <c r="H265" s="145">
        <v>92</v>
      </c>
      <c r="I265" s="109">
        <v>13</v>
      </c>
      <c r="J265" s="183">
        <v>14.130434782608695</v>
      </c>
    </row>
    <row r="266" spans="1:10" s="114" customFormat="1" ht="15" customHeight="1" x14ac:dyDescent="0.2">
      <c r="A266" s="144" t="s">
        <v>574</v>
      </c>
      <c r="B266" s="108" t="s">
        <v>575</v>
      </c>
      <c r="C266" s="146" t="s">
        <v>957</v>
      </c>
      <c r="D266" s="146" t="s">
        <v>957</v>
      </c>
      <c r="E266" s="109">
        <v>224</v>
      </c>
      <c r="F266" s="109">
        <v>3</v>
      </c>
      <c r="G266" s="110">
        <v>1.3392857142857142</v>
      </c>
      <c r="H266" s="145">
        <v>44</v>
      </c>
      <c r="I266" s="109" t="s">
        <v>957</v>
      </c>
      <c r="J266" s="183">
        <v>2.2727272727272729</v>
      </c>
    </row>
    <row r="267" spans="1:10" s="114" customFormat="1" ht="15" customHeight="1" x14ac:dyDescent="0.2">
      <c r="A267" s="144" t="s">
        <v>576</v>
      </c>
      <c r="B267" s="108" t="s">
        <v>577</v>
      </c>
      <c r="C267" s="146">
        <v>3</v>
      </c>
      <c r="D267" s="146" t="s">
        <v>957</v>
      </c>
      <c r="E267" s="109">
        <v>330</v>
      </c>
      <c r="F267" s="109">
        <v>10</v>
      </c>
      <c r="G267" s="110">
        <v>3.0303030303030303</v>
      </c>
      <c r="H267" s="145">
        <v>73</v>
      </c>
      <c r="I267" s="109">
        <v>6</v>
      </c>
      <c r="J267" s="183">
        <v>8.2191780821917817</v>
      </c>
    </row>
    <row r="268" spans="1:10" s="114" customFormat="1" ht="15" customHeight="1" x14ac:dyDescent="0.2">
      <c r="A268" s="144" t="s">
        <v>578</v>
      </c>
      <c r="B268" s="108" t="s">
        <v>579</v>
      </c>
      <c r="C268" s="146">
        <v>23</v>
      </c>
      <c r="D268" s="146">
        <v>13</v>
      </c>
      <c r="E268" s="109">
        <v>813</v>
      </c>
      <c r="F268" s="109">
        <v>42</v>
      </c>
      <c r="G268" s="110">
        <v>5.1660516605166054</v>
      </c>
      <c r="H268" s="145">
        <v>156</v>
      </c>
      <c r="I268" s="109">
        <v>18</v>
      </c>
      <c r="J268" s="183">
        <v>11.538461538461538</v>
      </c>
    </row>
    <row r="269" spans="1:10" s="114" customFormat="1" ht="15" customHeight="1" x14ac:dyDescent="0.2">
      <c r="A269" s="144" t="s">
        <v>580</v>
      </c>
      <c r="B269" s="108" t="s">
        <v>581</v>
      </c>
      <c r="C269" s="146">
        <v>12</v>
      </c>
      <c r="D269" s="146">
        <v>3</v>
      </c>
      <c r="E269" s="109">
        <v>357</v>
      </c>
      <c r="F269" s="109">
        <v>21</v>
      </c>
      <c r="G269" s="110">
        <v>5.882352941176471</v>
      </c>
      <c r="H269" s="145">
        <v>61</v>
      </c>
      <c r="I269" s="109">
        <v>8</v>
      </c>
      <c r="J269" s="183">
        <v>13.114754098360656</v>
      </c>
    </row>
    <row r="270" spans="1:10" s="114" customFormat="1" ht="15" customHeight="1" x14ac:dyDescent="0.2">
      <c r="A270" s="144" t="s">
        <v>582</v>
      </c>
      <c r="B270" s="108" t="s">
        <v>583</v>
      </c>
      <c r="C270" s="146">
        <v>10</v>
      </c>
      <c r="D270" s="146">
        <v>5</v>
      </c>
      <c r="E270" s="109">
        <v>589</v>
      </c>
      <c r="F270" s="109">
        <v>22</v>
      </c>
      <c r="G270" s="110">
        <v>3.7351443123938881</v>
      </c>
      <c r="H270" s="145">
        <v>84</v>
      </c>
      <c r="I270" s="109">
        <v>8</v>
      </c>
      <c r="J270" s="183">
        <v>9.5238095238095237</v>
      </c>
    </row>
    <row r="271" spans="1:10" s="114" customFormat="1" ht="15" customHeight="1" x14ac:dyDescent="0.2">
      <c r="A271" s="144" t="s">
        <v>584</v>
      </c>
      <c r="B271" s="108" t="s">
        <v>585</v>
      </c>
      <c r="C271" s="146" t="s">
        <v>957</v>
      </c>
      <c r="D271" s="146" t="s">
        <v>957</v>
      </c>
      <c r="E271" s="109">
        <v>386</v>
      </c>
      <c r="F271" s="109" t="s">
        <v>957</v>
      </c>
      <c r="G271" s="110">
        <v>1.2953367875647668</v>
      </c>
      <c r="H271" s="145">
        <v>73</v>
      </c>
      <c r="I271" s="109" t="s">
        <v>957</v>
      </c>
      <c r="J271" s="183">
        <v>4.1095890410958908</v>
      </c>
    </row>
    <row r="272" spans="1:10" s="114" customFormat="1" ht="15" customHeight="1" x14ac:dyDescent="0.2">
      <c r="A272" s="144" t="s">
        <v>586</v>
      </c>
      <c r="B272" s="108" t="s">
        <v>587</v>
      </c>
      <c r="C272" s="146" t="s">
        <v>957</v>
      </c>
      <c r="D272" s="146" t="s">
        <v>957</v>
      </c>
      <c r="E272" s="109">
        <v>358</v>
      </c>
      <c r="F272" s="109" t="s">
        <v>957</v>
      </c>
      <c r="G272" s="110">
        <v>4.1899441340782122</v>
      </c>
      <c r="H272" s="145">
        <v>79</v>
      </c>
      <c r="I272" s="109" t="s">
        <v>957</v>
      </c>
      <c r="J272" s="183">
        <v>13.924050632911392</v>
      </c>
    </row>
    <row r="273" spans="1:10" s="114" customFormat="1" ht="15" customHeight="1" x14ac:dyDescent="0.2">
      <c r="A273" s="144" t="s">
        <v>588</v>
      </c>
      <c r="B273" s="108" t="s">
        <v>589</v>
      </c>
      <c r="C273" s="146" t="s">
        <v>957</v>
      </c>
      <c r="D273" s="146" t="s">
        <v>957</v>
      </c>
      <c r="E273" s="109">
        <v>186</v>
      </c>
      <c r="F273" s="109" t="s">
        <v>957</v>
      </c>
      <c r="G273" s="110">
        <v>1.6129032258064515</v>
      </c>
      <c r="H273" s="145">
        <v>36</v>
      </c>
      <c r="I273" s="109" t="s">
        <v>957</v>
      </c>
      <c r="J273" s="183">
        <v>2.7777777777777777</v>
      </c>
    </row>
    <row r="274" spans="1:10" s="114" customFormat="1" ht="15" customHeight="1" x14ac:dyDescent="0.2">
      <c r="A274" s="144" t="s">
        <v>590</v>
      </c>
      <c r="B274" s="108" t="s">
        <v>591</v>
      </c>
      <c r="C274" s="146">
        <v>9</v>
      </c>
      <c r="D274" s="146" t="s">
        <v>957</v>
      </c>
      <c r="E274" s="109">
        <v>269</v>
      </c>
      <c r="F274" s="109">
        <v>17</v>
      </c>
      <c r="G274" s="110">
        <v>6.3197026022304836</v>
      </c>
      <c r="H274" s="145">
        <v>61</v>
      </c>
      <c r="I274" s="109">
        <v>11</v>
      </c>
      <c r="J274" s="183">
        <v>18.032786885245901</v>
      </c>
    </row>
    <row r="275" spans="1:10" s="114" customFormat="1" ht="15" customHeight="1" x14ac:dyDescent="0.2">
      <c r="A275" s="144" t="s">
        <v>592</v>
      </c>
      <c r="B275" s="108" t="s">
        <v>593</v>
      </c>
      <c r="C275" s="146">
        <v>3</v>
      </c>
      <c r="D275" s="146" t="s">
        <v>957</v>
      </c>
      <c r="E275" s="109">
        <v>513</v>
      </c>
      <c r="F275" s="109">
        <v>0</v>
      </c>
      <c r="G275" s="110">
        <v>0</v>
      </c>
      <c r="H275" s="145">
        <v>111</v>
      </c>
      <c r="I275" s="109">
        <v>0</v>
      </c>
      <c r="J275" s="183">
        <v>0</v>
      </c>
    </row>
    <row r="276" spans="1:10" s="114" customFormat="1" ht="15" customHeight="1" x14ac:dyDescent="0.2">
      <c r="A276" s="144" t="s">
        <v>594</v>
      </c>
      <c r="B276" s="108" t="s">
        <v>595</v>
      </c>
      <c r="C276" s="146" t="s">
        <v>957</v>
      </c>
      <c r="D276" s="146" t="s">
        <v>957</v>
      </c>
      <c r="E276" s="109">
        <v>378</v>
      </c>
      <c r="F276" s="109">
        <v>11</v>
      </c>
      <c r="G276" s="110">
        <v>2.9100529100529102</v>
      </c>
      <c r="H276" s="145">
        <v>76</v>
      </c>
      <c r="I276" s="109" t="s">
        <v>957</v>
      </c>
      <c r="J276" s="183">
        <v>6.5789473684210522</v>
      </c>
    </row>
    <row r="277" spans="1:10" s="114" customFormat="1" ht="15" customHeight="1" x14ac:dyDescent="0.2">
      <c r="A277" s="144" t="s">
        <v>596</v>
      </c>
      <c r="B277" s="108" t="s">
        <v>597</v>
      </c>
      <c r="C277" s="146" t="s">
        <v>957</v>
      </c>
      <c r="D277" s="146">
        <v>4</v>
      </c>
      <c r="E277" s="109">
        <v>408</v>
      </c>
      <c r="F277" s="109">
        <v>10</v>
      </c>
      <c r="G277" s="110">
        <v>2.4509803921568629</v>
      </c>
      <c r="H277" s="145">
        <v>61</v>
      </c>
      <c r="I277" s="109" t="s">
        <v>957</v>
      </c>
      <c r="J277" s="183">
        <v>8.1967213114754092</v>
      </c>
    </row>
    <row r="278" spans="1:10" s="114" customFormat="1" ht="15" customHeight="1" x14ac:dyDescent="0.2">
      <c r="A278" s="144" t="s">
        <v>598</v>
      </c>
      <c r="B278" s="108" t="s">
        <v>599</v>
      </c>
      <c r="C278" s="146">
        <v>42</v>
      </c>
      <c r="D278" s="146" t="s">
        <v>957</v>
      </c>
      <c r="E278" s="109">
        <v>1245</v>
      </c>
      <c r="F278" s="109">
        <v>68</v>
      </c>
      <c r="G278" s="110">
        <v>5.4618473895582333</v>
      </c>
      <c r="H278" s="145">
        <v>244</v>
      </c>
      <c r="I278" s="109">
        <v>36</v>
      </c>
      <c r="J278" s="183">
        <v>14.754098360655737</v>
      </c>
    </row>
    <row r="279" spans="1:10" s="114" customFormat="1" ht="15" customHeight="1" x14ac:dyDescent="0.2">
      <c r="A279" s="144" t="s">
        <v>600</v>
      </c>
      <c r="B279" s="108" t="s">
        <v>601</v>
      </c>
      <c r="C279" s="146">
        <v>16</v>
      </c>
      <c r="D279" s="146">
        <v>8</v>
      </c>
      <c r="E279" s="109">
        <v>236</v>
      </c>
      <c r="F279" s="109" t="s">
        <v>957</v>
      </c>
      <c r="G279" s="110">
        <v>8.0508474576271194</v>
      </c>
      <c r="H279" s="145">
        <v>39</v>
      </c>
      <c r="I279" s="109">
        <v>8</v>
      </c>
      <c r="J279" s="183">
        <v>20.512820512820515</v>
      </c>
    </row>
    <row r="280" spans="1:10" s="114" customFormat="1" ht="15" customHeight="1" x14ac:dyDescent="0.2">
      <c r="A280" s="144" t="s">
        <v>602</v>
      </c>
      <c r="B280" s="108" t="s">
        <v>603</v>
      </c>
      <c r="C280" s="146">
        <v>14</v>
      </c>
      <c r="D280" s="146" t="s">
        <v>957</v>
      </c>
      <c r="E280" s="109">
        <v>675</v>
      </c>
      <c r="F280" s="109">
        <v>26</v>
      </c>
      <c r="G280" s="110">
        <v>3.8518518518518516</v>
      </c>
      <c r="H280" s="145">
        <v>164</v>
      </c>
      <c r="I280" s="109">
        <v>13</v>
      </c>
      <c r="J280" s="183">
        <v>7.9268292682926829</v>
      </c>
    </row>
    <row r="281" spans="1:10" s="114" customFormat="1" ht="15" customHeight="1" x14ac:dyDescent="0.2">
      <c r="A281" s="144" t="s">
        <v>604</v>
      </c>
      <c r="B281" s="108" t="s">
        <v>605</v>
      </c>
      <c r="C281" s="146" t="s">
        <v>957</v>
      </c>
      <c r="D281" s="146" t="s">
        <v>957</v>
      </c>
      <c r="E281" s="109">
        <v>384</v>
      </c>
      <c r="F281" s="109">
        <v>9</v>
      </c>
      <c r="G281" s="110">
        <v>2.34375</v>
      </c>
      <c r="H281" s="145">
        <v>59</v>
      </c>
      <c r="I281" s="109">
        <v>4</v>
      </c>
      <c r="J281" s="183">
        <v>6.7796610169491522</v>
      </c>
    </row>
    <row r="282" spans="1:10" s="114" customFormat="1" ht="15" customHeight="1" x14ac:dyDescent="0.2">
      <c r="A282" s="144" t="s">
        <v>606</v>
      </c>
      <c r="B282" s="108" t="s">
        <v>607</v>
      </c>
      <c r="C282" s="146" t="s">
        <v>957</v>
      </c>
      <c r="D282" s="146" t="s">
        <v>957</v>
      </c>
      <c r="E282" s="109">
        <v>418</v>
      </c>
      <c r="F282" s="109">
        <v>11</v>
      </c>
      <c r="G282" s="110">
        <v>2.6315789473684212</v>
      </c>
      <c r="H282" s="145">
        <v>74</v>
      </c>
      <c r="I282" s="109" t="s">
        <v>957</v>
      </c>
      <c r="J282" s="183">
        <v>12.162162162162161</v>
      </c>
    </row>
    <row r="283" spans="1:10" s="114" customFormat="1" ht="15" customHeight="1" x14ac:dyDescent="0.2">
      <c r="A283" s="144" t="s">
        <v>608</v>
      </c>
      <c r="B283" s="108" t="s">
        <v>609</v>
      </c>
      <c r="C283" s="146">
        <v>124</v>
      </c>
      <c r="D283" s="146">
        <v>37</v>
      </c>
      <c r="E283" s="109">
        <v>5610</v>
      </c>
      <c r="F283" s="109">
        <v>232</v>
      </c>
      <c r="G283" s="110">
        <v>4.1354723707664887</v>
      </c>
      <c r="H283" s="145">
        <v>1052</v>
      </c>
      <c r="I283" s="109">
        <v>82</v>
      </c>
      <c r="J283" s="183">
        <v>7.7946768060836504</v>
      </c>
    </row>
    <row r="284" spans="1:10" s="114" customFormat="1" ht="15" customHeight="1" x14ac:dyDescent="0.2">
      <c r="A284" s="144" t="s">
        <v>610</v>
      </c>
      <c r="B284" s="108" t="s">
        <v>611</v>
      </c>
      <c r="C284" s="146" t="s">
        <v>957</v>
      </c>
      <c r="D284" s="146" t="s">
        <v>957</v>
      </c>
      <c r="E284" s="109">
        <v>629</v>
      </c>
      <c r="F284" s="109">
        <v>6</v>
      </c>
      <c r="G284" s="110">
        <v>0.95389507154213038</v>
      </c>
      <c r="H284" s="145">
        <v>73</v>
      </c>
      <c r="I284" s="109" t="s">
        <v>957</v>
      </c>
      <c r="J284" s="183">
        <v>5.4794520547945202</v>
      </c>
    </row>
    <row r="285" spans="1:10" s="114" customFormat="1" ht="15" customHeight="1" x14ac:dyDescent="0.2">
      <c r="A285" s="144" t="s">
        <v>612</v>
      </c>
      <c r="B285" s="108" t="s">
        <v>613</v>
      </c>
      <c r="C285" s="146">
        <v>6</v>
      </c>
      <c r="D285" s="146">
        <v>5</v>
      </c>
      <c r="E285" s="109">
        <v>254</v>
      </c>
      <c r="F285" s="109" t="s">
        <v>957</v>
      </c>
      <c r="G285" s="110">
        <v>3.9370078740157481</v>
      </c>
      <c r="H285" s="145">
        <v>38</v>
      </c>
      <c r="I285" s="109">
        <v>7</v>
      </c>
      <c r="J285" s="183">
        <v>18.421052631578949</v>
      </c>
    </row>
    <row r="286" spans="1:10" s="114" customFormat="1" ht="15" customHeight="1" x14ac:dyDescent="0.2">
      <c r="A286" s="144" t="s">
        <v>614</v>
      </c>
      <c r="B286" s="108" t="s">
        <v>615</v>
      </c>
      <c r="C286" s="146">
        <v>6</v>
      </c>
      <c r="D286" s="146">
        <v>0</v>
      </c>
      <c r="E286" s="109">
        <v>330</v>
      </c>
      <c r="F286" s="109" t="s">
        <v>957</v>
      </c>
      <c r="G286" s="110">
        <v>3.3333333333333335</v>
      </c>
      <c r="H286" s="145">
        <v>19</v>
      </c>
      <c r="I286" s="109" t="s">
        <v>957</v>
      </c>
      <c r="J286" s="183">
        <v>0</v>
      </c>
    </row>
    <row r="287" spans="1:10" s="114" customFormat="1" ht="15" customHeight="1" x14ac:dyDescent="0.2">
      <c r="A287" s="144" t="s">
        <v>616</v>
      </c>
      <c r="B287" s="108" t="s">
        <v>617</v>
      </c>
      <c r="C287" s="146" t="s">
        <v>957</v>
      </c>
      <c r="D287" s="146" t="s">
        <v>957</v>
      </c>
      <c r="E287" s="109">
        <v>871</v>
      </c>
      <c r="F287" s="109">
        <v>21</v>
      </c>
      <c r="G287" s="110">
        <v>2.4110218140068884</v>
      </c>
      <c r="H287" s="145">
        <v>129</v>
      </c>
      <c r="I287" s="109">
        <v>11</v>
      </c>
      <c r="J287" s="183">
        <v>8.5271317829457356</v>
      </c>
    </row>
    <row r="288" spans="1:10" s="114" customFormat="1" ht="15" customHeight="1" x14ac:dyDescent="0.2">
      <c r="A288" s="144" t="s">
        <v>618</v>
      </c>
      <c r="B288" s="108" t="s">
        <v>619</v>
      </c>
      <c r="C288" s="146">
        <v>7</v>
      </c>
      <c r="D288" s="146">
        <v>5</v>
      </c>
      <c r="E288" s="109">
        <v>556</v>
      </c>
      <c r="F288" s="109">
        <v>13</v>
      </c>
      <c r="G288" s="110">
        <v>2.3381294964028778</v>
      </c>
      <c r="H288" s="145">
        <v>83</v>
      </c>
      <c r="I288" s="109">
        <v>5</v>
      </c>
      <c r="J288" s="183">
        <v>6.024096385542169</v>
      </c>
    </row>
    <row r="289" spans="1:10" s="114" customFormat="1" ht="15" customHeight="1" x14ac:dyDescent="0.2">
      <c r="A289" s="144" t="s">
        <v>620</v>
      </c>
      <c r="B289" s="108" t="s">
        <v>621</v>
      </c>
      <c r="C289" s="146" t="s">
        <v>957</v>
      </c>
      <c r="D289" s="146" t="s">
        <v>957</v>
      </c>
      <c r="E289" s="109">
        <v>376</v>
      </c>
      <c r="F289" s="109" t="s">
        <v>957</v>
      </c>
      <c r="G289" s="110">
        <v>2.1276595744680851</v>
      </c>
      <c r="H289" s="145">
        <v>58</v>
      </c>
      <c r="I289" s="109">
        <v>5</v>
      </c>
      <c r="J289" s="183">
        <v>8.6206896551724146</v>
      </c>
    </row>
    <row r="290" spans="1:10" s="114" customFormat="1" ht="15" customHeight="1" x14ac:dyDescent="0.2">
      <c r="A290" s="144" t="s">
        <v>622</v>
      </c>
      <c r="B290" s="108" t="s">
        <v>623</v>
      </c>
      <c r="C290" s="146" t="s">
        <v>957</v>
      </c>
      <c r="D290" s="146" t="s">
        <v>957</v>
      </c>
      <c r="E290" s="109">
        <v>665</v>
      </c>
      <c r="F290" s="109">
        <v>32</v>
      </c>
      <c r="G290" s="110">
        <v>4.8120300751879697</v>
      </c>
      <c r="H290" s="145">
        <v>103</v>
      </c>
      <c r="I290" s="109">
        <v>11</v>
      </c>
      <c r="J290" s="183">
        <v>10.679611650485437</v>
      </c>
    </row>
    <row r="291" spans="1:10" s="114" customFormat="1" ht="15" customHeight="1" x14ac:dyDescent="0.2">
      <c r="A291" s="144" t="s">
        <v>624</v>
      </c>
      <c r="B291" s="108" t="s">
        <v>625</v>
      </c>
      <c r="C291" s="146" t="s">
        <v>957</v>
      </c>
      <c r="D291" s="146" t="s">
        <v>957</v>
      </c>
      <c r="E291" s="109">
        <v>386</v>
      </c>
      <c r="F291" s="109">
        <v>7</v>
      </c>
      <c r="G291" s="110">
        <v>1.8134715025906736</v>
      </c>
      <c r="H291" s="145">
        <v>63</v>
      </c>
      <c r="I291" s="109">
        <v>4</v>
      </c>
      <c r="J291" s="183">
        <v>6.3492063492063489</v>
      </c>
    </row>
    <row r="292" spans="1:10" s="114" customFormat="1" ht="15" customHeight="1" x14ac:dyDescent="0.2">
      <c r="A292" s="144" t="s">
        <v>626</v>
      </c>
      <c r="B292" s="108" t="s">
        <v>627</v>
      </c>
      <c r="C292" s="146">
        <v>13</v>
      </c>
      <c r="D292" s="146">
        <v>7</v>
      </c>
      <c r="E292" s="109">
        <v>535</v>
      </c>
      <c r="F292" s="109">
        <v>15</v>
      </c>
      <c r="G292" s="110">
        <v>2.8037383177570092</v>
      </c>
      <c r="H292" s="145">
        <v>77</v>
      </c>
      <c r="I292" s="109">
        <v>8</v>
      </c>
      <c r="J292" s="183">
        <v>10.38961038961039</v>
      </c>
    </row>
    <row r="293" spans="1:10" s="114" customFormat="1" ht="15" customHeight="1" x14ac:dyDescent="0.2">
      <c r="A293" s="144" t="s">
        <v>628</v>
      </c>
      <c r="B293" s="108" t="s">
        <v>629</v>
      </c>
      <c r="C293" s="146">
        <v>6</v>
      </c>
      <c r="D293" s="146">
        <v>3</v>
      </c>
      <c r="E293" s="109">
        <v>362</v>
      </c>
      <c r="F293" s="109">
        <v>17</v>
      </c>
      <c r="G293" s="110">
        <v>4.6961325966850831</v>
      </c>
      <c r="H293" s="145">
        <v>45</v>
      </c>
      <c r="I293" s="109">
        <v>7</v>
      </c>
      <c r="J293" s="183">
        <v>15.555555555555555</v>
      </c>
    </row>
    <row r="294" spans="1:10" s="114" customFormat="1" ht="15" customHeight="1" x14ac:dyDescent="0.2">
      <c r="A294" s="144" t="s">
        <v>630</v>
      </c>
      <c r="B294" s="108" t="s">
        <v>631</v>
      </c>
      <c r="C294" s="146" t="s">
        <v>957</v>
      </c>
      <c r="D294" s="146" t="s">
        <v>957</v>
      </c>
      <c r="E294" s="109">
        <v>226</v>
      </c>
      <c r="F294" s="109" t="s">
        <v>957</v>
      </c>
      <c r="G294" s="110">
        <v>6.6371681415929205</v>
      </c>
      <c r="H294" s="145">
        <v>27</v>
      </c>
      <c r="I294" s="109" t="s">
        <v>957</v>
      </c>
      <c r="J294" s="183">
        <v>22.222222222222221</v>
      </c>
    </row>
    <row r="295" spans="1:10" s="114" customFormat="1" ht="15" customHeight="1" x14ac:dyDescent="0.2">
      <c r="A295" s="144" t="s">
        <v>632</v>
      </c>
      <c r="B295" s="108" t="s">
        <v>633</v>
      </c>
      <c r="C295" s="146">
        <v>3</v>
      </c>
      <c r="D295" s="146" t="s">
        <v>957</v>
      </c>
      <c r="E295" s="109">
        <v>233</v>
      </c>
      <c r="F295" s="109" t="s">
        <v>957</v>
      </c>
      <c r="G295" s="110">
        <v>3.0042918454935621</v>
      </c>
      <c r="H295" s="145">
        <v>43</v>
      </c>
      <c r="I295" s="109" t="s">
        <v>957</v>
      </c>
      <c r="J295" s="183">
        <v>11.627906976744185</v>
      </c>
    </row>
    <row r="296" spans="1:10" s="114" customFormat="1" ht="15" customHeight="1" x14ac:dyDescent="0.2">
      <c r="A296" s="144" t="s">
        <v>634</v>
      </c>
      <c r="B296" s="108" t="s">
        <v>635</v>
      </c>
      <c r="C296" s="146" t="s">
        <v>957</v>
      </c>
      <c r="D296" s="146">
        <v>3</v>
      </c>
      <c r="E296" s="109">
        <v>650</v>
      </c>
      <c r="F296" s="109">
        <v>19</v>
      </c>
      <c r="G296" s="110">
        <v>2.9230769230769229</v>
      </c>
      <c r="H296" s="145">
        <v>92</v>
      </c>
      <c r="I296" s="109" t="s">
        <v>957</v>
      </c>
      <c r="J296" s="183">
        <v>3.2608695652173911</v>
      </c>
    </row>
    <row r="297" spans="1:10" s="114" customFormat="1" ht="15" customHeight="1" x14ac:dyDescent="0.2">
      <c r="A297" s="144" t="s">
        <v>636</v>
      </c>
      <c r="B297" s="108" t="s">
        <v>637</v>
      </c>
      <c r="C297" s="146">
        <v>8</v>
      </c>
      <c r="D297" s="146">
        <v>4</v>
      </c>
      <c r="E297" s="109">
        <v>374</v>
      </c>
      <c r="F297" s="109" t="s">
        <v>957</v>
      </c>
      <c r="G297" s="110">
        <v>4.2780748663101607</v>
      </c>
      <c r="H297" s="145">
        <v>55</v>
      </c>
      <c r="I297" s="109" t="s">
        <v>957</v>
      </c>
      <c r="J297" s="183">
        <v>16.363636363636363</v>
      </c>
    </row>
    <row r="298" spans="1:10" s="114" customFormat="1" ht="15" customHeight="1" x14ac:dyDescent="0.2">
      <c r="A298" s="144" t="s">
        <v>638</v>
      </c>
      <c r="B298" s="108" t="s">
        <v>639</v>
      </c>
      <c r="C298" s="146" t="s">
        <v>957</v>
      </c>
      <c r="D298" s="146" t="s">
        <v>957</v>
      </c>
      <c r="E298" s="109">
        <v>817</v>
      </c>
      <c r="F298" s="109" t="s">
        <v>957</v>
      </c>
      <c r="G298" s="110">
        <v>3.6719706242350063</v>
      </c>
      <c r="H298" s="145">
        <v>135</v>
      </c>
      <c r="I298" s="109" t="s">
        <v>957</v>
      </c>
      <c r="J298" s="183">
        <v>11.111111111111111</v>
      </c>
    </row>
    <row r="299" spans="1:10" s="114" customFormat="1" ht="15" customHeight="1" x14ac:dyDescent="0.2">
      <c r="A299" s="144" t="s">
        <v>640</v>
      </c>
      <c r="B299" s="108" t="s">
        <v>641</v>
      </c>
      <c r="C299" s="146" t="s">
        <v>957</v>
      </c>
      <c r="D299" s="146" t="s">
        <v>957</v>
      </c>
      <c r="E299" s="109">
        <v>253</v>
      </c>
      <c r="F299" s="109">
        <v>16</v>
      </c>
      <c r="G299" s="110">
        <v>6.3241106719367588</v>
      </c>
      <c r="H299" s="145">
        <v>66</v>
      </c>
      <c r="I299" s="109">
        <v>9</v>
      </c>
      <c r="J299" s="183">
        <v>13.636363636363637</v>
      </c>
    </row>
    <row r="300" spans="1:10" s="114" customFormat="1" ht="15" customHeight="1" x14ac:dyDescent="0.2">
      <c r="A300" s="144" t="s">
        <v>642</v>
      </c>
      <c r="B300" s="108" t="s">
        <v>643</v>
      </c>
      <c r="C300" s="146">
        <v>0</v>
      </c>
      <c r="D300" s="146">
        <v>0</v>
      </c>
      <c r="E300" s="109">
        <v>313</v>
      </c>
      <c r="F300" s="109" t="s">
        <v>957</v>
      </c>
      <c r="G300" s="110">
        <v>0.95846645367412142</v>
      </c>
      <c r="H300" s="145">
        <v>48</v>
      </c>
      <c r="I300" s="109" t="s">
        <v>957</v>
      </c>
      <c r="J300" s="183">
        <v>2.0833333333333335</v>
      </c>
    </row>
    <row r="301" spans="1:10" s="114" customFormat="1" ht="15" customHeight="1" x14ac:dyDescent="0.2">
      <c r="A301" s="144" t="s">
        <v>644</v>
      </c>
      <c r="B301" s="108" t="s">
        <v>645</v>
      </c>
      <c r="C301" s="146" t="s">
        <v>957</v>
      </c>
      <c r="D301" s="146" t="s">
        <v>957</v>
      </c>
      <c r="E301" s="109">
        <v>942</v>
      </c>
      <c r="F301" s="109">
        <v>35</v>
      </c>
      <c r="G301" s="110">
        <v>3.7154989384288748</v>
      </c>
      <c r="H301" s="145">
        <v>120</v>
      </c>
      <c r="I301" s="109">
        <v>16</v>
      </c>
      <c r="J301" s="183">
        <v>13.333333333333334</v>
      </c>
    </row>
    <row r="302" spans="1:10" s="114" customFormat="1" ht="15" customHeight="1" x14ac:dyDescent="0.2">
      <c r="A302" s="144" t="s">
        <v>646</v>
      </c>
      <c r="B302" s="108" t="s">
        <v>647</v>
      </c>
      <c r="C302" s="146" t="s">
        <v>957</v>
      </c>
      <c r="D302" s="146" t="s">
        <v>957</v>
      </c>
      <c r="E302" s="109">
        <v>531</v>
      </c>
      <c r="F302" s="109">
        <v>16</v>
      </c>
      <c r="G302" s="110">
        <v>3.0131826741996233</v>
      </c>
      <c r="H302" s="145">
        <v>67</v>
      </c>
      <c r="I302" s="109">
        <v>5</v>
      </c>
      <c r="J302" s="183">
        <v>7.4626865671641793</v>
      </c>
    </row>
    <row r="303" spans="1:10" s="114" customFormat="1" ht="15" customHeight="1" x14ac:dyDescent="0.2">
      <c r="A303" s="144" t="s">
        <v>648</v>
      </c>
      <c r="B303" s="108" t="s">
        <v>649</v>
      </c>
      <c r="C303" s="146" t="s">
        <v>957</v>
      </c>
      <c r="D303" s="146" t="s">
        <v>957</v>
      </c>
      <c r="E303" s="109">
        <v>352</v>
      </c>
      <c r="F303" s="109">
        <v>5</v>
      </c>
      <c r="G303" s="110">
        <v>1.4204545454545454</v>
      </c>
      <c r="H303" s="145">
        <v>41</v>
      </c>
      <c r="I303" s="109">
        <v>3</v>
      </c>
      <c r="J303" s="183">
        <v>7.3170731707317076</v>
      </c>
    </row>
    <row r="304" spans="1:10" s="114" customFormat="1" ht="15" customHeight="1" x14ac:dyDescent="0.2">
      <c r="A304" s="144" t="s">
        <v>650</v>
      </c>
      <c r="B304" s="108" t="s">
        <v>651</v>
      </c>
      <c r="C304" s="146" t="s">
        <v>957</v>
      </c>
      <c r="D304" s="146" t="s">
        <v>957</v>
      </c>
      <c r="E304" s="109">
        <v>296</v>
      </c>
      <c r="F304" s="109">
        <v>7</v>
      </c>
      <c r="G304" s="110">
        <v>2.3648648648648649</v>
      </c>
      <c r="H304" s="145">
        <v>51</v>
      </c>
      <c r="I304" s="109">
        <v>3</v>
      </c>
      <c r="J304" s="183">
        <v>5.882352941176471</v>
      </c>
    </row>
    <row r="305" spans="1:10" s="114" customFormat="1" ht="15" customHeight="1" x14ac:dyDescent="0.2">
      <c r="A305" s="144" t="s">
        <v>652</v>
      </c>
      <c r="B305" s="108" t="s">
        <v>653</v>
      </c>
      <c r="C305" s="146">
        <v>20</v>
      </c>
      <c r="D305" s="146">
        <v>14</v>
      </c>
      <c r="E305" s="109">
        <v>2111</v>
      </c>
      <c r="F305" s="109">
        <v>65</v>
      </c>
      <c r="G305" s="110">
        <v>3.0791094268119377</v>
      </c>
      <c r="H305" s="145">
        <v>353</v>
      </c>
      <c r="I305" s="109">
        <v>34</v>
      </c>
      <c r="J305" s="183">
        <v>9.6317280453257794</v>
      </c>
    </row>
    <row r="306" spans="1:10" s="114" customFormat="1" ht="15" customHeight="1" x14ac:dyDescent="0.2">
      <c r="A306" s="144" t="s">
        <v>654</v>
      </c>
      <c r="B306" s="108" t="s">
        <v>655</v>
      </c>
      <c r="C306" s="146" t="s">
        <v>957</v>
      </c>
      <c r="D306" s="146">
        <v>4</v>
      </c>
      <c r="E306" s="109">
        <v>809</v>
      </c>
      <c r="F306" s="109">
        <v>21</v>
      </c>
      <c r="G306" s="110">
        <v>2.5957972805933252</v>
      </c>
      <c r="H306" s="145">
        <v>99</v>
      </c>
      <c r="I306" s="109">
        <v>6</v>
      </c>
      <c r="J306" s="183">
        <v>6.0606060606060606</v>
      </c>
    </row>
    <row r="307" spans="1:10" s="114" customFormat="1" ht="15" customHeight="1" x14ac:dyDescent="0.2">
      <c r="A307" s="144" t="s">
        <v>656</v>
      </c>
      <c r="B307" s="108" t="s">
        <v>657</v>
      </c>
      <c r="C307" s="146" t="s">
        <v>957</v>
      </c>
      <c r="D307" s="146">
        <v>0</v>
      </c>
      <c r="E307" s="109">
        <v>375</v>
      </c>
      <c r="F307" s="109">
        <v>11</v>
      </c>
      <c r="G307" s="110">
        <v>2.9333333333333331</v>
      </c>
      <c r="H307" s="145">
        <v>38</v>
      </c>
      <c r="I307" s="109" t="s">
        <v>957</v>
      </c>
      <c r="J307" s="183">
        <v>2.6315789473684212</v>
      </c>
    </row>
    <row r="308" spans="1:10" s="114" customFormat="1" ht="15" customHeight="1" x14ac:dyDescent="0.2">
      <c r="A308" s="144" t="s">
        <v>658</v>
      </c>
      <c r="B308" s="108" t="s">
        <v>659</v>
      </c>
      <c r="C308" s="146" t="s">
        <v>957</v>
      </c>
      <c r="D308" s="146" t="s">
        <v>957</v>
      </c>
      <c r="E308" s="109">
        <v>343</v>
      </c>
      <c r="F308" s="109">
        <v>12</v>
      </c>
      <c r="G308" s="110">
        <v>3.4985422740524781</v>
      </c>
      <c r="H308" s="145">
        <v>64</v>
      </c>
      <c r="I308" s="109">
        <v>4</v>
      </c>
      <c r="J308" s="183">
        <v>6.25</v>
      </c>
    </row>
    <row r="309" spans="1:10" s="114" customFormat="1" ht="15" customHeight="1" x14ac:dyDescent="0.2">
      <c r="A309" s="144" t="s">
        <v>660</v>
      </c>
      <c r="B309" s="108" t="s">
        <v>661</v>
      </c>
      <c r="C309" s="146">
        <v>14</v>
      </c>
      <c r="D309" s="146" t="s">
        <v>957</v>
      </c>
      <c r="E309" s="109">
        <v>645</v>
      </c>
      <c r="F309" s="109">
        <v>40</v>
      </c>
      <c r="G309" s="110">
        <v>6.2015503875968996</v>
      </c>
      <c r="H309" s="145">
        <v>111</v>
      </c>
      <c r="I309" s="109">
        <v>26</v>
      </c>
      <c r="J309" s="183">
        <v>23.423423423423422</v>
      </c>
    </row>
    <row r="310" spans="1:10" s="114" customFormat="1" ht="15" customHeight="1" x14ac:dyDescent="0.2">
      <c r="A310" s="144" t="s">
        <v>662</v>
      </c>
      <c r="B310" s="108" t="s">
        <v>663</v>
      </c>
      <c r="C310" s="146">
        <v>9</v>
      </c>
      <c r="D310" s="146" t="s">
        <v>957</v>
      </c>
      <c r="E310" s="109">
        <v>395</v>
      </c>
      <c r="F310" s="109">
        <v>12</v>
      </c>
      <c r="G310" s="110">
        <v>3.037974683544304</v>
      </c>
      <c r="H310" s="145">
        <v>33</v>
      </c>
      <c r="I310" s="109">
        <v>3</v>
      </c>
      <c r="J310" s="183">
        <v>9.0909090909090917</v>
      </c>
    </row>
    <row r="311" spans="1:10" s="114" customFormat="1" ht="15" customHeight="1" x14ac:dyDescent="0.2">
      <c r="A311" s="144" t="s">
        <v>664</v>
      </c>
      <c r="B311" s="108" t="s">
        <v>665</v>
      </c>
      <c r="C311" s="146" t="s">
        <v>957</v>
      </c>
      <c r="D311" s="146" t="s">
        <v>957</v>
      </c>
      <c r="E311" s="109">
        <v>207</v>
      </c>
      <c r="F311" s="109">
        <v>5</v>
      </c>
      <c r="G311" s="110">
        <v>2.4154589371980677</v>
      </c>
      <c r="H311" s="145">
        <v>36</v>
      </c>
      <c r="I311" s="109" t="s">
        <v>957</v>
      </c>
      <c r="J311" s="183">
        <v>5.5555555555555554</v>
      </c>
    </row>
    <row r="312" spans="1:10" s="114" customFormat="1" ht="15" customHeight="1" x14ac:dyDescent="0.2">
      <c r="A312" s="144" t="s">
        <v>666</v>
      </c>
      <c r="B312" s="108" t="s">
        <v>667</v>
      </c>
      <c r="C312" s="146">
        <v>5</v>
      </c>
      <c r="D312" s="146">
        <v>5</v>
      </c>
      <c r="E312" s="109">
        <v>278</v>
      </c>
      <c r="F312" s="109" t="s">
        <v>957</v>
      </c>
      <c r="G312" s="110">
        <v>4.3165467625899279</v>
      </c>
      <c r="H312" s="145">
        <v>48</v>
      </c>
      <c r="I312" s="109">
        <v>8</v>
      </c>
      <c r="J312" s="183">
        <v>16.666666666666668</v>
      </c>
    </row>
    <row r="313" spans="1:10" s="114" customFormat="1" ht="15" customHeight="1" x14ac:dyDescent="0.2">
      <c r="A313" s="144" t="s">
        <v>668</v>
      </c>
      <c r="B313" s="108" t="s">
        <v>669</v>
      </c>
      <c r="C313" s="146">
        <v>13</v>
      </c>
      <c r="D313" s="146">
        <v>5</v>
      </c>
      <c r="E313" s="109">
        <v>656</v>
      </c>
      <c r="F313" s="109">
        <v>25</v>
      </c>
      <c r="G313" s="110">
        <v>3.8109756097560976</v>
      </c>
      <c r="H313" s="145">
        <v>62</v>
      </c>
      <c r="I313" s="109">
        <v>7</v>
      </c>
      <c r="J313" s="183">
        <v>11.290322580645162</v>
      </c>
    </row>
    <row r="314" spans="1:10" s="114" customFormat="1" ht="15" customHeight="1" x14ac:dyDescent="0.2">
      <c r="A314" s="144" t="s">
        <v>670</v>
      </c>
      <c r="B314" s="108" t="s">
        <v>671</v>
      </c>
      <c r="C314" s="146">
        <v>4</v>
      </c>
      <c r="D314" s="146" t="s">
        <v>957</v>
      </c>
      <c r="E314" s="109">
        <v>332</v>
      </c>
      <c r="F314" s="109" t="s">
        <v>957</v>
      </c>
      <c r="G314" s="110">
        <v>1.8072289156626506</v>
      </c>
      <c r="H314" s="145">
        <v>27</v>
      </c>
      <c r="I314" s="109" t="s">
        <v>957</v>
      </c>
      <c r="J314" s="183">
        <v>14.814814814814815</v>
      </c>
    </row>
    <row r="315" spans="1:10" s="114" customFormat="1" ht="15" customHeight="1" x14ac:dyDescent="0.2">
      <c r="A315" s="144" t="s">
        <v>672</v>
      </c>
      <c r="B315" s="108" t="s">
        <v>673</v>
      </c>
      <c r="C315" s="146" t="s">
        <v>957</v>
      </c>
      <c r="D315" s="146" t="s">
        <v>957</v>
      </c>
      <c r="E315" s="109">
        <v>396</v>
      </c>
      <c r="F315" s="109">
        <v>5</v>
      </c>
      <c r="G315" s="110">
        <v>1.2626262626262625</v>
      </c>
      <c r="H315" s="145">
        <v>66</v>
      </c>
      <c r="I315" s="109">
        <v>3</v>
      </c>
      <c r="J315" s="183">
        <v>4.5454545454545459</v>
      </c>
    </row>
    <row r="316" spans="1:10" s="114" customFormat="1" ht="15" customHeight="1" x14ac:dyDescent="0.2">
      <c r="A316" s="144" t="s">
        <v>674</v>
      </c>
      <c r="B316" s="108" t="s">
        <v>675</v>
      </c>
      <c r="C316" s="146">
        <v>7</v>
      </c>
      <c r="D316" s="146" t="s">
        <v>957</v>
      </c>
      <c r="E316" s="109">
        <v>374</v>
      </c>
      <c r="F316" s="109">
        <v>9</v>
      </c>
      <c r="G316" s="110">
        <v>2.4064171122994651</v>
      </c>
      <c r="H316" s="145">
        <v>47</v>
      </c>
      <c r="I316" s="109">
        <v>0</v>
      </c>
      <c r="J316" s="183">
        <v>0</v>
      </c>
    </row>
    <row r="317" spans="1:10" s="114" customFormat="1" ht="15" customHeight="1" x14ac:dyDescent="0.2">
      <c r="A317" s="144" t="s">
        <v>676</v>
      </c>
      <c r="B317" s="108" t="s">
        <v>677</v>
      </c>
      <c r="C317" s="146">
        <v>4</v>
      </c>
      <c r="D317" s="146">
        <v>4</v>
      </c>
      <c r="E317" s="109">
        <v>371</v>
      </c>
      <c r="F317" s="109">
        <v>15</v>
      </c>
      <c r="G317" s="110">
        <v>4.0431266846361185</v>
      </c>
      <c r="H317" s="145">
        <v>48</v>
      </c>
      <c r="I317" s="109">
        <v>7</v>
      </c>
      <c r="J317" s="183">
        <v>14.583333333333334</v>
      </c>
    </row>
    <row r="318" spans="1:10" s="114" customFormat="1" ht="15" customHeight="1" x14ac:dyDescent="0.2">
      <c r="A318" s="144" t="s">
        <v>678</v>
      </c>
      <c r="B318" s="108" t="s">
        <v>679</v>
      </c>
      <c r="C318" s="146">
        <v>5</v>
      </c>
      <c r="D318" s="146" t="s">
        <v>957</v>
      </c>
      <c r="E318" s="109">
        <v>307</v>
      </c>
      <c r="F318" s="109">
        <v>8</v>
      </c>
      <c r="G318" s="110">
        <v>2.6058631921824102</v>
      </c>
      <c r="H318" s="145">
        <v>36</v>
      </c>
      <c r="I318" s="109">
        <v>5</v>
      </c>
      <c r="J318" s="183">
        <v>13.888888888888889</v>
      </c>
    </row>
    <row r="319" spans="1:10" s="114" customFormat="1" ht="15" customHeight="1" x14ac:dyDescent="0.2">
      <c r="A319" s="144" t="s">
        <v>680</v>
      </c>
      <c r="B319" s="108" t="s">
        <v>681</v>
      </c>
      <c r="C319" s="146">
        <v>4</v>
      </c>
      <c r="D319" s="146">
        <v>3</v>
      </c>
      <c r="E319" s="109">
        <v>297</v>
      </c>
      <c r="F319" s="109">
        <v>15</v>
      </c>
      <c r="G319" s="110">
        <v>5.0505050505050502</v>
      </c>
      <c r="H319" s="145">
        <v>60</v>
      </c>
      <c r="I319" s="109">
        <v>8</v>
      </c>
      <c r="J319" s="183">
        <v>13.333333333333334</v>
      </c>
    </row>
    <row r="320" spans="1:10" s="114" customFormat="1" ht="15" customHeight="1" x14ac:dyDescent="0.2">
      <c r="A320" s="144" t="s">
        <v>682</v>
      </c>
      <c r="B320" s="108" t="s">
        <v>683</v>
      </c>
      <c r="C320" s="146" t="s">
        <v>957</v>
      </c>
      <c r="D320" s="146">
        <v>0</v>
      </c>
      <c r="E320" s="109">
        <v>229</v>
      </c>
      <c r="F320" s="109">
        <v>14</v>
      </c>
      <c r="G320" s="110">
        <v>6.1135371179039302</v>
      </c>
      <c r="H320" s="145">
        <v>33</v>
      </c>
      <c r="I320" s="109">
        <v>4</v>
      </c>
      <c r="J320" s="183">
        <v>12.121212121212121</v>
      </c>
    </row>
    <row r="321" spans="1:10" s="114" customFormat="1" ht="15" customHeight="1" x14ac:dyDescent="0.2">
      <c r="A321" s="144" t="s">
        <v>684</v>
      </c>
      <c r="B321" s="108" t="s">
        <v>685</v>
      </c>
      <c r="C321" s="146">
        <v>7</v>
      </c>
      <c r="D321" s="146">
        <v>4</v>
      </c>
      <c r="E321" s="109">
        <v>874</v>
      </c>
      <c r="F321" s="109">
        <v>21</v>
      </c>
      <c r="G321" s="110">
        <v>2.402745995423341</v>
      </c>
      <c r="H321" s="145">
        <v>126</v>
      </c>
      <c r="I321" s="109">
        <v>10</v>
      </c>
      <c r="J321" s="183">
        <v>7.9365079365079367</v>
      </c>
    </row>
    <row r="322" spans="1:10" s="114" customFormat="1" ht="15" customHeight="1" x14ac:dyDescent="0.2">
      <c r="A322" s="144" t="s">
        <v>686</v>
      </c>
      <c r="B322" s="108" t="s">
        <v>687</v>
      </c>
      <c r="C322" s="146" t="s">
        <v>957</v>
      </c>
      <c r="D322" s="146" t="s">
        <v>957</v>
      </c>
      <c r="E322" s="109">
        <v>370</v>
      </c>
      <c r="F322" s="109">
        <v>22</v>
      </c>
      <c r="G322" s="110">
        <v>5.9459459459459456</v>
      </c>
      <c r="H322" s="145">
        <v>33</v>
      </c>
      <c r="I322" s="109">
        <v>5</v>
      </c>
      <c r="J322" s="183">
        <v>15.151515151515152</v>
      </c>
    </row>
    <row r="323" spans="1:10" s="114" customFormat="1" ht="15" customHeight="1" x14ac:dyDescent="0.2">
      <c r="A323" s="144" t="s">
        <v>688</v>
      </c>
      <c r="B323" s="108" t="s">
        <v>689</v>
      </c>
      <c r="C323" s="146" t="s">
        <v>957</v>
      </c>
      <c r="D323" s="146">
        <v>0</v>
      </c>
      <c r="E323" s="109">
        <v>261</v>
      </c>
      <c r="F323" s="109">
        <v>6</v>
      </c>
      <c r="G323" s="110">
        <v>2.2988505747126435</v>
      </c>
      <c r="H323" s="145">
        <v>33</v>
      </c>
      <c r="I323" s="109" t="s">
        <v>957</v>
      </c>
      <c r="J323" s="183">
        <v>6.0606060606060606</v>
      </c>
    </row>
    <row r="324" spans="1:10" s="114" customFormat="1" ht="15" customHeight="1" x14ac:dyDescent="0.2">
      <c r="A324" s="144" t="s">
        <v>690</v>
      </c>
      <c r="B324" s="108" t="s">
        <v>691</v>
      </c>
      <c r="C324" s="146">
        <v>6</v>
      </c>
      <c r="D324" s="146" t="s">
        <v>957</v>
      </c>
      <c r="E324" s="109">
        <v>400</v>
      </c>
      <c r="F324" s="109">
        <v>11</v>
      </c>
      <c r="G324" s="110">
        <v>2.75</v>
      </c>
      <c r="H324" s="145">
        <v>61</v>
      </c>
      <c r="I324" s="109">
        <v>4</v>
      </c>
      <c r="J324" s="183">
        <v>6.557377049180328</v>
      </c>
    </row>
    <row r="325" spans="1:10" s="114" customFormat="1" ht="15" customHeight="1" x14ac:dyDescent="0.2">
      <c r="A325" s="144" t="s">
        <v>692</v>
      </c>
      <c r="B325" s="108" t="s">
        <v>693</v>
      </c>
      <c r="C325" s="146">
        <v>8</v>
      </c>
      <c r="D325" s="146">
        <v>4</v>
      </c>
      <c r="E325" s="109">
        <v>200</v>
      </c>
      <c r="F325" s="109">
        <v>12</v>
      </c>
      <c r="G325" s="110">
        <v>6</v>
      </c>
      <c r="H325" s="145">
        <v>33</v>
      </c>
      <c r="I325" s="109">
        <v>6</v>
      </c>
      <c r="J325" s="183">
        <v>18.181818181818183</v>
      </c>
    </row>
    <row r="326" spans="1:10" s="114" customFormat="1" ht="15" customHeight="1" x14ac:dyDescent="0.2">
      <c r="A326" s="144" t="s">
        <v>694</v>
      </c>
      <c r="B326" s="108" t="s">
        <v>695</v>
      </c>
      <c r="C326" s="146">
        <v>3</v>
      </c>
      <c r="D326" s="146">
        <v>3</v>
      </c>
      <c r="E326" s="109">
        <v>277</v>
      </c>
      <c r="F326" s="109" t="s">
        <v>957</v>
      </c>
      <c r="G326" s="110">
        <v>1.8050541516245486</v>
      </c>
      <c r="H326" s="145">
        <v>45</v>
      </c>
      <c r="I326" s="109" t="s">
        <v>957</v>
      </c>
      <c r="J326" s="183">
        <v>6.666666666666667</v>
      </c>
    </row>
    <row r="327" spans="1:10" s="114" customFormat="1" ht="15" customHeight="1" x14ac:dyDescent="0.2">
      <c r="A327" s="144" t="s">
        <v>696</v>
      </c>
      <c r="B327" s="108" t="s">
        <v>697</v>
      </c>
      <c r="C327" s="146">
        <v>10</v>
      </c>
      <c r="D327" s="146" t="s">
        <v>957</v>
      </c>
      <c r="E327" s="109">
        <v>385</v>
      </c>
      <c r="F327" s="109">
        <v>15</v>
      </c>
      <c r="G327" s="110">
        <v>3.8961038961038961</v>
      </c>
      <c r="H327" s="145">
        <v>74</v>
      </c>
      <c r="I327" s="109">
        <v>8</v>
      </c>
      <c r="J327" s="183">
        <v>10.810810810810811</v>
      </c>
    </row>
    <row r="328" spans="1:10" s="114" customFormat="1" ht="15" customHeight="1" x14ac:dyDescent="0.2">
      <c r="A328" s="144" t="s">
        <v>698</v>
      </c>
      <c r="B328" s="108" t="s">
        <v>699</v>
      </c>
      <c r="C328" s="146" t="s">
        <v>957</v>
      </c>
      <c r="D328" s="146" t="s">
        <v>957</v>
      </c>
      <c r="E328" s="109">
        <v>300</v>
      </c>
      <c r="F328" s="109" t="s">
        <v>957</v>
      </c>
      <c r="G328" s="110">
        <v>3.6666666666666665</v>
      </c>
      <c r="H328" s="145">
        <v>61</v>
      </c>
      <c r="I328" s="109" t="s">
        <v>957</v>
      </c>
      <c r="J328" s="183">
        <v>8.1967213114754092</v>
      </c>
    </row>
    <row r="329" spans="1:10" s="114" customFormat="1" ht="15" customHeight="1" x14ac:dyDescent="0.2">
      <c r="A329" s="144" t="s">
        <v>700</v>
      </c>
      <c r="B329" s="108" t="s">
        <v>701</v>
      </c>
      <c r="C329" s="146">
        <v>3</v>
      </c>
      <c r="D329" s="146" t="s">
        <v>957</v>
      </c>
      <c r="E329" s="109">
        <v>237</v>
      </c>
      <c r="F329" s="109">
        <v>10</v>
      </c>
      <c r="G329" s="110">
        <v>4.2194092827004219</v>
      </c>
      <c r="H329" s="145">
        <v>65</v>
      </c>
      <c r="I329" s="109">
        <v>5</v>
      </c>
      <c r="J329" s="183">
        <v>7.6923076923076925</v>
      </c>
    </row>
    <row r="330" spans="1:10" s="114" customFormat="1" ht="15" customHeight="1" x14ac:dyDescent="0.2">
      <c r="A330" s="144" t="s">
        <v>702</v>
      </c>
      <c r="B330" s="108" t="s">
        <v>703</v>
      </c>
      <c r="C330" s="146">
        <v>6</v>
      </c>
      <c r="D330" s="146">
        <v>5</v>
      </c>
      <c r="E330" s="109">
        <v>433</v>
      </c>
      <c r="F330" s="109">
        <v>20</v>
      </c>
      <c r="G330" s="110">
        <v>4.6189376443418011</v>
      </c>
      <c r="H330" s="145">
        <v>95</v>
      </c>
      <c r="I330" s="109">
        <v>14</v>
      </c>
      <c r="J330" s="183">
        <v>14.736842105263158</v>
      </c>
    </row>
    <row r="331" spans="1:10" s="114" customFormat="1" ht="15" customHeight="1" x14ac:dyDescent="0.2">
      <c r="A331" s="144" t="s">
        <v>704</v>
      </c>
      <c r="B331" s="108" t="s">
        <v>705</v>
      </c>
      <c r="C331" s="146" t="s">
        <v>957</v>
      </c>
      <c r="D331" s="146" t="s">
        <v>957</v>
      </c>
      <c r="E331" s="109">
        <v>394</v>
      </c>
      <c r="F331" s="109">
        <v>6</v>
      </c>
      <c r="G331" s="110">
        <v>1.5228426395939085</v>
      </c>
      <c r="H331" s="145">
        <v>89</v>
      </c>
      <c r="I331" s="109" t="s">
        <v>957</v>
      </c>
      <c r="J331" s="183">
        <v>4.4943820224719104</v>
      </c>
    </row>
    <row r="332" spans="1:10" s="114" customFormat="1" ht="15" customHeight="1" x14ac:dyDescent="0.2">
      <c r="A332" s="144" t="s">
        <v>706</v>
      </c>
      <c r="B332" s="108" t="s">
        <v>707</v>
      </c>
      <c r="C332" s="146">
        <v>5</v>
      </c>
      <c r="D332" s="146">
        <v>4</v>
      </c>
      <c r="E332" s="109">
        <v>462</v>
      </c>
      <c r="F332" s="109" t="s">
        <v>957</v>
      </c>
      <c r="G332" s="110">
        <v>3.6796536796536796</v>
      </c>
      <c r="H332" s="145">
        <v>76</v>
      </c>
      <c r="I332" s="109" t="s">
        <v>957</v>
      </c>
      <c r="J332" s="183">
        <v>13.157894736842104</v>
      </c>
    </row>
    <row r="333" spans="1:10" s="114" customFormat="1" ht="15" customHeight="1" x14ac:dyDescent="0.2">
      <c r="A333" s="144" t="s">
        <v>708</v>
      </c>
      <c r="B333" s="108" t="s">
        <v>709</v>
      </c>
      <c r="C333" s="146">
        <v>132</v>
      </c>
      <c r="D333" s="146">
        <v>46</v>
      </c>
      <c r="E333" s="109">
        <v>8664</v>
      </c>
      <c r="F333" s="109">
        <v>289</v>
      </c>
      <c r="G333" s="110">
        <v>3.335641735918744</v>
      </c>
      <c r="H333" s="145">
        <v>1174</v>
      </c>
      <c r="I333" s="109">
        <v>112</v>
      </c>
      <c r="J333" s="183">
        <v>9.5400340715502558</v>
      </c>
    </row>
    <row r="334" spans="1:10" s="114" customFormat="1" ht="15" customHeight="1" x14ac:dyDescent="0.2">
      <c r="A334" s="144" t="s">
        <v>710</v>
      </c>
      <c r="B334" s="108" t="s">
        <v>711</v>
      </c>
      <c r="C334" s="146" t="s">
        <v>957</v>
      </c>
      <c r="D334" s="146">
        <v>0</v>
      </c>
      <c r="E334" s="109">
        <v>1104</v>
      </c>
      <c r="F334" s="109">
        <v>4</v>
      </c>
      <c r="G334" s="110">
        <v>0.36231884057971014</v>
      </c>
      <c r="H334" s="145">
        <v>161</v>
      </c>
      <c r="I334" s="109" t="s">
        <v>957</v>
      </c>
      <c r="J334" s="183">
        <v>0.6211180124223602</v>
      </c>
    </row>
    <row r="335" spans="1:10" s="114" customFormat="1" ht="15" customHeight="1" x14ac:dyDescent="0.2">
      <c r="A335" s="144" t="s">
        <v>712</v>
      </c>
      <c r="B335" s="108" t="s">
        <v>713</v>
      </c>
      <c r="C335" s="146" t="s">
        <v>957</v>
      </c>
      <c r="D335" s="146" t="s">
        <v>957</v>
      </c>
      <c r="E335" s="109">
        <v>183</v>
      </c>
      <c r="F335" s="109">
        <v>9</v>
      </c>
      <c r="G335" s="110">
        <v>4.918032786885246</v>
      </c>
      <c r="H335" s="145">
        <v>43</v>
      </c>
      <c r="I335" s="109">
        <v>4</v>
      </c>
      <c r="J335" s="183">
        <v>9.3023255813953494</v>
      </c>
    </row>
    <row r="336" spans="1:10" s="114" customFormat="1" ht="15" customHeight="1" x14ac:dyDescent="0.2">
      <c r="A336" s="144" t="s">
        <v>714</v>
      </c>
      <c r="B336" s="108" t="s">
        <v>715</v>
      </c>
      <c r="C336" s="146" t="s">
        <v>957</v>
      </c>
      <c r="D336" s="146">
        <v>0</v>
      </c>
      <c r="E336" s="109">
        <v>417</v>
      </c>
      <c r="F336" s="109">
        <v>12</v>
      </c>
      <c r="G336" s="110">
        <v>2.8776978417266186</v>
      </c>
      <c r="H336" s="145">
        <v>76</v>
      </c>
      <c r="I336" s="109">
        <v>5</v>
      </c>
      <c r="J336" s="183">
        <v>6.5789473684210522</v>
      </c>
    </row>
    <row r="337" spans="1:10" s="114" customFormat="1" ht="15" customHeight="1" x14ac:dyDescent="0.2">
      <c r="A337" s="144" t="s">
        <v>716</v>
      </c>
      <c r="B337" s="108" t="s">
        <v>717</v>
      </c>
      <c r="C337" s="146">
        <v>32</v>
      </c>
      <c r="D337" s="146">
        <v>16</v>
      </c>
      <c r="E337" s="109">
        <v>773</v>
      </c>
      <c r="F337" s="109">
        <v>47</v>
      </c>
      <c r="G337" s="110">
        <v>6.0802069857697285</v>
      </c>
      <c r="H337" s="145">
        <v>155</v>
      </c>
      <c r="I337" s="109">
        <v>24</v>
      </c>
      <c r="J337" s="183">
        <v>15.483870967741936</v>
      </c>
    </row>
    <row r="338" spans="1:10" s="114" customFormat="1" ht="15" customHeight="1" x14ac:dyDescent="0.2">
      <c r="A338" s="144" t="s">
        <v>718</v>
      </c>
      <c r="B338" s="108" t="s">
        <v>719</v>
      </c>
      <c r="C338" s="146">
        <v>3</v>
      </c>
      <c r="D338" s="146">
        <v>0</v>
      </c>
      <c r="E338" s="109">
        <v>451</v>
      </c>
      <c r="F338" s="109">
        <v>14</v>
      </c>
      <c r="G338" s="110">
        <v>3.1042128603104211</v>
      </c>
      <c r="H338" s="145">
        <v>52</v>
      </c>
      <c r="I338" s="109">
        <v>0</v>
      </c>
      <c r="J338" s="183">
        <v>0</v>
      </c>
    </row>
    <row r="339" spans="1:10" s="114" customFormat="1" ht="15" customHeight="1" x14ac:dyDescent="0.2">
      <c r="A339" s="144" t="s">
        <v>720</v>
      </c>
      <c r="B339" s="108" t="s">
        <v>721</v>
      </c>
      <c r="C339" s="146" t="s">
        <v>957</v>
      </c>
      <c r="D339" s="146" t="s">
        <v>957</v>
      </c>
      <c r="E339" s="109">
        <v>218</v>
      </c>
      <c r="F339" s="109">
        <v>4</v>
      </c>
      <c r="G339" s="110">
        <v>1.834862385321101</v>
      </c>
      <c r="H339" s="145">
        <v>20</v>
      </c>
      <c r="I339" s="109" t="s">
        <v>957</v>
      </c>
      <c r="J339" s="183">
        <v>10</v>
      </c>
    </row>
    <row r="340" spans="1:10" s="114" customFormat="1" ht="15" customHeight="1" x14ac:dyDescent="0.2">
      <c r="A340" s="144" t="s">
        <v>722</v>
      </c>
      <c r="B340" s="108" t="s">
        <v>723</v>
      </c>
      <c r="C340" s="146">
        <v>14</v>
      </c>
      <c r="D340" s="146" t="s">
        <v>957</v>
      </c>
      <c r="E340" s="109">
        <v>445</v>
      </c>
      <c r="F340" s="109">
        <v>33</v>
      </c>
      <c r="G340" s="110">
        <v>7.415730337078652</v>
      </c>
      <c r="H340" s="145">
        <v>77</v>
      </c>
      <c r="I340" s="109">
        <v>11</v>
      </c>
      <c r="J340" s="183">
        <v>14.285714285714286</v>
      </c>
    </row>
    <row r="341" spans="1:10" s="114" customFormat="1" ht="15" customHeight="1" x14ac:dyDescent="0.2">
      <c r="A341" s="144" t="s">
        <v>724</v>
      </c>
      <c r="B341" s="108" t="s">
        <v>725</v>
      </c>
      <c r="C341" s="146" t="s">
        <v>957</v>
      </c>
      <c r="D341" s="146" t="s">
        <v>957</v>
      </c>
      <c r="E341" s="109">
        <v>635</v>
      </c>
      <c r="F341" s="109" t="s">
        <v>957</v>
      </c>
      <c r="G341" s="110">
        <v>1.5748031496062993</v>
      </c>
      <c r="H341" s="145">
        <v>90</v>
      </c>
      <c r="I341" s="109">
        <v>5</v>
      </c>
      <c r="J341" s="183">
        <v>5.5555555555555554</v>
      </c>
    </row>
    <row r="342" spans="1:10" s="114" customFormat="1" ht="15" customHeight="1" x14ac:dyDescent="0.2">
      <c r="A342" s="144" t="s">
        <v>726</v>
      </c>
      <c r="B342" s="108" t="s">
        <v>727</v>
      </c>
      <c r="C342" s="146">
        <v>4</v>
      </c>
      <c r="D342" s="146" t="s">
        <v>957</v>
      </c>
      <c r="E342" s="109">
        <v>331</v>
      </c>
      <c r="F342" s="109">
        <v>10</v>
      </c>
      <c r="G342" s="110">
        <v>3.0211480362537766</v>
      </c>
      <c r="H342" s="145">
        <v>43</v>
      </c>
      <c r="I342" s="109" t="s">
        <v>957</v>
      </c>
      <c r="J342" s="183">
        <v>13.953488372093023</v>
      </c>
    </row>
    <row r="343" spans="1:10" s="114" customFormat="1" ht="15" customHeight="1" x14ac:dyDescent="0.2">
      <c r="A343" s="144" t="s">
        <v>728</v>
      </c>
      <c r="B343" s="108" t="s">
        <v>729</v>
      </c>
      <c r="C343" s="146">
        <v>9</v>
      </c>
      <c r="D343" s="146" t="s">
        <v>957</v>
      </c>
      <c r="E343" s="109">
        <v>550</v>
      </c>
      <c r="F343" s="109">
        <v>19</v>
      </c>
      <c r="G343" s="110">
        <v>3.4545454545454546</v>
      </c>
      <c r="H343" s="145">
        <v>109</v>
      </c>
      <c r="I343" s="109">
        <v>11</v>
      </c>
      <c r="J343" s="183">
        <v>10.091743119266056</v>
      </c>
    </row>
    <row r="344" spans="1:10" s="114" customFormat="1" ht="15" customHeight="1" x14ac:dyDescent="0.2">
      <c r="A344" s="144" t="s">
        <v>730</v>
      </c>
      <c r="B344" s="108" t="s">
        <v>731</v>
      </c>
      <c r="C344" s="146">
        <v>9</v>
      </c>
      <c r="D344" s="146" t="s">
        <v>957</v>
      </c>
      <c r="E344" s="109">
        <v>462</v>
      </c>
      <c r="F344" s="109">
        <v>12</v>
      </c>
      <c r="G344" s="110">
        <v>2.5974025974025974</v>
      </c>
      <c r="H344" s="145">
        <v>77</v>
      </c>
      <c r="I344" s="109">
        <v>4</v>
      </c>
      <c r="J344" s="183">
        <v>5.1948051948051948</v>
      </c>
    </row>
    <row r="345" spans="1:10" s="114" customFormat="1" ht="15" customHeight="1" x14ac:dyDescent="0.2">
      <c r="A345" s="144" t="s">
        <v>732</v>
      </c>
      <c r="B345" s="108" t="s">
        <v>733</v>
      </c>
      <c r="C345" s="146">
        <v>20</v>
      </c>
      <c r="D345" s="146" t="s">
        <v>957</v>
      </c>
      <c r="E345" s="109">
        <v>536</v>
      </c>
      <c r="F345" s="109">
        <v>29</v>
      </c>
      <c r="G345" s="110">
        <v>5.41044776119403</v>
      </c>
      <c r="H345" s="145">
        <v>84</v>
      </c>
      <c r="I345" s="109">
        <v>12</v>
      </c>
      <c r="J345" s="183">
        <v>14.285714285714286</v>
      </c>
    </row>
    <row r="346" spans="1:10" s="114" customFormat="1" ht="15" customHeight="1" x14ac:dyDescent="0.2">
      <c r="A346" s="144" t="s">
        <v>734</v>
      </c>
      <c r="B346" s="108" t="s">
        <v>735</v>
      </c>
      <c r="C346" s="146">
        <v>7</v>
      </c>
      <c r="D346" s="146">
        <v>6</v>
      </c>
      <c r="E346" s="109">
        <v>403</v>
      </c>
      <c r="F346" s="109" t="s">
        <v>957</v>
      </c>
      <c r="G346" s="110">
        <v>3.9702233250620349</v>
      </c>
      <c r="H346" s="145">
        <v>61</v>
      </c>
      <c r="I346" s="109" t="s">
        <v>957</v>
      </c>
      <c r="J346" s="183">
        <v>19.672131147540984</v>
      </c>
    </row>
    <row r="347" spans="1:10" s="114" customFormat="1" ht="15" customHeight="1" x14ac:dyDescent="0.2">
      <c r="A347" s="144" t="s">
        <v>736</v>
      </c>
      <c r="B347" s="108" t="s">
        <v>737</v>
      </c>
      <c r="C347" s="146">
        <v>11</v>
      </c>
      <c r="D347" s="146">
        <v>5</v>
      </c>
      <c r="E347" s="109">
        <v>508</v>
      </c>
      <c r="F347" s="109" t="s">
        <v>957</v>
      </c>
      <c r="G347" s="110">
        <v>3.3464566929133857</v>
      </c>
      <c r="H347" s="145">
        <v>70</v>
      </c>
      <c r="I347" s="109" t="s">
        <v>957</v>
      </c>
      <c r="J347" s="183">
        <v>11.428571428571429</v>
      </c>
    </row>
    <row r="348" spans="1:10" s="114" customFormat="1" ht="15" customHeight="1" x14ac:dyDescent="0.2">
      <c r="A348" s="144" t="s">
        <v>738</v>
      </c>
      <c r="B348" s="108" t="s">
        <v>739</v>
      </c>
      <c r="C348" s="146" t="s">
        <v>957</v>
      </c>
      <c r="D348" s="146">
        <v>3</v>
      </c>
      <c r="E348" s="109">
        <v>449</v>
      </c>
      <c r="F348" s="109" t="s">
        <v>957</v>
      </c>
      <c r="G348" s="110">
        <v>2.0044543429844097</v>
      </c>
      <c r="H348" s="145">
        <v>80</v>
      </c>
      <c r="I348" s="109">
        <v>4</v>
      </c>
      <c r="J348" s="183">
        <v>5</v>
      </c>
    </row>
    <row r="349" spans="1:10" s="114" customFormat="1" ht="15" customHeight="1" x14ac:dyDescent="0.2">
      <c r="A349" s="144" t="s">
        <v>740</v>
      </c>
      <c r="B349" s="108" t="s">
        <v>741</v>
      </c>
      <c r="C349" s="146">
        <v>8</v>
      </c>
      <c r="D349" s="146" t="s">
        <v>957</v>
      </c>
      <c r="E349" s="109">
        <v>877</v>
      </c>
      <c r="F349" s="109">
        <v>16</v>
      </c>
      <c r="G349" s="110">
        <v>1.8244013683010263</v>
      </c>
      <c r="H349" s="145">
        <v>90</v>
      </c>
      <c r="I349" s="109" t="s">
        <v>957</v>
      </c>
      <c r="J349" s="183">
        <v>4.4444444444444446</v>
      </c>
    </row>
    <row r="350" spans="1:10" s="114" customFormat="1" ht="15" customHeight="1" x14ac:dyDescent="0.2">
      <c r="A350" s="144" t="s">
        <v>742</v>
      </c>
      <c r="B350" s="108" t="s">
        <v>743</v>
      </c>
      <c r="C350" s="146">
        <v>3</v>
      </c>
      <c r="D350" s="146" t="s">
        <v>957</v>
      </c>
      <c r="E350" s="109">
        <v>393</v>
      </c>
      <c r="F350" s="109">
        <v>6</v>
      </c>
      <c r="G350" s="110">
        <v>1.5267175572519085</v>
      </c>
      <c r="H350" s="145">
        <v>58</v>
      </c>
      <c r="I350" s="109" t="s">
        <v>957</v>
      </c>
      <c r="J350" s="183">
        <v>3.4482758620689653</v>
      </c>
    </row>
    <row r="351" spans="1:10" s="114" customFormat="1" ht="15" customHeight="1" x14ac:dyDescent="0.2">
      <c r="A351" s="102" t="s">
        <v>109</v>
      </c>
      <c r="B351" s="101" t="s">
        <v>110</v>
      </c>
      <c r="C351" s="139">
        <v>149</v>
      </c>
      <c r="D351" s="139">
        <v>51</v>
      </c>
      <c r="E351" s="103">
        <v>13152</v>
      </c>
      <c r="F351" s="103">
        <v>440</v>
      </c>
      <c r="G351" s="104">
        <v>3.3454987834549876</v>
      </c>
      <c r="H351" s="149">
        <v>1774</v>
      </c>
      <c r="I351" s="103">
        <v>139</v>
      </c>
      <c r="J351" s="185">
        <v>7.8354002254791428</v>
      </c>
    </row>
    <row r="352" spans="1:10" s="114" customFormat="1" ht="15" customHeight="1" x14ac:dyDescent="0.2">
      <c r="A352" s="144" t="s">
        <v>744</v>
      </c>
      <c r="B352" s="108" t="s">
        <v>745</v>
      </c>
      <c r="C352" s="146">
        <v>76</v>
      </c>
      <c r="D352" s="146">
        <v>34</v>
      </c>
      <c r="E352" s="109">
        <v>6638</v>
      </c>
      <c r="F352" s="109">
        <v>256</v>
      </c>
      <c r="G352" s="110">
        <v>3.8565833082253689</v>
      </c>
      <c r="H352" s="145">
        <v>1018</v>
      </c>
      <c r="I352" s="109">
        <v>98</v>
      </c>
      <c r="J352" s="183">
        <v>9.6267190569744603</v>
      </c>
    </row>
    <row r="353" spans="1:10" s="114" customFormat="1" ht="15" customHeight="1" x14ac:dyDescent="0.2">
      <c r="A353" s="144" t="s">
        <v>746</v>
      </c>
      <c r="B353" s="108" t="s">
        <v>747</v>
      </c>
      <c r="C353" s="146" t="s">
        <v>957</v>
      </c>
      <c r="D353" s="146">
        <v>4</v>
      </c>
      <c r="E353" s="109">
        <v>1875</v>
      </c>
      <c r="F353" s="109">
        <v>38</v>
      </c>
      <c r="G353" s="110">
        <v>2.0266666666666668</v>
      </c>
      <c r="H353" s="145">
        <v>422</v>
      </c>
      <c r="I353" s="109" t="s">
        <v>957</v>
      </c>
      <c r="J353" s="183">
        <v>3.7914691943127963</v>
      </c>
    </row>
    <row r="354" spans="1:10" s="114" customFormat="1" ht="15" customHeight="1" x14ac:dyDescent="0.2">
      <c r="A354" s="144" t="s">
        <v>748</v>
      </c>
      <c r="B354" s="108" t="s">
        <v>749</v>
      </c>
      <c r="C354" s="146" t="s">
        <v>957</v>
      </c>
      <c r="D354" s="146" t="s">
        <v>957</v>
      </c>
      <c r="E354" s="109">
        <v>564</v>
      </c>
      <c r="F354" s="109">
        <v>9</v>
      </c>
      <c r="G354" s="110">
        <v>1.5957446808510638</v>
      </c>
      <c r="H354" s="145">
        <v>15</v>
      </c>
      <c r="I354" s="109" t="s">
        <v>957</v>
      </c>
      <c r="J354" s="183">
        <v>0</v>
      </c>
    </row>
    <row r="355" spans="1:10" s="114" customFormat="1" ht="15" customHeight="1" x14ac:dyDescent="0.2">
      <c r="A355" s="144" t="s">
        <v>750</v>
      </c>
      <c r="B355" s="108" t="s">
        <v>751</v>
      </c>
      <c r="C355" s="146">
        <v>9</v>
      </c>
      <c r="D355" s="146" t="s">
        <v>957</v>
      </c>
      <c r="E355" s="109">
        <v>1360</v>
      </c>
      <c r="F355" s="109">
        <v>39</v>
      </c>
      <c r="G355" s="110">
        <v>2.8676470588235294</v>
      </c>
      <c r="H355" s="145">
        <v>152</v>
      </c>
      <c r="I355" s="109">
        <v>10</v>
      </c>
      <c r="J355" s="183">
        <v>6.5789473684210522</v>
      </c>
    </row>
    <row r="356" spans="1:10" s="114" customFormat="1" ht="15" customHeight="1" x14ac:dyDescent="0.2">
      <c r="A356" s="144" t="s">
        <v>752</v>
      </c>
      <c r="B356" s="108" t="s">
        <v>753</v>
      </c>
      <c r="C356" s="146">
        <v>13</v>
      </c>
      <c r="D356" s="146" t="s">
        <v>957</v>
      </c>
      <c r="E356" s="109">
        <v>797</v>
      </c>
      <c r="F356" s="109">
        <v>33</v>
      </c>
      <c r="G356" s="110">
        <v>4.1405269761606025</v>
      </c>
      <c r="H356" s="145">
        <v>94</v>
      </c>
      <c r="I356" s="109">
        <v>9</v>
      </c>
      <c r="J356" s="183">
        <v>9.5744680851063837</v>
      </c>
    </row>
    <row r="357" spans="1:10" s="114" customFormat="1" ht="15" customHeight="1" x14ac:dyDescent="0.2">
      <c r="A357" s="144" t="s">
        <v>754</v>
      </c>
      <c r="B357" s="108" t="s">
        <v>755</v>
      </c>
      <c r="C357" s="146">
        <v>40</v>
      </c>
      <c r="D357" s="146">
        <v>3</v>
      </c>
      <c r="E357" s="109">
        <v>1918</v>
      </c>
      <c r="F357" s="109">
        <v>65</v>
      </c>
      <c r="G357" s="110">
        <v>3.388946819603754</v>
      </c>
      <c r="H357" s="145">
        <v>73</v>
      </c>
      <c r="I357" s="109">
        <v>6</v>
      </c>
      <c r="J357" s="183">
        <v>8.2191780821917817</v>
      </c>
    </row>
    <row r="358" spans="1:10" s="114" customFormat="1" ht="15" customHeight="1" x14ac:dyDescent="0.2">
      <c r="A358" s="102" t="s">
        <v>111</v>
      </c>
      <c r="B358" s="101" t="s">
        <v>112</v>
      </c>
      <c r="C358" s="139">
        <v>1667</v>
      </c>
      <c r="D358" s="139">
        <v>432</v>
      </c>
      <c r="E358" s="103">
        <v>67160</v>
      </c>
      <c r="F358" s="103">
        <v>3744</v>
      </c>
      <c r="G358" s="104">
        <v>5.574746873138773</v>
      </c>
      <c r="H358" s="149">
        <v>10811</v>
      </c>
      <c r="I358" s="103">
        <v>1161</v>
      </c>
      <c r="J358" s="185">
        <v>10.739062066413839</v>
      </c>
    </row>
    <row r="359" spans="1:10" s="114" customFormat="1" ht="15" customHeight="1" x14ac:dyDescent="0.2">
      <c r="A359" s="144" t="s">
        <v>756</v>
      </c>
      <c r="B359" s="108" t="s">
        <v>757</v>
      </c>
      <c r="C359" s="146">
        <v>259</v>
      </c>
      <c r="D359" s="146">
        <v>67</v>
      </c>
      <c r="E359" s="109">
        <v>9252</v>
      </c>
      <c r="F359" s="109">
        <v>587</v>
      </c>
      <c r="G359" s="110">
        <v>6.344574146130566</v>
      </c>
      <c r="H359" s="145">
        <v>1611</v>
      </c>
      <c r="I359" s="109">
        <v>194</v>
      </c>
      <c r="J359" s="183">
        <v>12.042209807572936</v>
      </c>
    </row>
    <row r="360" spans="1:10" s="114" customFormat="1" ht="15" customHeight="1" x14ac:dyDescent="0.2">
      <c r="A360" s="144" t="s">
        <v>758</v>
      </c>
      <c r="B360" s="108" t="s">
        <v>759</v>
      </c>
      <c r="C360" s="146">
        <v>81</v>
      </c>
      <c r="D360" s="146">
        <v>19</v>
      </c>
      <c r="E360" s="109">
        <v>3154</v>
      </c>
      <c r="F360" s="109">
        <v>178</v>
      </c>
      <c r="G360" s="110">
        <v>5.6436271401395057</v>
      </c>
      <c r="H360" s="145">
        <v>565</v>
      </c>
      <c r="I360" s="109">
        <v>61</v>
      </c>
      <c r="J360" s="183">
        <v>10.79646017699115</v>
      </c>
    </row>
    <row r="361" spans="1:10" s="114" customFormat="1" ht="15" customHeight="1" x14ac:dyDescent="0.2">
      <c r="A361" s="144" t="s">
        <v>760</v>
      </c>
      <c r="B361" s="108" t="s">
        <v>761</v>
      </c>
      <c r="C361" s="146">
        <v>41</v>
      </c>
      <c r="D361" s="146">
        <v>13</v>
      </c>
      <c r="E361" s="109">
        <v>2280</v>
      </c>
      <c r="F361" s="109">
        <v>120</v>
      </c>
      <c r="G361" s="110">
        <v>5.2631578947368425</v>
      </c>
      <c r="H361" s="145">
        <v>375</v>
      </c>
      <c r="I361" s="109">
        <v>41</v>
      </c>
      <c r="J361" s="183">
        <v>10.933333333333334</v>
      </c>
    </row>
    <row r="362" spans="1:10" s="114" customFormat="1" ht="15" customHeight="1" x14ac:dyDescent="0.2">
      <c r="A362" s="144" t="s">
        <v>762</v>
      </c>
      <c r="B362" s="108" t="s">
        <v>763</v>
      </c>
      <c r="C362" s="146">
        <v>95</v>
      </c>
      <c r="D362" s="146">
        <v>32</v>
      </c>
      <c r="E362" s="109">
        <v>6182</v>
      </c>
      <c r="F362" s="109">
        <v>237</v>
      </c>
      <c r="G362" s="110">
        <v>3.8337107732125526</v>
      </c>
      <c r="H362" s="145">
        <v>981</v>
      </c>
      <c r="I362" s="109">
        <v>78</v>
      </c>
      <c r="J362" s="183">
        <v>7.951070336391437</v>
      </c>
    </row>
    <row r="363" spans="1:10" s="114" customFormat="1" ht="15" customHeight="1" x14ac:dyDescent="0.2">
      <c r="A363" s="144" t="s">
        <v>764</v>
      </c>
      <c r="B363" s="108" t="s">
        <v>765</v>
      </c>
      <c r="C363" s="146">
        <v>92</v>
      </c>
      <c r="D363" s="146">
        <v>26</v>
      </c>
      <c r="E363" s="109">
        <v>3711</v>
      </c>
      <c r="F363" s="109">
        <v>194</v>
      </c>
      <c r="G363" s="110">
        <v>5.2277014281864727</v>
      </c>
      <c r="H363" s="145">
        <v>551</v>
      </c>
      <c r="I363" s="109">
        <v>61</v>
      </c>
      <c r="J363" s="183">
        <v>11.070780399274048</v>
      </c>
    </row>
    <row r="364" spans="1:10" s="114" customFormat="1" ht="15" customHeight="1" x14ac:dyDescent="0.2">
      <c r="A364" s="144" t="s">
        <v>766</v>
      </c>
      <c r="B364" s="108" t="s">
        <v>767</v>
      </c>
      <c r="C364" s="146">
        <v>66</v>
      </c>
      <c r="D364" s="146">
        <v>16</v>
      </c>
      <c r="E364" s="109">
        <v>3381</v>
      </c>
      <c r="F364" s="109">
        <v>153</v>
      </c>
      <c r="G364" s="110">
        <v>4.5252883762200531</v>
      </c>
      <c r="H364" s="145">
        <v>595</v>
      </c>
      <c r="I364" s="109">
        <v>53</v>
      </c>
      <c r="J364" s="183">
        <v>8.9075630252100844</v>
      </c>
    </row>
    <row r="365" spans="1:10" s="114" customFormat="1" ht="15" customHeight="1" x14ac:dyDescent="0.2">
      <c r="A365" s="144" t="s">
        <v>768</v>
      </c>
      <c r="B365" s="108" t="s">
        <v>769</v>
      </c>
      <c r="C365" s="146">
        <v>200</v>
      </c>
      <c r="D365" s="146">
        <v>42</v>
      </c>
      <c r="E365" s="109">
        <v>5915</v>
      </c>
      <c r="F365" s="109">
        <v>467</v>
      </c>
      <c r="G365" s="110">
        <v>7.8951817413355876</v>
      </c>
      <c r="H365" s="145">
        <v>758</v>
      </c>
      <c r="I365" s="109">
        <v>111</v>
      </c>
      <c r="J365" s="183">
        <v>14.643799472295514</v>
      </c>
    </row>
    <row r="366" spans="1:10" s="114" customFormat="1" ht="15" customHeight="1" x14ac:dyDescent="0.2">
      <c r="A366" s="144" t="s">
        <v>770</v>
      </c>
      <c r="B366" s="108" t="s">
        <v>771</v>
      </c>
      <c r="C366" s="146">
        <v>100</v>
      </c>
      <c r="D366" s="146">
        <v>33</v>
      </c>
      <c r="E366" s="109">
        <v>6162</v>
      </c>
      <c r="F366" s="109">
        <v>263</v>
      </c>
      <c r="G366" s="110">
        <v>4.2680947744238882</v>
      </c>
      <c r="H366" s="145">
        <v>1177</v>
      </c>
      <c r="I366" s="109">
        <v>93</v>
      </c>
      <c r="J366" s="183">
        <v>7.9014443500424809</v>
      </c>
    </row>
    <row r="367" spans="1:10" s="114" customFormat="1" ht="15" customHeight="1" x14ac:dyDescent="0.2">
      <c r="A367" s="144" t="s">
        <v>772</v>
      </c>
      <c r="B367" s="108" t="s">
        <v>773</v>
      </c>
      <c r="C367" s="146">
        <v>193</v>
      </c>
      <c r="D367" s="146">
        <v>51</v>
      </c>
      <c r="E367" s="109">
        <v>6341</v>
      </c>
      <c r="F367" s="109">
        <v>385</v>
      </c>
      <c r="G367" s="110">
        <v>6.0715975398202175</v>
      </c>
      <c r="H367" s="145">
        <v>1060</v>
      </c>
      <c r="I367" s="109">
        <v>118</v>
      </c>
      <c r="J367" s="183">
        <v>11.132075471698114</v>
      </c>
    </row>
    <row r="368" spans="1:10" s="114" customFormat="1" ht="15" customHeight="1" x14ac:dyDescent="0.2">
      <c r="A368" s="144" t="s">
        <v>774</v>
      </c>
      <c r="B368" s="108" t="s">
        <v>775</v>
      </c>
      <c r="C368" s="146">
        <v>214</v>
      </c>
      <c r="D368" s="146">
        <v>50</v>
      </c>
      <c r="E368" s="109">
        <v>10992</v>
      </c>
      <c r="F368" s="109">
        <v>513</v>
      </c>
      <c r="G368" s="110">
        <v>4.6670305676855897</v>
      </c>
      <c r="H368" s="145">
        <v>1813</v>
      </c>
      <c r="I368" s="109">
        <v>150</v>
      </c>
      <c r="J368" s="183">
        <v>8.2735797021511299</v>
      </c>
    </row>
    <row r="369" spans="1:10" s="114" customFormat="1" ht="15" customHeight="1" x14ac:dyDescent="0.2">
      <c r="A369" s="144" t="s">
        <v>776</v>
      </c>
      <c r="B369" s="108" t="s">
        <v>777</v>
      </c>
      <c r="C369" s="146">
        <v>175</v>
      </c>
      <c r="D369" s="146">
        <v>40</v>
      </c>
      <c r="E369" s="109">
        <v>5129</v>
      </c>
      <c r="F369" s="109">
        <v>338</v>
      </c>
      <c r="G369" s="110">
        <v>6.5899785533242348</v>
      </c>
      <c r="H369" s="145">
        <v>605</v>
      </c>
      <c r="I369" s="109">
        <v>81</v>
      </c>
      <c r="J369" s="183">
        <v>13.388429752066116</v>
      </c>
    </row>
    <row r="370" spans="1:10" s="114" customFormat="1" ht="15" customHeight="1" x14ac:dyDescent="0.2">
      <c r="A370" s="144" t="s">
        <v>778</v>
      </c>
      <c r="B370" s="108" t="s">
        <v>779</v>
      </c>
      <c r="C370" s="146">
        <v>151</v>
      </c>
      <c r="D370" s="146">
        <v>43</v>
      </c>
      <c r="E370" s="109">
        <v>4661</v>
      </c>
      <c r="F370" s="109">
        <v>309</v>
      </c>
      <c r="G370" s="110">
        <v>6.6294786526496461</v>
      </c>
      <c r="H370" s="145">
        <v>720</v>
      </c>
      <c r="I370" s="109">
        <v>120</v>
      </c>
      <c r="J370" s="183">
        <v>16.666666666666668</v>
      </c>
    </row>
    <row r="371" spans="1:10" s="114" customFormat="1" ht="15" customHeight="1" x14ac:dyDescent="0.2">
      <c r="A371" s="102" t="s">
        <v>113</v>
      </c>
      <c r="B371" s="101" t="s">
        <v>114</v>
      </c>
      <c r="C371" s="139">
        <v>455</v>
      </c>
      <c r="D371" s="139">
        <v>197</v>
      </c>
      <c r="E371" s="103">
        <v>21085</v>
      </c>
      <c r="F371" s="103">
        <v>969</v>
      </c>
      <c r="G371" s="104">
        <v>4.5956841356414513</v>
      </c>
      <c r="H371" s="149">
        <v>4217</v>
      </c>
      <c r="I371" s="103">
        <v>425</v>
      </c>
      <c r="J371" s="185">
        <v>10.078254683424236</v>
      </c>
    </row>
    <row r="372" spans="1:10" s="114" customFormat="1" ht="15" customHeight="1" x14ac:dyDescent="0.2">
      <c r="A372" s="144" t="s">
        <v>780</v>
      </c>
      <c r="B372" s="108" t="s">
        <v>781</v>
      </c>
      <c r="C372" s="146">
        <v>32</v>
      </c>
      <c r="D372" s="146">
        <v>9</v>
      </c>
      <c r="E372" s="109">
        <v>1714</v>
      </c>
      <c r="F372" s="109">
        <v>90</v>
      </c>
      <c r="G372" s="110">
        <v>5.250875145857643</v>
      </c>
      <c r="H372" s="145">
        <v>269</v>
      </c>
      <c r="I372" s="109">
        <v>36</v>
      </c>
      <c r="J372" s="183">
        <v>13.382899628252789</v>
      </c>
    </row>
    <row r="373" spans="1:10" s="114" customFormat="1" ht="15" customHeight="1" x14ac:dyDescent="0.2">
      <c r="A373" s="144" t="s">
        <v>782</v>
      </c>
      <c r="B373" s="108" t="s">
        <v>783</v>
      </c>
      <c r="C373" s="146">
        <v>20</v>
      </c>
      <c r="D373" s="146">
        <v>7</v>
      </c>
      <c r="E373" s="109">
        <v>854</v>
      </c>
      <c r="F373" s="109">
        <v>63</v>
      </c>
      <c r="G373" s="110">
        <v>7.3770491803278686</v>
      </c>
      <c r="H373" s="145">
        <v>138</v>
      </c>
      <c r="I373" s="109">
        <v>24</v>
      </c>
      <c r="J373" s="183">
        <v>17.391304347826086</v>
      </c>
    </row>
    <row r="374" spans="1:10" s="114" customFormat="1" ht="15" customHeight="1" x14ac:dyDescent="0.2">
      <c r="A374" s="144" t="s">
        <v>784</v>
      </c>
      <c r="B374" s="108" t="s">
        <v>785</v>
      </c>
      <c r="C374" s="146" t="s">
        <v>957</v>
      </c>
      <c r="D374" s="146" t="s">
        <v>957</v>
      </c>
      <c r="E374" s="109">
        <v>1050</v>
      </c>
      <c r="F374" s="109">
        <v>55</v>
      </c>
      <c r="G374" s="110">
        <v>5.2380952380952381</v>
      </c>
      <c r="H374" s="145">
        <v>179</v>
      </c>
      <c r="I374" s="109">
        <v>25</v>
      </c>
      <c r="J374" s="183">
        <v>13.966480446927374</v>
      </c>
    </row>
    <row r="375" spans="1:10" s="114" customFormat="1" ht="15" customHeight="1" x14ac:dyDescent="0.2">
      <c r="A375" s="144" t="s">
        <v>786</v>
      </c>
      <c r="B375" s="108" t="s">
        <v>787</v>
      </c>
      <c r="C375" s="146">
        <v>35</v>
      </c>
      <c r="D375" s="146">
        <v>6</v>
      </c>
      <c r="E375" s="109">
        <v>1032</v>
      </c>
      <c r="F375" s="109">
        <v>59</v>
      </c>
      <c r="G375" s="110">
        <v>5.7170542635658919</v>
      </c>
      <c r="H375" s="145">
        <v>94</v>
      </c>
      <c r="I375" s="109">
        <v>12</v>
      </c>
      <c r="J375" s="183">
        <v>12.76595744680851</v>
      </c>
    </row>
    <row r="376" spans="1:10" s="114" customFormat="1" ht="15" customHeight="1" x14ac:dyDescent="0.2">
      <c r="A376" s="144" t="s">
        <v>788</v>
      </c>
      <c r="B376" s="108" t="s">
        <v>789</v>
      </c>
      <c r="C376" s="146">
        <v>15</v>
      </c>
      <c r="D376" s="146">
        <v>11</v>
      </c>
      <c r="E376" s="109">
        <v>743</v>
      </c>
      <c r="F376" s="109">
        <v>35</v>
      </c>
      <c r="G376" s="110">
        <v>4.7106325706594889</v>
      </c>
      <c r="H376" s="145">
        <v>137</v>
      </c>
      <c r="I376" s="109">
        <v>19</v>
      </c>
      <c r="J376" s="183">
        <v>13.868613138686131</v>
      </c>
    </row>
    <row r="377" spans="1:10" s="114" customFormat="1" ht="15" customHeight="1" x14ac:dyDescent="0.2">
      <c r="A377" s="144" t="s">
        <v>790</v>
      </c>
      <c r="B377" s="108" t="s">
        <v>791</v>
      </c>
      <c r="C377" s="146" t="s">
        <v>957</v>
      </c>
      <c r="D377" s="146" t="s">
        <v>957</v>
      </c>
      <c r="E377" s="109">
        <v>1393</v>
      </c>
      <c r="F377" s="109">
        <v>56</v>
      </c>
      <c r="G377" s="110">
        <v>4.0201005025125625</v>
      </c>
      <c r="H377" s="145">
        <v>301</v>
      </c>
      <c r="I377" s="109">
        <v>25</v>
      </c>
      <c r="J377" s="183">
        <v>8.3056478405315612</v>
      </c>
    </row>
    <row r="378" spans="1:10" s="114" customFormat="1" ht="15" customHeight="1" x14ac:dyDescent="0.2">
      <c r="A378" s="144" t="s">
        <v>792</v>
      </c>
      <c r="B378" s="108" t="s">
        <v>793</v>
      </c>
      <c r="C378" s="146" t="s">
        <v>957</v>
      </c>
      <c r="D378" s="146" t="s">
        <v>957</v>
      </c>
      <c r="E378" s="109">
        <v>1615</v>
      </c>
      <c r="F378" s="109">
        <v>52</v>
      </c>
      <c r="G378" s="110">
        <v>3.219814241486068</v>
      </c>
      <c r="H378" s="145">
        <v>441</v>
      </c>
      <c r="I378" s="109">
        <v>36</v>
      </c>
      <c r="J378" s="183">
        <v>8.1632653061224492</v>
      </c>
    </row>
    <row r="379" spans="1:10" s="114" customFormat="1" ht="15" customHeight="1" x14ac:dyDescent="0.2">
      <c r="A379" s="144" t="s">
        <v>794</v>
      </c>
      <c r="B379" s="108" t="s">
        <v>795</v>
      </c>
      <c r="C379" s="146" t="s">
        <v>957</v>
      </c>
      <c r="D379" s="146" t="s">
        <v>957</v>
      </c>
      <c r="E379" s="109">
        <v>941</v>
      </c>
      <c r="F379" s="109">
        <v>42</v>
      </c>
      <c r="G379" s="110">
        <v>4.4633368756641874</v>
      </c>
      <c r="H379" s="145">
        <v>139</v>
      </c>
      <c r="I379" s="109">
        <v>17</v>
      </c>
      <c r="J379" s="183">
        <v>12.23021582733813</v>
      </c>
    </row>
    <row r="380" spans="1:10" s="114" customFormat="1" ht="15" customHeight="1" x14ac:dyDescent="0.2">
      <c r="A380" s="144" t="s">
        <v>796</v>
      </c>
      <c r="B380" s="108" t="s">
        <v>797</v>
      </c>
      <c r="C380" s="146">
        <v>14</v>
      </c>
      <c r="D380" s="146" t="s">
        <v>957</v>
      </c>
      <c r="E380" s="109">
        <v>1606</v>
      </c>
      <c r="F380" s="109">
        <v>23</v>
      </c>
      <c r="G380" s="110">
        <v>1.4321295143212951</v>
      </c>
      <c r="H380" s="145">
        <v>384</v>
      </c>
      <c r="I380" s="109">
        <v>20</v>
      </c>
      <c r="J380" s="183">
        <v>5.208333333333333</v>
      </c>
    </row>
    <row r="381" spans="1:10" s="114" customFormat="1" ht="15" customHeight="1" x14ac:dyDescent="0.2">
      <c r="A381" s="144" t="s">
        <v>798</v>
      </c>
      <c r="B381" s="108" t="s">
        <v>799</v>
      </c>
      <c r="C381" s="146">
        <v>46</v>
      </c>
      <c r="D381" s="146">
        <v>23</v>
      </c>
      <c r="E381" s="109">
        <v>1398</v>
      </c>
      <c r="F381" s="109">
        <v>82</v>
      </c>
      <c r="G381" s="110">
        <v>5.8655221745350499</v>
      </c>
      <c r="H381" s="145">
        <v>311</v>
      </c>
      <c r="I381" s="109">
        <v>42</v>
      </c>
      <c r="J381" s="183">
        <v>13.504823151125402</v>
      </c>
    </row>
    <row r="382" spans="1:10" s="114" customFormat="1" ht="15" customHeight="1" x14ac:dyDescent="0.2">
      <c r="A382" s="144" t="s">
        <v>800</v>
      </c>
      <c r="B382" s="108" t="s">
        <v>801</v>
      </c>
      <c r="C382" s="146">
        <v>18</v>
      </c>
      <c r="D382" s="146">
        <v>8</v>
      </c>
      <c r="E382" s="109">
        <v>908</v>
      </c>
      <c r="F382" s="109">
        <v>48</v>
      </c>
      <c r="G382" s="110">
        <v>5.286343612334802</v>
      </c>
      <c r="H382" s="145">
        <v>221</v>
      </c>
      <c r="I382" s="109">
        <v>23</v>
      </c>
      <c r="J382" s="183">
        <v>10.407239819004525</v>
      </c>
    </row>
    <row r="383" spans="1:10" s="114" customFormat="1" ht="15" customHeight="1" x14ac:dyDescent="0.2">
      <c r="A383" s="144" t="s">
        <v>802</v>
      </c>
      <c r="B383" s="108" t="s">
        <v>803</v>
      </c>
      <c r="C383" s="146">
        <v>38</v>
      </c>
      <c r="D383" s="146">
        <v>16</v>
      </c>
      <c r="E383" s="109">
        <v>837</v>
      </c>
      <c r="F383" s="109">
        <v>65</v>
      </c>
      <c r="G383" s="110">
        <v>7.7658303464755081</v>
      </c>
      <c r="H383" s="145">
        <v>163</v>
      </c>
      <c r="I383" s="109" t="s">
        <v>957</v>
      </c>
      <c r="J383" s="183">
        <v>10.429447852760736</v>
      </c>
    </row>
    <row r="384" spans="1:10" s="114" customFormat="1" ht="15" customHeight="1" x14ac:dyDescent="0.2">
      <c r="A384" s="144" t="s">
        <v>804</v>
      </c>
      <c r="B384" s="108" t="s">
        <v>805</v>
      </c>
      <c r="C384" s="146">
        <v>15</v>
      </c>
      <c r="D384" s="146" t="s">
        <v>957</v>
      </c>
      <c r="E384" s="109">
        <v>1378</v>
      </c>
      <c r="F384" s="109">
        <v>38</v>
      </c>
      <c r="G384" s="110">
        <v>2.7576197387518144</v>
      </c>
      <c r="H384" s="145">
        <v>344</v>
      </c>
      <c r="I384" s="109">
        <v>25</v>
      </c>
      <c r="J384" s="183">
        <v>7.2674418604651159</v>
      </c>
    </row>
    <row r="385" spans="1:10" s="114" customFormat="1" ht="15" customHeight="1" x14ac:dyDescent="0.2">
      <c r="A385" s="144" t="s">
        <v>806</v>
      </c>
      <c r="B385" s="108" t="s">
        <v>807</v>
      </c>
      <c r="C385" s="146">
        <v>20</v>
      </c>
      <c r="D385" s="146">
        <v>15</v>
      </c>
      <c r="E385" s="109">
        <v>1113</v>
      </c>
      <c r="F385" s="109">
        <v>30</v>
      </c>
      <c r="G385" s="110">
        <v>2.6954177897574123</v>
      </c>
      <c r="H385" s="145">
        <v>262</v>
      </c>
      <c r="I385" s="109">
        <v>21</v>
      </c>
      <c r="J385" s="183">
        <v>8.0152671755725198</v>
      </c>
    </row>
    <row r="386" spans="1:10" s="114" customFormat="1" ht="15" customHeight="1" x14ac:dyDescent="0.2">
      <c r="A386" s="144" t="s">
        <v>808</v>
      </c>
      <c r="B386" s="108" t="s">
        <v>809</v>
      </c>
      <c r="C386" s="146">
        <v>18</v>
      </c>
      <c r="D386" s="146" t="s">
        <v>957</v>
      </c>
      <c r="E386" s="109">
        <v>967</v>
      </c>
      <c r="F386" s="109">
        <v>41</v>
      </c>
      <c r="G386" s="110">
        <v>4.239917269906929</v>
      </c>
      <c r="H386" s="145">
        <v>212</v>
      </c>
      <c r="I386" s="109" t="s">
        <v>957</v>
      </c>
      <c r="J386" s="183">
        <v>7.0754716981132075</v>
      </c>
    </row>
    <row r="387" spans="1:10" s="114" customFormat="1" ht="15" customHeight="1" x14ac:dyDescent="0.2">
      <c r="A387" s="144" t="s">
        <v>810</v>
      </c>
      <c r="B387" s="108" t="s">
        <v>811</v>
      </c>
      <c r="C387" s="146">
        <v>25</v>
      </c>
      <c r="D387" s="146">
        <v>3</v>
      </c>
      <c r="E387" s="109">
        <v>1706</v>
      </c>
      <c r="F387" s="109">
        <v>62</v>
      </c>
      <c r="G387" s="110">
        <v>3.6342321219226261</v>
      </c>
      <c r="H387" s="145">
        <v>239</v>
      </c>
      <c r="I387" s="109">
        <v>15</v>
      </c>
      <c r="J387" s="183">
        <v>6.2761506276150625</v>
      </c>
    </row>
    <row r="388" spans="1:10" s="114" customFormat="1" ht="15" customHeight="1" x14ac:dyDescent="0.2">
      <c r="A388" s="144" t="s">
        <v>812</v>
      </c>
      <c r="B388" s="108" t="s">
        <v>813</v>
      </c>
      <c r="C388" s="146">
        <v>62</v>
      </c>
      <c r="D388" s="146">
        <v>24</v>
      </c>
      <c r="E388" s="109">
        <v>1128</v>
      </c>
      <c r="F388" s="109">
        <v>102</v>
      </c>
      <c r="G388" s="110">
        <v>9.0425531914893611</v>
      </c>
      <c r="H388" s="145">
        <v>198</v>
      </c>
      <c r="I388" s="109">
        <v>38</v>
      </c>
      <c r="J388" s="183">
        <v>19.19191919191919</v>
      </c>
    </row>
    <row r="389" spans="1:10" s="114" customFormat="1" ht="15" customHeight="1" x14ac:dyDescent="0.2">
      <c r="A389" s="144" t="s">
        <v>814</v>
      </c>
      <c r="B389" s="108" t="s">
        <v>815</v>
      </c>
      <c r="C389" s="146">
        <v>11</v>
      </c>
      <c r="D389" s="146">
        <v>6</v>
      </c>
      <c r="E389" s="109">
        <v>702</v>
      </c>
      <c r="F389" s="109">
        <v>26</v>
      </c>
      <c r="G389" s="110">
        <v>3.7037037037037037</v>
      </c>
      <c r="H389" s="145">
        <v>185</v>
      </c>
      <c r="I389" s="109" t="s">
        <v>957</v>
      </c>
      <c r="J389" s="183">
        <v>8.1081081081081088</v>
      </c>
    </row>
    <row r="390" spans="1:10" s="114" customFormat="1" ht="15" customHeight="1" x14ac:dyDescent="0.2">
      <c r="A390" s="102" t="s">
        <v>115</v>
      </c>
      <c r="B390" s="101" t="s">
        <v>116</v>
      </c>
      <c r="C390" s="139">
        <v>309</v>
      </c>
      <c r="D390" s="139">
        <v>183</v>
      </c>
      <c r="E390" s="103">
        <v>16545</v>
      </c>
      <c r="F390" s="103">
        <v>687</v>
      </c>
      <c r="G390" s="104">
        <v>4.1523118766999092</v>
      </c>
      <c r="H390" s="149">
        <v>4176</v>
      </c>
      <c r="I390" s="103">
        <v>404</v>
      </c>
      <c r="J390" s="185">
        <v>9.6743295019157092</v>
      </c>
    </row>
    <row r="391" spans="1:10" s="114" customFormat="1" ht="15" customHeight="1" x14ac:dyDescent="0.2">
      <c r="A391" s="144" t="s">
        <v>816</v>
      </c>
      <c r="B391" s="108" t="s">
        <v>817</v>
      </c>
      <c r="C391" s="146">
        <v>40</v>
      </c>
      <c r="D391" s="146" t="s">
        <v>957</v>
      </c>
      <c r="E391" s="109">
        <v>1735</v>
      </c>
      <c r="F391" s="109">
        <v>80</v>
      </c>
      <c r="G391" s="110">
        <v>4.6109510086455332</v>
      </c>
      <c r="H391" s="145">
        <v>427</v>
      </c>
      <c r="I391" s="109">
        <v>47</v>
      </c>
      <c r="J391" s="183">
        <v>11.007025761124122</v>
      </c>
    </row>
    <row r="392" spans="1:10" s="114" customFormat="1" ht="15" customHeight="1" x14ac:dyDescent="0.2">
      <c r="A392" s="144" t="s">
        <v>818</v>
      </c>
      <c r="B392" s="108" t="s">
        <v>819</v>
      </c>
      <c r="C392" s="146" t="s">
        <v>957</v>
      </c>
      <c r="D392" s="146" t="s">
        <v>957</v>
      </c>
      <c r="E392" s="109">
        <v>822</v>
      </c>
      <c r="F392" s="109">
        <v>34</v>
      </c>
      <c r="G392" s="110">
        <v>4.1362530413625302</v>
      </c>
      <c r="H392" s="145">
        <v>229</v>
      </c>
      <c r="I392" s="109" t="s">
        <v>957</v>
      </c>
      <c r="J392" s="183">
        <v>11.353711790393014</v>
      </c>
    </row>
    <row r="393" spans="1:10" s="114" customFormat="1" ht="15" customHeight="1" x14ac:dyDescent="0.2">
      <c r="A393" s="144" t="s">
        <v>820</v>
      </c>
      <c r="B393" s="108" t="s">
        <v>821</v>
      </c>
      <c r="C393" s="146">
        <v>49</v>
      </c>
      <c r="D393" s="146">
        <v>27</v>
      </c>
      <c r="E393" s="109">
        <v>1783</v>
      </c>
      <c r="F393" s="109">
        <v>88</v>
      </c>
      <c r="G393" s="110">
        <v>4.9355019629837349</v>
      </c>
      <c r="H393" s="145">
        <v>444</v>
      </c>
      <c r="I393" s="109">
        <v>47</v>
      </c>
      <c r="J393" s="183">
        <v>10.585585585585585</v>
      </c>
    </row>
    <row r="394" spans="1:10" s="114" customFormat="1" ht="15" customHeight="1" x14ac:dyDescent="0.2">
      <c r="A394" s="144" t="s">
        <v>822</v>
      </c>
      <c r="B394" s="108" t="s">
        <v>823</v>
      </c>
      <c r="C394" s="146">
        <v>26</v>
      </c>
      <c r="D394" s="146">
        <v>18</v>
      </c>
      <c r="E394" s="109">
        <v>1143</v>
      </c>
      <c r="F394" s="109">
        <v>50</v>
      </c>
      <c r="G394" s="110">
        <v>4.3744531933508313</v>
      </c>
      <c r="H394" s="145">
        <v>337</v>
      </c>
      <c r="I394" s="109">
        <v>37</v>
      </c>
      <c r="J394" s="183">
        <v>10.979228486646884</v>
      </c>
    </row>
    <row r="395" spans="1:10" s="114" customFormat="1" ht="15" customHeight="1" x14ac:dyDescent="0.2">
      <c r="A395" s="144" t="s">
        <v>824</v>
      </c>
      <c r="B395" s="108" t="s">
        <v>825</v>
      </c>
      <c r="C395" s="146">
        <v>34</v>
      </c>
      <c r="D395" s="146">
        <v>17</v>
      </c>
      <c r="E395" s="109">
        <v>2695</v>
      </c>
      <c r="F395" s="109">
        <v>84</v>
      </c>
      <c r="G395" s="110">
        <v>3.116883116883117</v>
      </c>
      <c r="H395" s="145">
        <v>654</v>
      </c>
      <c r="I395" s="109">
        <v>41</v>
      </c>
      <c r="J395" s="183">
        <v>6.2691131498470947</v>
      </c>
    </row>
    <row r="396" spans="1:10" s="114" customFormat="1" ht="15" customHeight="1" x14ac:dyDescent="0.2">
      <c r="A396" s="144" t="s">
        <v>826</v>
      </c>
      <c r="B396" s="108" t="s">
        <v>827</v>
      </c>
      <c r="C396" s="146" t="s">
        <v>957</v>
      </c>
      <c r="D396" s="146" t="s">
        <v>957</v>
      </c>
      <c r="E396" s="109">
        <v>545</v>
      </c>
      <c r="F396" s="109">
        <v>12</v>
      </c>
      <c r="G396" s="110">
        <v>2.2018348623853212</v>
      </c>
      <c r="H396" s="145">
        <v>115</v>
      </c>
      <c r="I396" s="109" t="s">
        <v>957</v>
      </c>
      <c r="J396" s="183">
        <v>8.695652173913043</v>
      </c>
    </row>
    <row r="397" spans="1:10" s="114" customFormat="1" ht="15" customHeight="1" x14ac:dyDescent="0.2">
      <c r="A397" s="144" t="s">
        <v>828</v>
      </c>
      <c r="B397" s="108" t="s">
        <v>829</v>
      </c>
      <c r="C397" s="146">
        <v>17</v>
      </c>
      <c r="D397" s="146">
        <v>12</v>
      </c>
      <c r="E397" s="109">
        <v>1066</v>
      </c>
      <c r="F397" s="109">
        <v>43</v>
      </c>
      <c r="G397" s="110">
        <v>4.0337711069418383</v>
      </c>
      <c r="H397" s="145">
        <v>232</v>
      </c>
      <c r="I397" s="109">
        <v>24</v>
      </c>
      <c r="J397" s="183">
        <v>10.344827586206897</v>
      </c>
    </row>
    <row r="398" spans="1:10" s="114" customFormat="1" ht="15" customHeight="1" x14ac:dyDescent="0.2">
      <c r="A398" s="144" t="s">
        <v>830</v>
      </c>
      <c r="B398" s="108" t="s">
        <v>831</v>
      </c>
      <c r="C398" s="146">
        <v>22</v>
      </c>
      <c r="D398" s="146">
        <v>9</v>
      </c>
      <c r="E398" s="109">
        <v>1785</v>
      </c>
      <c r="F398" s="109">
        <v>61</v>
      </c>
      <c r="G398" s="110">
        <v>3.4173669467787113</v>
      </c>
      <c r="H398" s="145">
        <v>398</v>
      </c>
      <c r="I398" s="109">
        <v>30</v>
      </c>
      <c r="J398" s="183">
        <v>7.5376884422110555</v>
      </c>
    </row>
    <row r="399" spans="1:10" s="114" customFormat="1" ht="15" customHeight="1" x14ac:dyDescent="0.2">
      <c r="A399" s="144" t="s">
        <v>832</v>
      </c>
      <c r="B399" s="108" t="s">
        <v>833</v>
      </c>
      <c r="C399" s="146" t="s">
        <v>957</v>
      </c>
      <c r="D399" s="146" t="s">
        <v>957</v>
      </c>
      <c r="E399" s="109">
        <v>1233</v>
      </c>
      <c r="F399" s="109">
        <v>63</v>
      </c>
      <c r="G399" s="110">
        <v>5.1094890510948909</v>
      </c>
      <c r="H399" s="145">
        <v>310</v>
      </c>
      <c r="I399" s="109">
        <v>35</v>
      </c>
      <c r="J399" s="183">
        <v>11.290322580645162</v>
      </c>
    </row>
    <row r="400" spans="1:10" s="114" customFormat="1" ht="15" customHeight="1" x14ac:dyDescent="0.2">
      <c r="A400" s="144" t="s">
        <v>834</v>
      </c>
      <c r="B400" s="108" t="s">
        <v>835</v>
      </c>
      <c r="C400" s="146" t="s">
        <v>957</v>
      </c>
      <c r="D400" s="146" t="s">
        <v>957</v>
      </c>
      <c r="E400" s="109">
        <v>1652</v>
      </c>
      <c r="F400" s="109">
        <v>74</v>
      </c>
      <c r="G400" s="110">
        <v>4.4794188861985473</v>
      </c>
      <c r="H400" s="145">
        <v>418</v>
      </c>
      <c r="I400" s="109">
        <v>39</v>
      </c>
      <c r="J400" s="183">
        <v>9.330143540669857</v>
      </c>
    </row>
    <row r="401" spans="1:10" s="114" customFormat="1" ht="15" customHeight="1" x14ac:dyDescent="0.2">
      <c r="A401" s="144" t="s">
        <v>836</v>
      </c>
      <c r="B401" s="108" t="s">
        <v>837</v>
      </c>
      <c r="C401" s="146">
        <v>58</v>
      </c>
      <c r="D401" s="146">
        <v>41</v>
      </c>
      <c r="E401" s="109">
        <v>2086</v>
      </c>
      <c r="F401" s="109">
        <v>98</v>
      </c>
      <c r="G401" s="110">
        <v>4.6979865771812079</v>
      </c>
      <c r="H401" s="145">
        <v>612</v>
      </c>
      <c r="I401" s="109">
        <v>68</v>
      </c>
      <c r="J401" s="183">
        <v>11.111111111111111</v>
      </c>
    </row>
    <row r="402" spans="1:10" s="114" customFormat="1" ht="15" customHeight="1" x14ac:dyDescent="0.2">
      <c r="A402" s="102" t="s">
        <v>117</v>
      </c>
      <c r="B402" s="101" t="s">
        <v>118</v>
      </c>
      <c r="C402" s="139">
        <v>807</v>
      </c>
      <c r="D402" s="139">
        <v>361</v>
      </c>
      <c r="E402" s="103">
        <v>31634</v>
      </c>
      <c r="F402" s="103">
        <v>1674</v>
      </c>
      <c r="G402" s="104">
        <v>5.2917746728203827</v>
      </c>
      <c r="H402" s="149">
        <v>6599</v>
      </c>
      <c r="I402" s="103">
        <v>790</v>
      </c>
      <c r="J402" s="185">
        <v>11.971510834974996</v>
      </c>
    </row>
    <row r="403" spans="1:10" s="114" customFormat="1" ht="15" customHeight="1" x14ac:dyDescent="0.2">
      <c r="A403" s="144" t="s">
        <v>838</v>
      </c>
      <c r="B403" s="108" t="s">
        <v>839</v>
      </c>
      <c r="C403" s="146">
        <v>33</v>
      </c>
      <c r="D403" s="146">
        <v>23</v>
      </c>
      <c r="E403" s="109">
        <v>1521</v>
      </c>
      <c r="F403" s="109">
        <v>63</v>
      </c>
      <c r="G403" s="110">
        <v>4.1420118343195265</v>
      </c>
      <c r="H403" s="145">
        <v>341</v>
      </c>
      <c r="I403" s="109">
        <v>45</v>
      </c>
      <c r="J403" s="183">
        <v>13.196480938416423</v>
      </c>
    </row>
    <row r="404" spans="1:10" s="114" customFormat="1" ht="15" customHeight="1" x14ac:dyDescent="0.2">
      <c r="A404" s="144" t="s">
        <v>840</v>
      </c>
      <c r="B404" s="108" t="s">
        <v>841</v>
      </c>
      <c r="C404" s="146">
        <v>39</v>
      </c>
      <c r="D404" s="146">
        <v>35</v>
      </c>
      <c r="E404" s="109">
        <v>1598</v>
      </c>
      <c r="F404" s="109">
        <v>62</v>
      </c>
      <c r="G404" s="110">
        <v>3.8798498122653315</v>
      </c>
      <c r="H404" s="145">
        <v>352</v>
      </c>
      <c r="I404" s="109">
        <v>47</v>
      </c>
      <c r="J404" s="183">
        <v>13.352272727272727</v>
      </c>
    </row>
    <row r="405" spans="1:10" s="114" customFormat="1" ht="15" customHeight="1" x14ac:dyDescent="0.2">
      <c r="A405" s="144" t="s">
        <v>842</v>
      </c>
      <c r="B405" s="108" t="s">
        <v>843</v>
      </c>
      <c r="C405" s="146">
        <v>44</v>
      </c>
      <c r="D405" s="146">
        <v>23</v>
      </c>
      <c r="E405" s="109">
        <v>2078</v>
      </c>
      <c r="F405" s="109">
        <v>74</v>
      </c>
      <c r="G405" s="110">
        <v>3.5611164581328199</v>
      </c>
      <c r="H405" s="145">
        <v>503</v>
      </c>
      <c r="I405" s="109">
        <v>45</v>
      </c>
      <c r="J405" s="183">
        <v>8.9463220675944335</v>
      </c>
    </row>
    <row r="406" spans="1:10" s="114" customFormat="1" ht="15" customHeight="1" x14ac:dyDescent="0.2">
      <c r="A406" s="144" t="s">
        <v>844</v>
      </c>
      <c r="B406" s="108" t="s">
        <v>845</v>
      </c>
      <c r="C406" s="146" t="s">
        <v>957</v>
      </c>
      <c r="D406" s="146" t="s">
        <v>957</v>
      </c>
      <c r="E406" s="109">
        <v>2687</v>
      </c>
      <c r="F406" s="109">
        <v>107</v>
      </c>
      <c r="G406" s="110">
        <v>3.9821362113881653</v>
      </c>
      <c r="H406" s="145">
        <v>562</v>
      </c>
      <c r="I406" s="109">
        <v>54</v>
      </c>
      <c r="J406" s="183">
        <v>9.6085409252669045</v>
      </c>
    </row>
    <row r="407" spans="1:10" s="114" customFormat="1" ht="15" customHeight="1" x14ac:dyDescent="0.2">
      <c r="A407" s="144" t="s">
        <v>846</v>
      </c>
      <c r="B407" s="108" t="s">
        <v>847</v>
      </c>
      <c r="C407" s="146">
        <v>154</v>
      </c>
      <c r="D407" s="146">
        <v>64</v>
      </c>
      <c r="E407" s="109">
        <v>5253</v>
      </c>
      <c r="F407" s="109">
        <v>307</v>
      </c>
      <c r="G407" s="110">
        <v>5.8442794593565583</v>
      </c>
      <c r="H407" s="145">
        <v>1133</v>
      </c>
      <c r="I407" s="109">
        <v>131</v>
      </c>
      <c r="J407" s="183">
        <v>11.562224183583407</v>
      </c>
    </row>
    <row r="408" spans="1:10" s="114" customFormat="1" ht="15" customHeight="1" x14ac:dyDescent="0.2">
      <c r="A408" s="144" t="s">
        <v>848</v>
      </c>
      <c r="B408" s="108" t="s">
        <v>849</v>
      </c>
      <c r="C408" s="146">
        <v>237</v>
      </c>
      <c r="D408" s="146">
        <v>66</v>
      </c>
      <c r="E408" s="109">
        <v>7481</v>
      </c>
      <c r="F408" s="109">
        <v>471</v>
      </c>
      <c r="G408" s="110">
        <v>6.2959497393396608</v>
      </c>
      <c r="H408" s="145">
        <v>1366</v>
      </c>
      <c r="I408" s="109">
        <v>164</v>
      </c>
      <c r="J408" s="183">
        <v>12.005856515373353</v>
      </c>
    </row>
    <row r="409" spans="1:10" s="114" customFormat="1" ht="15" customHeight="1" x14ac:dyDescent="0.2">
      <c r="A409" s="144" t="s">
        <v>850</v>
      </c>
      <c r="B409" s="108" t="s">
        <v>851</v>
      </c>
      <c r="C409" s="146">
        <v>45</v>
      </c>
      <c r="D409" s="146" t="s">
        <v>957</v>
      </c>
      <c r="E409" s="109">
        <v>1596</v>
      </c>
      <c r="F409" s="109">
        <v>113</v>
      </c>
      <c r="G409" s="110">
        <v>7.0802005012531328</v>
      </c>
      <c r="H409" s="145">
        <v>355</v>
      </c>
      <c r="I409" s="109">
        <v>45</v>
      </c>
      <c r="J409" s="183">
        <v>12.67605633802817</v>
      </c>
    </row>
    <row r="410" spans="1:10" s="114" customFormat="1" ht="15" customHeight="1" x14ac:dyDescent="0.2">
      <c r="A410" s="144" t="s">
        <v>852</v>
      </c>
      <c r="B410" s="108" t="s">
        <v>853</v>
      </c>
      <c r="C410" s="146">
        <v>38</v>
      </c>
      <c r="D410" s="146">
        <v>29</v>
      </c>
      <c r="E410" s="109">
        <v>1455</v>
      </c>
      <c r="F410" s="109">
        <v>73</v>
      </c>
      <c r="G410" s="110">
        <v>5.0171821305841924</v>
      </c>
      <c r="H410" s="145">
        <v>343</v>
      </c>
      <c r="I410" s="109">
        <v>49</v>
      </c>
      <c r="J410" s="183">
        <v>14.285714285714286</v>
      </c>
    </row>
    <row r="411" spans="1:10" s="114" customFormat="1" ht="15" customHeight="1" x14ac:dyDescent="0.2">
      <c r="A411" s="144" t="s">
        <v>854</v>
      </c>
      <c r="B411" s="108" t="s">
        <v>855</v>
      </c>
      <c r="C411" s="146">
        <v>29</v>
      </c>
      <c r="D411" s="146">
        <v>18</v>
      </c>
      <c r="E411" s="109">
        <v>1440</v>
      </c>
      <c r="F411" s="109">
        <v>52</v>
      </c>
      <c r="G411" s="110">
        <v>3.6111111111111112</v>
      </c>
      <c r="H411" s="145">
        <v>283</v>
      </c>
      <c r="I411" s="109">
        <v>33</v>
      </c>
      <c r="J411" s="183">
        <v>11.66077738515901</v>
      </c>
    </row>
    <row r="412" spans="1:10" s="114" customFormat="1" ht="15" customHeight="1" x14ac:dyDescent="0.2">
      <c r="A412" s="144" t="s">
        <v>856</v>
      </c>
      <c r="B412" s="108" t="s">
        <v>857</v>
      </c>
      <c r="C412" s="146">
        <v>38</v>
      </c>
      <c r="D412" s="146">
        <v>17</v>
      </c>
      <c r="E412" s="109">
        <v>1493</v>
      </c>
      <c r="F412" s="109">
        <v>103</v>
      </c>
      <c r="G412" s="110">
        <v>6.8988613529805765</v>
      </c>
      <c r="H412" s="145">
        <v>361</v>
      </c>
      <c r="I412" s="109">
        <v>52</v>
      </c>
      <c r="J412" s="183">
        <v>14.404432132963988</v>
      </c>
    </row>
    <row r="413" spans="1:10" s="114" customFormat="1" ht="15" customHeight="1" x14ac:dyDescent="0.2">
      <c r="A413" s="144" t="s">
        <v>858</v>
      </c>
      <c r="B413" s="108" t="s">
        <v>859</v>
      </c>
      <c r="C413" s="146" t="s">
        <v>957</v>
      </c>
      <c r="D413" s="146" t="s">
        <v>957</v>
      </c>
      <c r="E413" s="109">
        <v>1468</v>
      </c>
      <c r="F413" s="109">
        <v>33</v>
      </c>
      <c r="G413" s="110">
        <v>2.2479564032697548</v>
      </c>
      <c r="H413" s="145">
        <v>245</v>
      </c>
      <c r="I413" s="109">
        <v>13</v>
      </c>
      <c r="J413" s="183">
        <v>5.3061224489795915</v>
      </c>
    </row>
    <row r="414" spans="1:10" s="114" customFormat="1" ht="15" customHeight="1" x14ac:dyDescent="0.2">
      <c r="A414" s="144" t="s">
        <v>860</v>
      </c>
      <c r="B414" s="108" t="s">
        <v>861</v>
      </c>
      <c r="C414" s="146">
        <v>49</v>
      </c>
      <c r="D414" s="146">
        <v>26</v>
      </c>
      <c r="E414" s="109">
        <v>1629</v>
      </c>
      <c r="F414" s="109">
        <v>99</v>
      </c>
      <c r="G414" s="110">
        <v>6.0773480662983426</v>
      </c>
      <c r="H414" s="145">
        <v>398</v>
      </c>
      <c r="I414" s="109">
        <v>60</v>
      </c>
      <c r="J414" s="183">
        <v>15.075376884422111</v>
      </c>
    </row>
    <row r="415" spans="1:10" s="114" customFormat="1" ht="15" customHeight="1" x14ac:dyDescent="0.2">
      <c r="A415" s="144" t="s">
        <v>862</v>
      </c>
      <c r="B415" s="108" t="s">
        <v>863</v>
      </c>
      <c r="C415" s="146">
        <v>51</v>
      </c>
      <c r="D415" s="146">
        <v>18</v>
      </c>
      <c r="E415" s="109">
        <v>1935</v>
      </c>
      <c r="F415" s="109">
        <v>117</v>
      </c>
      <c r="G415" s="110">
        <v>6.0465116279069768</v>
      </c>
      <c r="H415" s="145">
        <v>357</v>
      </c>
      <c r="I415" s="109">
        <v>52</v>
      </c>
      <c r="J415" s="183">
        <v>14.565826330532213</v>
      </c>
    </row>
    <row r="416" spans="1:10" s="114" customFormat="1" ht="15" customHeight="1" x14ac:dyDescent="0.2">
      <c r="A416" s="102" t="s">
        <v>119</v>
      </c>
      <c r="B416" s="101" t="s">
        <v>120</v>
      </c>
      <c r="C416" s="139">
        <v>460</v>
      </c>
      <c r="D416" s="139">
        <v>212</v>
      </c>
      <c r="E416" s="103">
        <v>24967</v>
      </c>
      <c r="F416" s="103">
        <v>1057</v>
      </c>
      <c r="G416" s="104">
        <v>4.2335883366043179</v>
      </c>
      <c r="H416" s="149">
        <v>5141</v>
      </c>
      <c r="I416" s="103">
        <v>462</v>
      </c>
      <c r="J416" s="185">
        <v>8.9865784866757448</v>
      </c>
    </row>
    <row r="417" spans="1:10" s="114" customFormat="1" ht="15" customHeight="1" x14ac:dyDescent="0.2">
      <c r="A417" s="144" t="s">
        <v>864</v>
      </c>
      <c r="B417" s="108" t="s">
        <v>865</v>
      </c>
      <c r="C417" s="146" t="s">
        <v>957</v>
      </c>
      <c r="D417" s="146" t="s">
        <v>957</v>
      </c>
      <c r="E417" s="109">
        <v>2112</v>
      </c>
      <c r="F417" s="109">
        <v>117</v>
      </c>
      <c r="G417" s="110">
        <v>5.5397727272727275</v>
      </c>
      <c r="H417" s="145">
        <v>300</v>
      </c>
      <c r="I417" s="109">
        <v>23</v>
      </c>
      <c r="J417" s="183">
        <v>7.666666666666667</v>
      </c>
    </row>
    <row r="418" spans="1:10" s="114" customFormat="1" ht="15" customHeight="1" x14ac:dyDescent="0.2">
      <c r="A418" s="144" t="s">
        <v>866</v>
      </c>
      <c r="B418" s="108" t="s">
        <v>867</v>
      </c>
      <c r="C418" s="146">
        <v>22</v>
      </c>
      <c r="D418" s="146" t="s">
        <v>957</v>
      </c>
      <c r="E418" s="109">
        <v>1022</v>
      </c>
      <c r="F418" s="109">
        <v>52</v>
      </c>
      <c r="G418" s="110">
        <v>5.0880626223091978</v>
      </c>
      <c r="H418" s="145">
        <v>225</v>
      </c>
      <c r="I418" s="109">
        <v>23</v>
      </c>
      <c r="J418" s="183">
        <v>10.222222222222221</v>
      </c>
    </row>
    <row r="419" spans="1:10" s="114" customFormat="1" ht="15" customHeight="1" x14ac:dyDescent="0.2">
      <c r="A419" s="144" t="s">
        <v>868</v>
      </c>
      <c r="B419" s="108" t="s">
        <v>869</v>
      </c>
      <c r="C419" s="146">
        <v>27</v>
      </c>
      <c r="D419" s="146">
        <v>12</v>
      </c>
      <c r="E419" s="109">
        <v>1722</v>
      </c>
      <c r="F419" s="109">
        <v>83</v>
      </c>
      <c r="G419" s="110">
        <v>4.8199767711962833</v>
      </c>
      <c r="H419" s="145">
        <v>441</v>
      </c>
      <c r="I419" s="109">
        <v>42</v>
      </c>
      <c r="J419" s="183">
        <v>9.5238095238095237</v>
      </c>
    </row>
    <row r="420" spans="1:10" s="114" customFormat="1" ht="15" customHeight="1" x14ac:dyDescent="0.2">
      <c r="A420" s="144" t="s">
        <v>870</v>
      </c>
      <c r="B420" s="108" t="s">
        <v>871</v>
      </c>
      <c r="C420" s="146">
        <v>28</v>
      </c>
      <c r="D420" s="146" t="s">
        <v>957</v>
      </c>
      <c r="E420" s="109">
        <v>1148</v>
      </c>
      <c r="F420" s="109">
        <v>63</v>
      </c>
      <c r="G420" s="110">
        <v>5.4878048780487809</v>
      </c>
      <c r="H420" s="145">
        <v>204</v>
      </c>
      <c r="I420" s="109">
        <v>27</v>
      </c>
      <c r="J420" s="183">
        <v>13.235294117647058</v>
      </c>
    </row>
    <row r="421" spans="1:10" s="114" customFormat="1" ht="15" customHeight="1" x14ac:dyDescent="0.2">
      <c r="A421" s="144" t="s">
        <v>872</v>
      </c>
      <c r="B421" s="108" t="s">
        <v>873</v>
      </c>
      <c r="C421" s="146">
        <v>35</v>
      </c>
      <c r="D421" s="146">
        <v>19</v>
      </c>
      <c r="E421" s="109">
        <v>1628</v>
      </c>
      <c r="F421" s="109">
        <v>81</v>
      </c>
      <c r="G421" s="110">
        <v>4.9754299754299751</v>
      </c>
      <c r="H421" s="145">
        <v>296</v>
      </c>
      <c r="I421" s="109">
        <v>41</v>
      </c>
      <c r="J421" s="183">
        <v>13.851351351351351</v>
      </c>
    </row>
    <row r="422" spans="1:10" s="114" customFormat="1" ht="15" customHeight="1" x14ac:dyDescent="0.2">
      <c r="A422" s="144" t="s">
        <v>874</v>
      </c>
      <c r="B422" s="108" t="s">
        <v>875</v>
      </c>
      <c r="C422" s="146">
        <v>66</v>
      </c>
      <c r="D422" s="146">
        <v>29</v>
      </c>
      <c r="E422" s="109">
        <v>4503</v>
      </c>
      <c r="F422" s="109">
        <v>144</v>
      </c>
      <c r="G422" s="110">
        <v>3.1978680879413726</v>
      </c>
      <c r="H422" s="145">
        <v>908</v>
      </c>
      <c r="I422" s="109">
        <v>62</v>
      </c>
      <c r="J422" s="183">
        <v>6.8281938325991192</v>
      </c>
    </row>
    <row r="423" spans="1:10" s="114" customFormat="1" ht="15" customHeight="1" x14ac:dyDescent="0.2">
      <c r="A423" s="144" t="s">
        <v>876</v>
      </c>
      <c r="B423" s="108" t="s">
        <v>877</v>
      </c>
      <c r="C423" s="146">
        <v>28</v>
      </c>
      <c r="D423" s="146">
        <v>25</v>
      </c>
      <c r="E423" s="109">
        <v>1600</v>
      </c>
      <c r="F423" s="109">
        <v>60</v>
      </c>
      <c r="G423" s="110">
        <v>3.75</v>
      </c>
      <c r="H423" s="145">
        <v>450</v>
      </c>
      <c r="I423" s="109">
        <v>42</v>
      </c>
      <c r="J423" s="183">
        <v>9.3333333333333339</v>
      </c>
    </row>
    <row r="424" spans="1:10" s="114" customFormat="1" ht="15" customHeight="1" x14ac:dyDescent="0.2">
      <c r="A424" s="144" t="s">
        <v>878</v>
      </c>
      <c r="B424" s="108" t="s">
        <v>879</v>
      </c>
      <c r="C424" s="146">
        <v>90</v>
      </c>
      <c r="D424" s="146">
        <v>24</v>
      </c>
      <c r="E424" s="109">
        <v>3870</v>
      </c>
      <c r="F424" s="109">
        <v>188</v>
      </c>
      <c r="G424" s="110">
        <v>4.8578811369509047</v>
      </c>
      <c r="H424" s="145">
        <v>713</v>
      </c>
      <c r="I424" s="109">
        <v>56</v>
      </c>
      <c r="J424" s="183">
        <v>7.8541374474053294</v>
      </c>
    </row>
    <row r="425" spans="1:10" s="114" customFormat="1" ht="15" customHeight="1" x14ac:dyDescent="0.2">
      <c r="A425" s="144" t="s">
        <v>880</v>
      </c>
      <c r="B425" s="108" t="s">
        <v>881</v>
      </c>
      <c r="C425" s="146">
        <v>10</v>
      </c>
      <c r="D425" s="146" t="s">
        <v>957</v>
      </c>
      <c r="E425" s="109">
        <v>785</v>
      </c>
      <c r="F425" s="109">
        <v>28</v>
      </c>
      <c r="G425" s="110">
        <v>3.5668789808917198</v>
      </c>
      <c r="H425" s="145">
        <v>174</v>
      </c>
      <c r="I425" s="109" t="s">
        <v>957</v>
      </c>
      <c r="J425" s="183">
        <v>6.8965517241379306</v>
      </c>
    </row>
    <row r="426" spans="1:10" s="114" customFormat="1" ht="15" customHeight="1" x14ac:dyDescent="0.2">
      <c r="A426" s="144" t="s">
        <v>882</v>
      </c>
      <c r="B426" s="108" t="s">
        <v>883</v>
      </c>
      <c r="C426" s="146">
        <v>29</v>
      </c>
      <c r="D426" s="146">
        <v>9</v>
      </c>
      <c r="E426" s="109">
        <v>1136</v>
      </c>
      <c r="F426" s="109">
        <v>62</v>
      </c>
      <c r="G426" s="110">
        <v>5.457746478873239</v>
      </c>
      <c r="H426" s="145">
        <v>239</v>
      </c>
      <c r="I426" s="109">
        <v>26</v>
      </c>
      <c r="J426" s="183">
        <v>10.878661087866108</v>
      </c>
    </row>
    <row r="427" spans="1:10" s="114" customFormat="1" ht="15" customHeight="1" x14ac:dyDescent="0.2">
      <c r="A427" s="144" t="s">
        <v>884</v>
      </c>
      <c r="B427" s="108" t="s">
        <v>885</v>
      </c>
      <c r="C427" s="146">
        <v>27</v>
      </c>
      <c r="D427" s="146" t="s">
        <v>957</v>
      </c>
      <c r="E427" s="109">
        <v>1827</v>
      </c>
      <c r="F427" s="109">
        <v>67</v>
      </c>
      <c r="G427" s="110">
        <v>3.6672140120415984</v>
      </c>
      <c r="H427" s="145">
        <v>424</v>
      </c>
      <c r="I427" s="109">
        <v>38</v>
      </c>
      <c r="J427" s="183">
        <v>8.9622641509433958</v>
      </c>
    </row>
    <row r="428" spans="1:10" s="114" customFormat="1" ht="15" customHeight="1" x14ac:dyDescent="0.2">
      <c r="A428" s="144" t="s">
        <v>886</v>
      </c>
      <c r="B428" s="108" t="s">
        <v>887</v>
      </c>
      <c r="C428" s="146">
        <v>18</v>
      </c>
      <c r="D428" s="146" t="s">
        <v>957</v>
      </c>
      <c r="E428" s="109">
        <v>1476</v>
      </c>
      <c r="F428" s="109">
        <v>54</v>
      </c>
      <c r="G428" s="110">
        <v>3.6585365853658538</v>
      </c>
      <c r="H428" s="145">
        <v>329</v>
      </c>
      <c r="I428" s="109" t="s">
        <v>957</v>
      </c>
      <c r="J428" s="183">
        <v>11.246200607902736</v>
      </c>
    </row>
    <row r="429" spans="1:10" s="114" customFormat="1" ht="15" customHeight="1" x14ac:dyDescent="0.2">
      <c r="A429" s="144" t="s">
        <v>888</v>
      </c>
      <c r="B429" s="108" t="s">
        <v>889</v>
      </c>
      <c r="C429" s="146">
        <v>18</v>
      </c>
      <c r="D429" s="146">
        <v>13</v>
      </c>
      <c r="E429" s="109">
        <v>1439</v>
      </c>
      <c r="F429" s="109">
        <v>37</v>
      </c>
      <c r="G429" s="110">
        <v>2.5712300208478109</v>
      </c>
      <c r="H429" s="145">
        <v>260</v>
      </c>
      <c r="I429" s="109">
        <v>17</v>
      </c>
      <c r="J429" s="183">
        <v>6.5384615384615383</v>
      </c>
    </row>
    <row r="430" spans="1:10" s="114" customFormat="1" ht="15" customHeight="1" x14ac:dyDescent="0.2">
      <c r="A430" s="144" t="s">
        <v>890</v>
      </c>
      <c r="B430" s="108" t="s">
        <v>891</v>
      </c>
      <c r="C430" s="146" t="s">
        <v>957</v>
      </c>
      <c r="D430" s="146" t="s">
        <v>957</v>
      </c>
      <c r="E430" s="109">
        <v>699</v>
      </c>
      <c r="F430" s="109">
        <v>21</v>
      </c>
      <c r="G430" s="110">
        <v>3.0042918454935621</v>
      </c>
      <c r="H430" s="145">
        <v>178</v>
      </c>
      <c r="I430" s="109">
        <v>16</v>
      </c>
      <c r="J430" s="183">
        <v>8.9887640449438209</v>
      </c>
    </row>
    <row r="431" spans="1:10" s="114" customFormat="1" ht="15" customHeight="1" x14ac:dyDescent="0.2">
      <c r="A431" s="102" t="s">
        <v>121</v>
      </c>
      <c r="B431" s="101" t="s">
        <v>122</v>
      </c>
      <c r="C431" s="139">
        <v>322</v>
      </c>
      <c r="D431" s="139">
        <v>162</v>
      </c>
      <c r="E431" s="103">
        <v>16467</v>
      </c>
      <c r="F431" s="103">
        <v>729.25316738399999</v>
      </c>
      <c r="G431" s="104">
        <v>4.4285733125888136</v>
      </c>
      <c r="H431" s="149">
        <v>3235</v>
      </c>
      <c r="I431" s="103">
        <v>376.98680686800003</v>
      </c>
      <c r="J431" s="185">
        <v>11.653378883091191</v>
      </c>
    </row>
    <row r="432" spans="1:10" s="114" customFormat="1" ht="15" customHeight="1" x14ac:dyDescent="0.2">
      <c r="A432" s="144" t="s">
        <v>892</v>
      </c>
      <c r="B432" s="108" t="s">
        <v>893</v>
      </c>
      <c r="C432" s="146">
        <v>47</v>
      </c>
      <c r="D432" s="146">
        <v>12</v>
      </c>
      <c r="E432" s="109">
        <v>2510</v>
      </c>
      <c r="F432" s="109">
        <v>111</v>
      </c>
      <c r="G432" s="110">
        <v>4.4223107569721112</v>
      </c>
      <c r="H432" s="145">
        <v>415</v>
      </c>
      <c r="I432" s="109">
        <v>32</v>
      </c>
      <c r="J432" s="183">
        <v>7.7108433734939759</v>
      </c>
    </row>
    <row r="433" spans="1:10" s="114" customFormat="1" ht="15" customHeight="1" x14ac:dyDescent="0.2">
      <c r="A433" s="144" t="s">
        <v>894</v>
      </c>
      <c r="B433" s="108" t="s">
        <v>895</v>
      </c>
      <c r="C433" s="146" t="s">
        <v>957</v>
      </c>
      <c r="D433" s="146" t="s">
        <v>957</v>
      </c>
      <c r="E433" s="109">
        <v>813</v>
      </c>
      <c r="F433" s="109">
        <v>40</v>
      </c>
      <c r="G433" s="110">
        <v>4.9200492004920049</v>
      </c>
      <c r="H433" s="145">
        <v>146</v>
      </c>
      <c r="I433" s="109" t="s">
        <v>957</v>
      </c>
      <c r="J433" s="183">
        <v>8.2191780821917817</v>
      </c>
    </row>
    <row r="434" spans="1:10" s="114" customFormat="1" ht="15" customHeight="1" x14ac:dyDescent="0.2">
      <c r="A434" s="144" t="s">
        <v>896</v>
      </c>
      <c r="B434" s="108" t="s">
        <v>897</v>
      </c>
      <c r="C434" s="146">
        <v>20</v>
      </c>
      <c r="D434" s="146">
        <v>10</v>
      </c>
      <c r="E434" s="109">
        <v>434</v>
      </c>
      <c r="F434" s="109">
        <v>0</v>
      </c>
      <c r="G434" s="110">
        <v>0</v>
      </c>
      <c r="H434" s="145">
        <v>102</v>
      </c>
      <c r="I434" s="109">
        <v>0</v>
      </c>
      <c r="J434" s="183">
        <v>0</v>
      </c>
    </row>
    <row r="435" spans="1:10" s="114" customFormat="1" ht="15" customHeight="1" x14ac:dyDescent="0.2">
      <c r="A435" s="144" t="s">
        <v>898</v>
      </c>
      <c r="B435" s="108" t="s">
        <v>899</v>
      </c>
      <c r="C435" s="146" t="s">
        <v>957</v>
      </c>
      <c r="D435" s="146">
        <v>8</v>
      </c>
      <c r="E435" s="109">
        <v>583</v>
      </c>
      <c r="F435" s="109" t="s">
        <v>957</v>
      </c>
      <c r="G435" s="110">
        <v>4.2881646655231558</v>
      </c>
      <c r="H435" s="145">
        <v>93</v>
      </c>
      <c r="I435" s="109" t="s">
        <v>957</v>
      </c>
      <c r="J435" s="183">
        <v>12.903225806451612</v>
      </c>
    </row>
    <row r="436" spans="1:10" s="114" customFormat="1" ht="15" customHeight="1" x14ac:dyDescent="0.2">
      <c r="A436" s="144" t="s">
        <v>900</v>
      </c>
      <c r="B436" s="108" t="s">
        <v>901</v>
      </c>
      <c r="C436" s="146" t="s">
        <v>957</v>
      </c>
      <c r="D436" s="146" t="s">
        <v>957</v>
      </c>
      <c r="E436" s="109">
        <v>495</v>
      </c>
      <c r="F436" s="109" t="s">
        <v>957</v>
      </c>
      <c r="G436" s="110">
        <v>5.858585858585859</v>
      </c>
      <c r="H436" s="145">
        <v>60</v>
      </c>
      <c r="I436" s="109" t="s">
        <v>957</v>
      </c>
      <c r="J436" s="183">
        <v>23.333333333333332</v>
      </c>
    </row>
    <row r="437" spans="1:10" s="114" customFormat="1" ht="15" customHeight="1" x14ac:dyDescent="0.2">
      <c r="A437" s="144" t="s">
        <v>902</v>
      </c>
      <c r="B437" s="108" t="s">
        <v>903</v>
      </c>
      <c r="C437" s="146">
        <v>24</v>
      </c>
      <c r="D437" s="146" t="s">
        <v>957</v>
      </c>
      <c r="E437" s="109">
        <v>1468</v>
      </c>
      <c r="F437" s="109">
        <v>68</v>
      </c>
      <c r="G437" s="110">
        <v>4.6321525885558579</v>
      </c>
      <c r="H437" s="145">
        <v>334</v>
      </c>
      <c r="I437" s="109">
        <v>37</v>
      </c>
      <c r="J437" s="183">
        <v>11.077844311377245</v>
      </c>
    </row>
    <row r="438" spans="1:10" s="114" customFormat="1" ht="15" customHeight="1" x14ac:dyDescent="0.2">
      <c r="A438" s="144" t="s">
        <v>904</v>
      </c>
      <c r="B438" s="108" t="s">
        <v>905</v>
      </c>
      <c r="C438" s="146" t="s">
        <v>957</v>
      </c>
      <c r="D438" s="146" t="s">
        <v>957</v>
      </c>
      <c r="E438" s="109">
        <v>427</v>
      </c>
      <c r="F438" s="109" t="s">
        <v>957</v>
      </c>
      <c r="G438" s="110">
        <v>3.278688524590164</v>
      </c>
      <c r="H438" s="145">
        <v>87</v>
      </c>
      <c r="I438" s="109" t="s">
        <v>957</v>
      </c>
      <c r="J438" s="183">
        <v>6.8965517241379306</v>
      </c>
    </row>
    <row r="439" spans="1:10" s="114" customFormat="1" ht="15" customHeight="1" x14ac:dyDescent="0.2">
      <c r="A439" s="144" t="s">
        <v>906</v>
      </c>
      <c r="B439" s="108" t="s">
        <v>907</v>
      </c>
      <c r="C439" s="146">
        <v>18</v>
      </c>
      <c r="D439" s="146">
        <v>8</v>
      </c>
      <c r="E439" s="109">
        <v>957</v>
      </c>
      <c r="F439" s="109">
        <v>39</v>
      </c>
      <c r="G439" s="110">
        <v>4.0752351097178687</v>
      </c>
      <c r="H439" s="145">
        <v>196</v>
      </c>
      <c r="I439" s="109">
        <v>19</v>
      </c>
      <c r="J439" s="183">
        <v>9.6938775510204085</v>
      </c>
    </row>
    <row r="440" spans="1:10" s="114" customFormat="1" ht="15" customHeight="1" x14ac:dyDescent="0.2">
      <c r="A440" s="144" t="s">
        <v>908</v>
      </c>
      <c r="B440" s="108" t="s">
        <v>909</v>
      </c>
      <c r="C440" s="146" t="s">
        <v>957</v>
      </c>
      <c r="D440" s="146">
        <v>3</v>
      </c>
      <c r="E440" s="109">
        <v>498</v>
      </c>
      <c r="F440" s="109">
        <v>18</v>
      </c>
      <c r="G440" s="110">
        <v>3.6144578313253013</v>
      </c>
      <c r="H440" s="145">
        <v>114</v>
      </c>
      <c r="I440" s="109" t="s">
        <v>957</v>
      </c>
      <c r="J440" s="183">
        <v>13.157894736842104</v>
      </c>
    </row>
    <row r="441" spans="1:10" s="114" customFormat="1" ht="15" customHeight="1" x14ac:dyDescent="0.2">
      <c r="A441" s="144" t="s">
        <v>910</v>
      </c>
      <c r="B441" s="108" t="s">
        <v>911</v>
      </c>
      <c r="C441" s="146">
        <v>49</v>
      </c>
      <c r="D441" s="146" t="s">
        <v>957</v>
      </c>
      <c r="E441" s="109">
        <v>1060</v>
      </c>
      <c r="F441" s="109">
        <v>80</v>
      </c>
      <c r="G441" s="110">
        <v>7.5471698113207548</v>
      </c>
      <c r="H441" s="145">
        <v>187</v>
      </c>
      <c r="I441" s="109">
        <v>44</v>
      </c>
      <c r="J441" s="183">
        <v>23.529411764705884</v>
      </c>
    </row>
    <row r="442" spans="1:10" s="114" customFormat="1" ht="15" customHeight="1" x14ac:dyDescent="0.2">
      <c r="A442" s="144" t="s">
        <v>912</v>
      </c>
      <c r="B442" s="108" t="s">
        <v>913</v>
      </c>
      <c r="C442" s="146">
        <v>31</v>
      </c>
      <c r="D442" s="146">
        <v>18</v>
      </c>
      <c r="E442" s="109">
        <v>980</v>
      </c>
      <c r="F442" s="109" t="s">
        <v>957</v>
      </c>
      <c r="G442" s="110">
        <v>8.0612244897959187</v>
      </c>
      <c r="H442" s="145">
        <v>236</v>
      </c>
      <c r="I442" s="109" t="s">
        <v>957</v>
      </c>
      <c r="J442" s="183">
        <v>22.881355932203391</v>
      </c>
    </row>
    <row r="443" spans="1:10" s="114" customFormat="1" ht="15" customHeight="1" x14ac:dyDescent="0.2">
      <c r="A443" s="144" t="s">
        <v>914</v>
      </c>
      <c r="B443" s="108" t="s">
        <v>915</v>
      </c>
      <c r="C443" s="146">
        <v>8</v>
      </c>
      <c r="D443" s="146">
        <v>7</v>
      </c>
      <c r="E443" s="109">
        <v>970</v>
      </c>
      <c r="F443" s="109">
        <v>19</v>
      </c>
      <c r="G443" s="110">
        <v>1.9587628865979381</v>
      </c>
      <c r="H443" s="145">
        <v>233</v>
      </c>
      <c r="I443" s="109">
        <v>13</v>
      </c>
      <c r="J443" s="183">
        <v>5.5793991416309012</v>
      </c>
    </row>
    <row r="444" spans="1:10" s="114" customFormat="1" ht="15" customHeight="1" x14ac:dyDescent="0.2">
      <c r="A444" s="144" t="s">
        <v>916</v>
      </c>
      <c r="B444" s="108" t="s">
        <v>917</v>
      </c>
      <c r="C444" s="146">
        <v>7</v>
      </c>
      <c r="D444" s="146">
        <v>6</v>
      </c>
      <c r="E444" s="109">
        <v>372</v>
      </c>
      <c r="F444" s="109" t="s">
        <v>957</v>
      </c>
      <c r="G444" s="110">
        <v>3.4946236559139785</v>
      </c>
      <c r="H444" s="145">
        <v>90</v>
      </c>
      <c r="I444" s="109">
        <v>9</v>
      </c>
      <c r="J444" s="183">
        <v>10</v>
      </c>
    </row>
    <row r="445" spans="1:10" s="114" customFormat="1" ht="15" customHeight="1" x14ac:dyDescent="0.2">
      <c r="A445" s="144" t="s">
        <v>918</v>
      </c>
      <c r="B445" s="108" t="s">
        <v>919</v>
      </c>
      <c r="C445" s="146">
        <v>7</v>
      </c>
      <c r="D445" s="146">
        <v>3</v>
      </c>
      <c r="E445" s="109">
        <v>699</v>
      </c>
      <c r="F445" s="109">
        <v>19</v>
      </c>
      <c r="G445" s="110">
        <v>2.7181688125894135</v>
      </c>
      <c r="H445" s="145">
        <v>121</v>
      </c>
      <c r="I445" s="109">
        <v>6</v>
      </c>
      <c r="J445" s="183">
        <v>4.9586776859504136</v>
      </c>
    </row>
    <row r="446" spans="1:10" s="114" customFormat="1" ht="15" customHeight="1" x14ac:dyDescent="0.2">
      <c r="A446" s="144" t="s">
        <v>920</v>
      </c>
      <c r="B446" s="108" t="s">
        <v>921</v>
      </c>
      <c r="C446" s="146">
        <v>7</v>
      </c>
      <c r="D446" s="146">
        <v>3</v>
      </c>
      <c r="E446" s="109">
        <v>837</v>
      </c>
      <c r="F446" s="109" t="s">
        <v>957</v>
      </c>
      <c r="G446" s="110">
        <v>3.4647550776583036</v>
      </c>
      <c r="H446" s="145">
        <v>169</v>
      </c>
      <c r="I446" s="109" t="s">
        <v>957</v>
      </c>
      <c r="J446" s="183">
        <v>11.834319526627219</v>
      </c>
    </row>
    <row r="447" spans="1:10" s="114" customFormat="1" ht="15" customHeight="1" x14ac:dyDescent="0.2">
      <c r="A447" s="144" t="s">
        <v>922</v>
      </c>
      <c r="B447" s="108" t="s">
        <v>923</v>
      </c>
      <c r="C447" s="146" t="s">
        <v>957</v>
      </c>
      <c r="D447" s="146" t="s">
        <v>957</v>
      </c>
      <c r="E447" s="109">
        <v>417</v>
      </c>
      <c r="F447" s="109" t="s">
        <v>957</v>
      </c>
      <c r="G447" s="110">
        <v>1.6786570743405276</v>
      </c>
      <c r="H447" s="145">
        <v>78</v>
      </c>
      <c r="I447" s="109">
        <v>6</v>
      </c>
      <c r="J447" s="183">
        <v>7.6923076923076925</v>
      </c>
    </row>
    <row r="448" spans="1:10" s="114" customFormat="1" ht="15" customHeight="1" x14ac:dyDescent="0.2">
      <c r="A448" s="144" t="s">
        <v>924</v>
      </c>
      <c r="B448" s="108" t="s">
        <v>925</v>
      </c>
      <c r="C448" s="146" t="s">
        <v>957</v>
      </c>
      <c r="D448" s="146" t="s">
        <v>957</v>
      </c>
      <c r="E448" s="109">
        <v>709</v>
      </c>
      <c r="F448" s="109">
        <v>26</v>
      </c>
      <c r="G448" s="110">
        <v>3.6671368124118477</v>
      </c>
      <c r="H448" s="145">
        <v>127</v>
      </c>
      <c r="I448" s="109" t="s">
        <v>957</v>
      </c>
      <c r="J448" s="183">
        <v>8.6614173228346463</v>
      </c>
    </row>
    <row r="449" spans="1:10" s="114" customFormat="1" ht="15" customHeight="1" x14ac:dyDescent="0.2">
      <c r="A449" s="144" t="s">
        <v>926</v>
      </c>
      <c r="B449" s="108" t="s">
        <v>927</v>
      </c>
      <c r="C449" s="146" t="s">
        <v>957</v>
      </c>
      <c r="D449" s="146">
        <v>3</v>
      </c>
      <c r="E449" s="109">
        <v>201</v>
      </c>
      <c r="F449" s="109" t="s">
        <v>957</v>
      </c>
      <c r="G449" s="110">
        <v>3.4825870646766171</v>
      </c>
      <c r="H449" s="145">
        <v>44</v>
      </c>
      <c r="I449" s="109" t="s">
        <v>957</v>
      </c>
      <c r="J449" s="183">
        <v>11.363636363636363</v>
      </c>
    </row>
    <row r="450" spans="1:10" s="114" customFormat="1" ht="15" customHeight="1" x14ac:dyDescent="0.2">
      <c r="A450" s="144" t="s">
        <v>928</v>
      </c>
      <c r="B450" s="108" t="s">
        <v>929</v>
      </c>
      <c r="C450" s="146" t="s">
        <v>957</v>
      </c>
      <c r="D450" s="146">
        <v>3</v>
      </c>
      <c r="E450" s="109">
        <v>212</v>
      </c>
      <c r="F450" s="109">
        <v>11</v>
      </c>
      <c r="G450" s="110">
        <v>5.1886792452830193</v>
      </c>
      <c r="H450" s="145">
        <v>44</v>
      </c>
      <c r="I450" s="109" t="s">
        <v>957</v>
      </c>
      <c r="J450" s="183">
        <v>15.909090909090908</v>
      </c>
    </row>
    <row r="451" spans="1:10" s="114" customFormat="1" ht="15" customHeight="1" x14ac:dyDescent="0.2">
      <c r="A451" s="144" t="s">
        <v>930</v>
      </c>
      <c r="B451" s="108" t="s">
        <v>931</v>
      </c>
      <c r="C451" s="146">
        <v>5</v>
      </c>
      <c r="D451" s="146" t="s">
        <v>957</v>
      </c>
      <c r="E451" s="109">
        <v>246</v>
      </c>
      <c r="F451" s="109">
        <v>7</v>
      </c>
      <c r="G451" s="110">
        <v>2.845528455284553</v>
      </c>
      <c r="H451" s="145">
        <v>33</v>
      </c>
      <c r="I451" s="109">
        <v>4</v>
      </c>
      <c r="J451" s="183">
        <v>12.121212121212121</v>
      </c>
    </row>
    <row r="452" spans="1:10" s="114" customFormat="1" ht="15" customHeight="1" x14ac:dyDescent="0.2">
      <c r="A452" s="144" t="s">
        <v>932</v>
      </c>
      <c r="B452" s="108" t="s">
        <v>933</v>
      </c>
      <c r="C452" s="146" t="s">
        <v>957</v>
      </c>
      <c r="D452" s="146" t="s">
        <v>957</v>
      </c>
      <c r="E452" s="109">
        <v>470</v>
      </c>
      <c r="F452" s="109">
        <v>23</v>
      </c>
      <c r="G452" s="110">
        <v>4.8936170212765955</v>
      </c>
      <c r="H452" s="145">
        <v>100</v>
      </c>
      <c r="I452" s="109">
        <v>13</v>
      </c>
      <c r="J452" s="183">
        <v>13</v>
      </c>
    </row>
    <row r="453" spans="1:10" s="114" customFormat="1" ht="15" customHeight="1" x14ac:dyDescent="0.2">
      <c r="A453" s="144" t="s">
        <v>934</v>
      </c>
      <c r="B453" s="108" t="s">
        <v>935</v>
      </c>
      <c r="C453" s="146" t="s">
        <v>957</v>
      </c>
      <c r="D453" s="146">
        <v>11</v>
      </c>
      <c r="E453" s="109">
        <v>521</v>
      </c>
      <c r="F453" s="109" t="s">
        <v>957</v>
      </c>
      <c r="G453" s="110">
        <v>4.2226487523992322</v>
      </c>
      <c r="H453" s="145">
        <v>105</v>
      </c>
      <c r="I453" s="109" t="s">
        <v>957</v>
      </c>
      <c r="J453" s="183">
        <v>13.333333333333334</v>
      </c>
    </row>
    <row r="454" spans="1:10" s="114" customFormat="1" ht="15" customHeight="1" x14ac:dyDescent="0.2">
      <c r="A454" s="115" t="s">
        <v>936</v>
      </c>
      <c r="B454" s="115" t="s">
        <v>937</v>
      </c>
      <c r="C454" s="156" t="s">
        <v>957</v>
      </c>
      <c r="D454" s="187" t="s">
        <v>957</v>
      </c>
      <c r="E454" s="116">
        <v>588</v>
      </c>
      <c r="F454" s="116" t="s">
        <v>957</v>
      </c>
      <c r="G454" s="117">
        <v>3.7414965986394559</v>
      </c>
      <c r="H454" s="155">
        <v>121</v>
      </c>
      <c r="I454" s="116" t="s">
        <v>957</v>
      </c>
      <c r="J454" s="188">
        <v>10.743801652892563</v>
      </c>
    </row>
    <row r="455" spans="1:10" s="123" customFormat="1" x14ac:dyDescent="0.2">
      <c r="A455" s="164"/>
      <c r="C455" s="122"/>
      <c r="D455" s="122"/>
      <c r="E455" s="122"/>
      <c r="F455" s="122"/>
      <c r="G455" s="122"/>
      <c r="H455" s="317" t="s">
        <v>938</v>
      </c>
      <c r="I455" s="318"/>
      <c r="J455" s="318"/>
    </row>
    <row r="456" spans="1:10" s="123" customFormat="1" ht="12.6" customHeight="1" x14ac:dyDescent="0.2">
      <c r="A456" s="313" t="s">
        <v>939</v>
      </c>
      <c r="B456" s="313"/>
      <c r="C456" s="313"/>
      <c r="D456" s="313"/>
      <c r="E456" s="313"/>
      <c r="F456" s="313"/>
      <c r="G456" s="313"/>
      <c r="H456" s="313"/>
      <c r="I456" s="313"/>
      <c r="J456" s="313"/>
    </row>
    <row r="457" spans="1:10" s="123" customFormat="1" ht="12.6" customHeight="1" x14ac:dyDescent="0.2">
      <c r="A457" s="164" t="s">
        <v>941</v>
      </c>
      <c r="C457" s="122"/>
      <c r="D457" s="122"/>
      <c r="E457" s="122"/>
      <c r="F457" s="122"/>
      <c r="G457" s="122"/>
      <c r="H457" s="122"/>
      <c r="I457" s="122"/>
      <c r="J457" s="122"/>
    </row>
    <row r="458" spans="1:10" s="123" customFormat="1" x14ac:dyDescent="0.2">
      <c r="C458" s="122"/>
      <c r="D458" s="122"/>
      <c r="E458" s="122"/>
      <c r="F458" s="122"/>
      <c r="G458" s="122"/>
      <c r="H458" s="122"/>
      <c r="I458" s="122"/>
      <c r="J458" s="122"/>
    </row>
  </sheetData>
  <mergeCells count="9">
    <mergeCell ref="I7:J8"/>
    <mergeCell ref="H455:J455"/>
    <mergeCell ref="A456:J456"/>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4">
    <pageSetUpPr autoPageBreaks="0"/>
  </sheetPr>
  <dimension ref="A1:J458"/>
  <sheetViews>
    <sheetView showGridLines="0" zoomScale="75" zoomScaleNormal="75" workbookViewId="0">
      <pane ySplit="10" topLeftCell="A11" activePane="bottomLeft" state="frozen"/>
      <selection pane="bottomLeft"/>
    </sheetView>
  </sheetViews>
  <sheetFormatPr baseColWidth="10" defaultColWidth="11.5703125" defaultRowHeight="12.75" x14ac:dyDescent="0.2"/>
  <cols>
    <col min="1" max="1" width="30.7109375" style="56" customWidth="1"/>
    <col min="2" max="2" width="9" style="56" customWidth="1"/>
    <col min="3" max="10" width="13.28515625" style="128" customWidth="1"/>
    <col min="11" max="16384" width="11.5703125" style="56"/>
  </cols>
  <sheetData>
    <row r="1" spans="1:10" s="128" customFormat="1" ht="33.75" customHeight="1" x14ac:dyDescent="0.2">
      <c r="A1" s="89"/>
      <c r="B1" s="89"/>
      <c r="C1" s="89"/>
      <c r="D1" s="89"/>
      <c r="E1" s="89"/>
      <c r="F1" s="89"/>
      <c r="G1" s="89"/>
      <c r="H1" s="89"/>
      <c r="I1" s="89"/>
      <c r="J1" s="5" t="s">
        <v>0</v>
      </c>
    </row>
    <row r="2" spans="1:10" ht="15" customHeight="1" x14ac:dyDescent="0.2">
      <c r="A2" s="39"/>
      <c r="B2" s="39"/>
      <c r="C2" s="39"/>
      <c r="D2" s="39"/>
      <c r="E2" s="39"/>
      <c r="F2" s="39"/>
      <c r="G2" s="39"/>
      <c r="H2" s="39"/>
      <c r="I2" s="39"/>
    </row>
    <row r="3" spans="1:10" ht="20.45" customHeight="1" x14ac:dyDescent="0.25">
      <c r="A3" s="129" t="s">
        <v>1003</v>
      </c>
      <c r="B3" s="192"/>
      <c r="C3" s="192"/>
      <c r="D3" s="192"/>
      <c r="E3" s="192"/>
      <c r="F3" s="192"/>
      <c r="G3" s="192"/>
      <c r="H3" s="192"/>
      <c r="I3" s="203"/>
      <c r="J3" s="173"/>
    </row>
    <row r="4" spans="1:10" ht="15" customHeight="1" x14ac:dyDescent="0.2">
      <c r="A4" s="39" t="s">
        <v>7</v>
      </c>
      <c r="B4" s="91"/>
      <c r="C4" s="192"/>
      <c r="D4" s="192"/>
      <c r="E4" s="192"/>
      <c r="F4" s="192"/>
      <c r="G4" s="192"/>
      <c r="H4" s="192"/>
      <c r="I4" s="192"/>
      <c r="J4" s="192"/>
    </row>
    <row r="5" spans="1:10" ht="15" customHeight="1" x14ac:dyDescent="0.2">
      <c r="A5" s="60" t="s">
        <v>76</v>
      </c>
      <c r="B5" s="60"/>
      <c r="C5" s="39"/>
      <c r="D5" s="39"/>
      <c r="E5" s="39"/>
      <c r="F5" s="39"/>
      <c r="G5" s="39"/>
      <c r="H5" s="39"/>
      <c r="I5" s="39"/>
      <c r="J5" s="39"/>
    </row>
    <row r="6" spans="1:10" ht="15" customHeight="1" x14ac:dyDescent="0.2">
      <c r="A6" s="193"/>
      <c r="B6" s="193"/>
      <c r="C6" s="39"/>
      <c r="D6" s="39"/>
      <c r="E6" s="39"/>
      <c r="F6" s="39"/>
      <c r="G6" s="39"/>
      <c r="H6" s="39"/>
      <c r="I6" s="39"/>
      <c r="J6" s="39"/>
    </row>
    <row r="7" spans="1:10" s="92" customFormat="1" ht="13.5" customHeight="1" x14ac:dyDescent="0.2">
      <c r="A7" s="301" t="s">
        <v>77</v>
      </c>
      <c r="B7" s="301" t="s">
        <v>944</v>
      </c>
      <c r="C7" s="301" t="s">
        <v>961</v>
      </c>
      <c r="D7" s="301"/>
      <c r="E7" s="294" t="s">
        <v>1004</v>
      </c>
      <c r="F7" s="297" t="s">
        <v>1005</v>
      </c>
      <c r="G7" s="298"/>
      <c r="H7" s="294" t="s">
        <v>1006</v>
      </c>
      <c r="I7" s="301" t="s">
        <v>1007</v>
      </c>
      <c r="J7" s="302"/>
    </row>
    <row r="8" spans="1:10" s="92" customFormat="1" ht="26.25" customHeight="1" x14ac:dyDescent="0.2">
      <c r="A8" s="302"/>
      <c r="B8" s="301"/>
      <c r="C8" s="301"/>
      <c r="D8" s="301"/>
      <c r="E8" s="296"/>
      <c r="F8" s="299"/>
      <c r="G8" s="300"/>
      <c r="H8" s="296"/>
      <c r="I8" s="302"/>
      <c r="J8" s="302"/>
    </row>
    <row r="9" spans="1:10" s="92" customFormat="1" ht="131.25" customHeight="1" x14ac:dyDescent="0.2">
      <c r="A9" s="302"/>
      <c r="B9" s="301"/>
      <c r="C9" s="176" t="s">
        <v>1008</v>
      </c>
      <c r="D9" s="176" t="s">
        <v>1009</v>
      </c>
      <c r="E9" s="295"/>
      <c r="F9" s="177" t="s">
        <v>969</v>
      </c>
      <c r="G9" s="178" t="s">
        <v>979</v>
      </c>
      <c r="H9" s="295"/>
      <c r="I9" s="176" t="s">
        <v>969</v>
      </c>
      <c r="J9" s="176" t="s">
        <v>980</v>
      </c>
    </row>
    <row r="10" spans="1:10" s="92" customFormat="1" ht="12" x14ac:dyDescent="0.2">
      <c r="A10" s="305"/>
      <c r="B10" s="306"/>
      <c r="C10" s="134">
        <v>1</v>
      </c>
      <c r="D10" s="134">
        <v>2</v>
      </c>
      <c r="E10" s="134">
        <v>3</v>
      </c>
      <c r="F10" s="134">
        <v>4</v>
      </c>
      <c r="G10" s="134">
        <v>5</v>
      </c>
      <c r="H10" s="134">
        <v>6</v>
      </c>
      <c r="I10" s="134">
        <v>7</v>
      </c>
      <c r="J10" s="134">
        <v>8</v>
      </c>
    </row>
    <row r="11" spans="1:10" s="163" customFormat="1" ht="15" customHeight="1" x14ac:dyDescent="0.2">
      <c r="A11" s="137" t="s">
        <v>88</v>
      </c>
      <c r="B11" s="137"/>
      <c r="C11" s="139">
        <v>40128.570886110436</v>
      </c>
      <c r="D11" s="139">
        <v>21922.746696286507</v>
      </c>
      <c r="E11" s="180">
        <v>2751747.7165572159</v>
      </c>
      <c r="F11" s="180">
        <v>97122.915462766017</v>
      </c>
      <c r="G11" s="195">
        <v>3.5294992661710665</v>
      </c>
      <c r="H11" s="138">
        <v>1211752.7951727039</v>
      </c>
      <c r="I11" s="180">
        <v>55686.845813352993</v>
      </c>
      <c r="J11" s="181">
        <v>4.5955615728879984</v>
      </c>
    </row>
    <row r="12" spans="1:10" s="114" customFormat="1" ht="15" customHeight="1" x14ac:dyDescent="0.2">
      <c r="A12" s="108" t="s">
        <v>89</v>
      </c>
      <c r="B12" s="108"/>
      <c r="C12" s="146">
        <v>25814.570886110432</v>
      </c>
      <c r="D12" s="146">
        <v>14863.746696286507</v>
      </c>
      <c r="E12" s="109">
        <v>2019197.7165572159</v>
      </c>
      <c r="F12" s="109">
        <v>63176.037833287999</v>
      </c>
      <c r="G12" s="110">
        <v>3.1287692787710144</v>
      </c>
      <c r="H12" s="145">
        <v>895948.79517270403</v>
      </c>
      <c r="I12" s="109">
        <v>37616.545889170993</v>
      </c>
      <c r="J12" s="183">
        <v>4.1985151486162762</v>
      </c>
    </row>
    <row r="13" spans="1:10" s="114" customFormat="1" ht="15" customHeight="1" x14ac:dyDescent="0.2">
      <c r="A13" s="108" t="s">
        <v>90</v>
      </c>
      <c r="B13" s="108"/>
      <c r="C13" s="146">
        <v>14314</v>
      </c>
      <c r="D13" s="146">
        <v>7059</v>
      </c>
      <c r="E13" s="109">
        <v>732550</v>
      </c>
      <c r="F13" s="109">
        <v>33946.877629477996</v>
      </c>
      <c r="G13" s="110">
        <v>4.6340697057508695</v>
      </c>
      <c r="H13" s="145">
        <v>315804</v>
      </c>
      <c r="I13" s="109">
        <v>18070.299924182</v>
      </c>
      <c r="J13" s="183">
        <v>5.72199843072982</v>
      </c>
    </row>
    <row r="14" spans="1:10" s="114" customFormat="1" ht="15" customHeight="1" x14ac:dyDescent="0.2">
      <c r="A14" s="108"/>
      <c r="B14" s="108"/>
      <c r="C14" s="146"/>
      <c r="D14" s="146"/>
      <c r="E14" s="109"/>
      <c r="F14" s="109"/>
      <c r="G14" s="110"/>
      <c r="H14" s="145"/>
      <c r="I14" s="109"/>
      <c r="J14" s="183"/>
    </row>
    <row r="15" spans="1:10" s="114" customFormat="1" ht="15" customHeight="1" x14ac:dyDescent="0.2">
      <c r="A15" s="108" t="s">
        <v>91</v>
      </c>
      <c r="B15" s="108" t="s">
        <v>92</v>
      </c>
      <c r="C15" s="146">
        <v>1417.3014002357031</v>
      </c>
      <c r="D15" s="146">
        <v>769.69551698193618</v>
      </c>
      <c r="E15" s="109">
        <v>102431</v>
      </c>
      <c r="F15" s="109">
        <v>3257.1390982520002</v>
      </c>
      <c r="G15" s="110">
        <v>3.1798372545928482</v>
      </c>
      <c r="H15" s="145">
        <v>44939</v>
      </c>
      <c r="I15" s="109">
        <v>1880.1803595190001</v>
      </c>
      <c r="J15" s="183">
        <v>4.1838500178441889</v>
      </c>
    </row>
    <row r="16" spans="1:10" s="114" customFormat="1" ht="15" customHeight="1" x14ac:dyDescent="0.2">
      <c r="A16" s="108" t="s">
        <v>93</v>
      </c>
      <c r="B16" s="108" t="s">
        <v>94</v>
      </c>
      <c r="C16" s="146">
        <v>1371</v>
      </c>
      <c r="D16" s="146">
        <v>547</v>
      </c>
      <c r="E16" s="109">
        <v>87439</v>
      </c>
      <c r="F16" s="109">
        <v>3273</v>
      </c>
      <c r="G16" s="110">
        <v>3.7431809604409931</v>
      </c>
      <c r="H16" s="145">
        <v>35011</v>
      </c>
      <c r="I16" s="109">
        <v>1523</v>
      </c>
      <c r="J16" s="183">
        <v>4.3500614092713716</v>
      </c>
    </row>
    <row r="17" spans="1:10" s="114" customFormat="1" ht="15" customHeight="1" x14ac:dyDescent="0.2">
      <c r="A17" s="108" t="s">
        <v>95</v>
      </c>
      <c r="B17" s="108" t="s">
        <v>96</v>
      </c>
      <c r="C17" s="146">
        <v>3877.1360264545538</v>
      </c>
      <c r="D17" s="146">
        <v>2049.3433282688356</v>
      </c>
      <c r="E17" s="109">
        <v>263473</v>
      </c>
      <c r="F17" s="109">
        <v>9015</v>
      </c>
      <c r="G17" s="110">
        <v>3.4216029726006081</v>
      </c>
      <c r="H17" s="145">
        <v>118229</v>
      </c>
      <c r="I17" s="109">
        <v>5126</v>
      </c>
      <c r="J17" s="183">
        <v>4.335653689027227</v>
      </c>
    </row>
    <row r="18" spans="1:10" s="114" customFormat="1" ht="15" customHeight="1" x14ac:dyDescent="0.2">
      <c r="A18" s="108" t="s">
        <v>97</v>
      </c>
      <c r="B18" s="108" t="s">
        <v>98</v>
      </c>
      <c r="C18" s="146">
        <v>533</v>
      </c>
      <c r="D18" s="146">
        <v>284</v>
      </c>
      <c r="E18" s="109">
        <v>46353</v>
      </c>
      <c r="F18" s="109">
        <v>1348</v>
      </c>
      <c r="G18" s="110">
        <v>2.9081181369059177</v>
      </c>
      <c r="H18" s="145">
        <v>21050</v>
      </c>
      <c r="I18" s="109">
        <v>773</v>
      </c>
      <c r="J18" s="183">
        <v>3.6722090261282658</v>
      </c>
    </row>
    <row r="19" spans="1:10" s="114" customFormat="1" ht="15" customHeight="1" x14ac:dyDescent="0.2">
      <c r="A19" s="108" t="s">
        <v>99</v>
      </c>
      <c r="B19" s="108" t="s">
        <v>100</v>
      </c>
      <c r="C19" s="146">
        <v>8894.4344095016622</v>
      </c>
      <c r="D19" s="146">
        <v>5418.1921160605843</v>
      </c>
      <c r="E19" s="109">
        <v>767869</v>
      </c>
      <c r="F19" s="109">
        <v>21635.247753690001</v>
      </c>
      <c r="G19" s="110">
        <v>2.8175701524205303</v>
      </c>
      <c r="H19" s="145">
        <v>371196</v>
      </c>
      <c r="I19" s="109">
        <v>13629.14130816</v>
      </c>
      <c r="J19" s="183">
        <v>3.6716832369314325</v>
      </c>
    </row>
    <row r="20" spans="1:10" s="114" customFormat="1" ht="15" customHeight="1" x14ac:dyDescent="0.2">
      <c r="A20" s="108" t="s">
        <v>101</v>
      </c>
      <c r="B20" s="108" t="s">
        <v>102</v>
      </c>
      <c r="C20" s="146">
        <v>2340.6990499185131</v>
      </c>
      <c r="D20" s="146">
        <v>1335.5157349751516</v>
      </c>
      <c r="E20" s="109">
        <v>196084.71655721599</v>
      </c>
      <c r="F20" s="109">
        <v>6204.3724167359996</v>
      </c>
      <c r="G20" s="110">
        <v>3.1641285081622423</v>
      </c>
      <c r="H20" s="145">
        <v>81110.795172704005</v>
      </c>
      <c r="I20" s="109">
        <v>3522.1947608320002</v>
      </c>
      <c r="J20" s="183">
        <v>4.3424488113233473</v>
      </c>
    </row>
    <row r="21" spans="1:10" s="114" customFormat="1" ht="15" customHeight="1" x14ac:dyDescent="0.2">
      <c r="A21" s="108" t="s">
        <v>103</v>
      </c>
      <c r="B21" s="108" t="s">
        <v>104</v>
      </c>
      <c r="C21" s="146">
        <v>1661</v>
      </c>
      <c r="D21" s="146">
        <v>1025</v>
      </c>
      <c r="E21" s="109">
        <v>107169</v>
      </c>
      <c r="F21" s="109">
        <v>4029</v>
      </c>
      <c r="G21" s="110">
        <v>3.7594826862245614</v>
      </c>
      <c r="H21" s="145">
        <v>46220</v>
      </c>
      <c r="I21" s="109">
        <v>2485</v>
      </c>
      <c r="J21" s="183">
        <v>5.3764604067503248</v>
      </c>
    </row>
    <row r="22" spans="1:10" s="114" customFormat="1" ht="15" customHeight="1" x14ac:dyDescent="0.2">
      <c r="A22" s="108" t="s">
        <v>105</v>
      </c>
      <c r="B22" s="108" t="s">
        <v>106</v>
      </c>
      <c r="C22" s="146">
        <v>2635</v>
      </c>
      <c r="D22" s="146">
        <v>1602</v>
      </c>
      <c r="E22" s="109">
        <v>209669</v>
      </c>
      <c r="F22" s="109">
        <v>6555</v>
      </c>
      <c r="G22" s="110">
        <v>3.1263563044608405</v>
      </c>
      <c r="H22" s="145">
        <v>83127</v>
      </c>
      <c r="I22" s="109">
        <v>3958</v>
      </c>
      <c r="J22" s="183">
        <v>4.7613891996583542</v>
      </c>
    </row>
    <row r="23" spans="1:10" s="114" customFormat="1" ht="15" customHeight="1" x14ac:dyDescent="0.2">
      <c r="A23" s="108" t="s">
        <v>107</v>
      </c>
      <c r="B23" s="108" t="s">
        <v>108</v>
      </c>
      <c r="C23" s="146">
        <v>2710</v>
      </c>
      <c r="D23" s="146">
        <v>1585</v>
      </c>
      <c r="E23" s="109">
        <v>197923</v>
      </c>
      <c r="F23" s="109">
        <v>6696.2785646099992</v>
      </c>
      <c r="G23" s="110">
        <v>3.3832745889108389</v>
      </c>
      <c r="H23" s="145">
        <v>76554</v>
      </c>
      <c r="I23" s="109">
        <v>3957.0294606599996</v>
      </c>
      <c r="J23" s="183">
        <v>5.1689388675444778</v>
      </c>
    </row>
    <row r="24" spans="1:10" s="114" customFormat="1" ht="15" customHeight="1" x14ac:dyDescent="0.2">
      <c r="A24" s="108" t="s">
        <v>109</v>
      </c>
      <c r="B24" s="108" t="s">
        <v>110</v>
      </c>
      <c r="C24" s="146">
        <v>375</v>
      </c>
      <c r="D24" s="146">
        <v>248</v>
      </c>
      <c r="E24" s="109">
        <v>40787</v>
      </c>
      <c r="F24" s="109">
        <v>1163</v>
      </c>
      <c r="G24" s="110">
        <v>2.8513987299874959</v>
      </c>
      <c r="H24" s="145">
        <v>18512</v>
      </c>
      <c r="I24" s="109">
        <v>763</v>
      </c>
      <c r="J24" s="183">
        <v>4.1216508210890233</v>
      </c>
    </row>
    <row r="25" spans="1:10" s="114" customFormat="1" ht="15" customHeight="1" x14ac:dyDescent="0.2">
      <c r="A25" s="108" t="s">
        <v>111</v>
      </c>
      <c r="B25" s="108" t="s">
        <v>112</v>
      </c>
      <c r="C25" s="146">
        <v>6101</v>
      </c>
      <c r="D25" s="146">
        <v>2296</v>
      </c>
      <c r="E25" s="109">
        <v>252713</v>
      </c>
      <c r="F25" s="109">
        <v>14492</v>
      </c>
      <c r="G25" s="110">
        <v>5.7345684630390998</v>
      </c>
      <c r="H25" s="145">
        <v>91208</v>
      </c>
      <c r="I25" s="109">
        <v>6052</v>
      </c>
      <c r="J25" s="183">
        <v>6.6353828611525305</v>
      </c>
    </row>
    <row r="26" spans="1:10" s="114" customFormat="1" ht="15" customHeight="1" x14ac:dyDescent="0.2">
      <c r="A26" s="108" t="s">
        <v>113</v>
      </c>
      <c r="B26" s="108" t="s">
        <v>114</v>
      </c>
      <c r="C26" s="146">
        <v>1453</v>
      </c>
      <c r="D26" s="146">
        <v>844</v>
      </c>
      <c r="E26" s="109">
        <v>91514</v>
      </c>
      <c r="F26" s="109">
        <v>3575</v>
      </c>
      <c r="G26" s="110">
        <v>3.9065061083550057</v>
      </c>
      <c r="H26" s="145">
        <v>44491</v>
      </c>
      <c r="I26" s="109">
        <v>2223</v>
      </c>
      <c r="J26" s="183">
        <v>4.9965161493335728</v>
      </c>
    </row>
    <row r="27" spans="1:10" s="114" customFormat="1" ht="15" customHeight="1" x14ac:dyDescent="0.2">
      <c r="A27" s="108" t="s">
        <v>115</v>
      </c>
      <c r="B27" s="108" t="s">
        <v>116</v>
      </c>
      <c r="C27" s="146">
        <v>1204</v>
      </c>
      <c r="D27" s="146">
        <v>729</v>
      </c>
      <c r="E27" s="109">
        <v>70700</v>
      </c>
      <c r="F27" s="109">
        <v>2661</v>
      </c>
      <c r="G27" s="110">
        <v>3.763790664780764</v>
      </c>
      <c r="H27" s="145">
        <v>34863</v>
      </c>
      <c r="I27" s="109">
        <v>1775</v>
      </c>
      <c r="J27" s="183">
        <v>5.0913575997475835</v>
      </c>
    </row>
    <row r="28" spans="1:10" s="114" customFormat="1" ht="15" customHeight="1" x14ac:dyDescent="0.2">
      <c r="A28" s="108" t="s">
        <v>117</v>
      </c>
      <c r="B28" s="108" t="s">
        <v>118</v>
      </c>
      <c r="C28" s="146">
        <v>2745</v>
      </c>
      <c r="D28" s="146">
        <v>1542</v>
      </c>
      <c r="E28" s="109">
        <v>142703</v>
      </c>
      <c r="F28" s="109">
        <v>6359</v>
      </c>
      <c r="G28" s="110">
        <v>4.4561081406837975</v>
      </c>
      <c r="H28" s="145">
        <v>64227</v>
      </c>
      <c r="I28" s="109">
        <v>3776</v>
      </c>
      <c r="J28" s="183">
        <v>5.8791473990689278</v>
      </c>
    </row>
    <row r="29" spans="1:10" s="114" customFormat="1" ht="15" customHeight="1" x14ac:dyDescent="0.2">
      <c r="A29" s="108" t="s">
        <v>119</v>
      </c>
      <c r="B29" s="108" t="s">
        <v>120</v>
      </c>
      <c r="C29" s="146">
        <v>1731</v>
      </c>
      <c r="D29" s="146">
        <v>1013</v>
      </c>
      <c r="E29" s="109">
        <v>106775</v>
      </c>
      <c r="F29" s="109">
        <v>4222</v>
      </c>
      <c r="G29" s="110">
        <v>3.954109107937251</v>
      </c>
      <c r="H29" s="145">
        <v>50699</v>
      </c>
      <c r="I29" s="109">
        <v>2587</v>
      </c>
      <c r="J29" s="183">
        <v>5.1026647468391886</v>
      </c>
    </row>
    <row r="30" spans="1:10" s="114" customFormat="1" ht="15" customHeight="1" x14ac:dyDescent="0.2">
      <c r="A30" s="108" t="s">
        <v>121</v>
      </c>
      <c r="B30" s="108" t="s">
        <v>122</v>
      </c>
      <c r="C30" s="146">
        <v>1080</v>
      </c>
      <c r="D30" s="146">
        <v>635</v>
      </c>
      <c r="E30" s="109">
        <v>68145</v>
      </c>
      <c r="F30" s="109">
        <v>2637.877629478</v>
      </c>
      <c r="G30" s="110">
        <v>3.8709775177606573</v>
      </c>
      <c r="H30" s="145">
        <v>30316</v>
      </c>
      <c r="I30" s="109">
        <v>1657.299924182</v>
      </c>
      <c r="J30" s="183">
        <v>5.4667499808088138</v>
      </c>
    </row>
    <row r="31" spans="1:10" s="114" customFormat="1" ht="15" customHeight="1" x14ac:dyDescent="0.2">
      <c r="A31" s="108"/>
      <c r="B31" s="108"/>
      <c r="C31" s="146"/>
      <c r="D31" s="146"/>
      <c r="E31" s="109"/>
      <c r="F31" s="109"/>
      <c r="G31" s="110"/>
      <c r="H31" s="145"/>
      <c r="I31" s="109"/>
      <c r="J31" s="183"/>
    </row>
    <row r="32" spans="1:10" s="114" customFormat="1" ht="15" customHeight="1" x14ac:dyDescent="0.2">
      <c r="A32" s="101" t="s">
        <v>91</v>
      </c>
      <c r="B32" s="101" t="s">
        <v>92</v>
      </c>
      <c r="C32" s="139">
        <v>1417.3014002357031</v>
      </c>
      <c r="D32" s="139">
        <v>769.69551698193618</v>
      </c>
      <c r="E32" s="103">
        <v>102431</v>
      </c>
      <c r="F32" s="103">
        <v>3257.1390982520002</v>
      </c>
      <c r="G32" s="104">
        <v>3.1798372545928482</v>
      </c>
      <c r="H32" s="149">
        <v>44939</v>
      </c>
      <c r="I32" s="103">
        <v>1880.1803595190001</v>
      </c>
      <c r="J32" s="185">
        <v>4.1838500178441889</v>
      </c>
    </row>
    <row r="33" spans="1:10" s="114" customFormat="1" ht="15" customHeight="1" x14ac:dyDescent="0.2">
      <c r="A33" s="108" t="s">
        <v>123</v>
      </c>
      <c r="B33" s="108" t="s">
        <v>124</v>
      </c>
      <c r="C33" s="146">
        <v>78</v>
      </c>
      <c r="D33" s="146">
        <v>35</v>
      </c>
      <c r="E33" s="109">
        <v>4976</v>
      </c>
      <c r="F33" s="109">
        <v>162</v>
      </c>
      <c r="G33" s="110">
        <v>3.2556270096463025</v>
      </c>
      <c r="H33" s="145">
        <v>1838</v>
      </c>
      <c r="I33" s="109">
        <v>90</v>
      </c>
      <c r="J33" s="183">
        <v>4.8966267682263327</v>
      </c>
    </row>
    <row r="34" spans="1:10" s="114" customFormat="1" ht="15" customHeight="1" x14ac:dyDescent="0.2">
      <c r="A34" s="108" t="s">
        <v>125</v>
      </c>
      <c r="B34" s="108" t="s">
        <v>126</v>
      </c>
      <c r="C34" s="146">
        <v>72</v>
      </c>
      <c r="D34" s="146">
        <v>30</v>
      </c>
      <c r="E34" s="109">
        <v>5750</v>
      </c>
      <c r="F34" s="109">
        <v>150</v>
      </c>
      <c r="G34" s="110">
        <v>2.6086956521739131</v>
      </c>
      <c r="H34" s="145">
        <v>2543</v>
      </c>
      <c r="I34" s="109">
        <v>72</v>
      </c>
      <c r="J34" s="183">
        <v>2.8313016122689736</v>
      </c>
    </row>
    <row r="35" spans="1:10" s="114" customFormat="1" ht="15" customHeight="1" x14ac:dyDescent="0.2">
      <c r="A35" s="108" t="s">
        <v>127</v>
      </c>
      <c r="B35" s="108" t="s">
        <v>128</v>
      </c>
      <c r="C35" s="146">
        <v>116</v>
      </c>
      <c r="D35" s="146">
        <v>62</v>
      </c>
      <c r="E35" s="109">
        <v>9714</v>
      </c>
      <c r="F35" s="109">
        <v>268</v>
      </c>
      <c r="G35" s="110">
        <v>2.7589046736668728</v>
      </c>
      <c r="H35" s="145">
        <v>3951</v>
      </c>
      <c r="I35" s="109">
        <v>159</v>
      </c>
      <c r="J35" s="183">
        <v>4.024297646165528</v>
      </c>
    </row>
    <row r="36" spans="1:10" s="114" customFormat="1" ht="15" customHeight="1" x14ac:dyDescent="0.2">
      <c r="A36" s="108" t="s">
        <v>129</v>
      </c>
      <c r="B36" s="108" t="s">
        <v>130</v>
      </c>
      <c r="C36" s="146">
        <v>63</v>
      </c>
      <c r="D36" s="146">
        <v>40</v>
      </c>
      <c r="E36" s="109">
        <v>7026</v>
      </c>
      <c r="F36" s="109">
        <v>213</v>
      </c>
      <c r="G36" s="110">
        <v>3.0315969257045259</v>
      </c>
      <c r="H36" s="145">
        <v>3080</v>
      </c>
      <c r="I36" s="109">
        <v>151</v>
      </c>
      <c r="J36" s="183">
        <v>4.9025974025974026</v>
      </c>
    </row>
    <row r="37" spans="1:10" s="114" customFormat="1" ht="15" customHeight="1" x14ac:dyDescent="0.2">
      <c r="A37" s="108" t="s">
        <v>131</v>
      </c>
      <c r="B37" s="108" t="s">
        <v>132</v>
      </c>
      <c r="C37" s="146">
        <v>62</v>
      </c>
      <c r="D37" s="146">
        <v>42</v>
      </c>
      <c r="E37" s="109">
        <v>5571</v>
      </c>
      <c r="F37" s="109">
        <v>168</v>
      </c>
      <c r="G37" s="110">
        <v>3.0156165858912223</v>
      </c>
      <c r="H37" s="145">
        <v>2590</v>
      </c>
      <c r="I37" s="109">
        <v>112</v>
      </c>
      <c r="J37" s="183">
        <v>4.3243243243243246</v>
      </c>
    </row>
    <row r="38" spans="1:10" s="114" customFormat="1" ht="15" customHeight="1" x14ac:dyDescent="0.2">
      <c r="A38" s="108" t="s">
        <v>133</v>
      </c>
      <c r="B38" s="108" t="s">
        <v>134</v>
      </c>
      <c r="C38" s="146" t="s">
        <v>135</v>
      </c>
      <c r="D38" s="146" t="s">
        <v>135</v>
      </c>
      <c r="E38" s="109" t="s">
        <v>135</v>
      </c>
      <c r="F38" s="109" t="s">
        <v>135</v>
      </c>
      <c r="G38" s="110" t="s">
        <v>135</v>
      </c>
      <c r="H38" s="145" t="s">
        <v>135</v>
      </c>
      <c r="I38" s="109" t="s">
        <v>135</v>
      </c>
      <c r="J38" s="183" t="s">
        <v>135</v>
      </c>
    </row>
    <row r="39" spans="1:10" s="114" customFormat="1" ht="15" customHeight="1" x14ac:dyDescent="0.2">
      <c r="A39" s="108" t="s">
        <v>136</v>
      </c>
      <c r="B39" s="108" t="s">
        <v>137</v>
      </c>
      <c r="C39" s="146">
        <v>35</v>
      </c>
      <c r="D39" s="146">
        <v>25</v>
      </c>
      <c r="E39" s="109">
        <v>4545</v>
      </c>
      <c r="F39" s="109">
        <v>90</v>
      </c>
      <c r="G39" s="110">
        <v>1.9801980198019802</v>
      </c>
      <c r="H39" s="145">
        <v>2331</v>
      </c>
      <c r="I39" s="109">
        <v>57</v>
      </c>
      <c r="J39" s="183">
        <v>2.4453024453024454</v>
      </c>
    </row>
    <row r="40" spans="1:10" s="114" customFormat="1" ht="15" customHeight="1" x14ac:dyDescent="0.2">
      <c r="A40" s="108" t="s">
        <v>138</v>
      </c>
      <c r="B40" s="108" t="s">
        <v>139</v>
      </c>
      <c r="C40" s="146">
        <v>101</v>
      </c>
      <c r="D40" s="146">
        <v>38</v>
      </c>
      <c r="E40" s="109">
        <v>5425</v>
      </c>
      <c r="F40" s="109">
        <v>248</v>
      </c>
      <c r="G40" s="110">
        <v>4.5714285714285712</v>
      </c>
      <c r="H40" s="145">
        <v>2484</v>
      </c>
      <c r="I40" s="109">
        <v>119</v>
      </c>
      <c r="J40" s="183">
        <v>4.7906602254428341</v>
      </c>
    </row>
    <row r="41" spans="1:10" s="114" customFormat="1" ht="15" customHeight="1" x14ac:dyDescent="0.2">
      <c r="A41" s="108" t="s">
        <v>140</v>
      </c>
      <c r="B41" s="108" t="s">
        <v>141</v>
      </c>
      <c r="C41" s="146">
        <v>106</v>
      </c>
      <c r="D41" s="146">
        <v>56</v>
      </c>
      <c r="E41" s="109">
        <v>4555</v>
      </c>
      <c r="F41" s="109">
        <v>214</v>
      </c>
      <c r="G41" s="110">
        <v>4.6981339187705817</v>
      </c>
      <c r="H41" s="145">
        <v>1952</v>
      </c>
      <c r="I41" s="109">
        <v>119</v>
      </c>
      <c r="J41" s="183">
        <v>6.096311475409836</v>
      </c>
    </row>
    <row r="42" spans="1:10" s="114" customFormat="1" ht="15" customHeight="1" x14ac:dyDescent="0.2">
      <c r="A42" s="108" t="s">
        <v>142</v>
      </c>
      <c r="B42" s="108" t="s">
        <v>143</v>
      </c>
      <c r="C42" s="146">
        <v>225</v>
      </c>
      <c r="D42" s="146">
        <v>126</v>
      </c>
      <c r="E42" s="109">
        <v>16206</v>
      </c>
      <c r="F42" s="109">
        <v>474</v>
      </c>
      <c r="G42" s="110">
        <v>2.924842650870048</v>
      </c>
      <c r="H42" s="145">
        <v>7378</v>
      </c>
      <c r="I42" s="109">
        <v>259</v>
      </c>
      <c r="J42" s="183">
        <v>3.510436432637571</v>
      </c>
    </row>
    <row r="43" spans="1:10" s="114" customFormat="1" ht="15" customHeight="1" x14ac:dyDescent="0.2">
      <c r="A43" s="108" t="s">
        <v>144</v>
      </c>
      <c r="B43" s="108" t="s">
        <v>145</v>
      </c>
      <c r="C43" s="146">
        <v>29</v>
      </c>
      <c r="D43" s="146">
        <v>11</v>
      </c>
      <c r="E43" s="109">
        <v>3258</v>
      </c>
      <c r="F43" s="109">
        <v>67</v>
      </c>
      <c r="G43" s="110">
        <v>2.0564763658686309</v>
      </c>
      <c r="H43" s="145">
        <v>1358</v>
      </c>
      <c r="I43" s="109">
        <v>28</v>
      </c>
      <c r="J43" s="183">
        <v>2.0618556701030926</v>
      </c>
    </row>
    <row r="44" spans="1:10" s="114" customFormat="1" ht="15" customHeight="1" x14ac:dyDescent="0.2">
      <c r="A44" s="108" t="s">
        <v>146</v>
      </c>
      <c r="B44" s="108" t="s">
        <v>147</v>
      </c>
      <c r="C44" s="146">
        <v>169</v>
      </c>
      <c r="D44" s="146">
        <v>102</v>
      </c>
      <c r="E44" s="109">
        <v>12417</v>
      </c>
      <c r="F44" s="109">
        <v>396</v>
      </c>
      <c r="G44" s="110">
        <v>3.1891761294998791</v>
      </c>
      <c r="H44" s="145">
        <v>5349</v>
      </c>
      <c r="I44" s="109">
        <v>235</v>
      </c>
      <c r="J44" s="183">
        <v>4.3933445503832491</v>
      </c>
    </row>
    <row r="45" spans="1:10" s="114" customFormat="1" ht="15" customHeight="1" x14ac:dyDescent="0.2">
      <c r="A45" s="108" t="s">
        <v>148</v>
      </c>
      <c r="B45" s="108" t="s">
        <v>149</v>
      </c>
      <c r="C45" s="146">
        <v>30</v>
      </c>
      <c r="D45" s="146">
        <v>18</v>
      </c>
      <c r="E45" s="109">
        <v>5609</v>
      </c>
      <c r="F45" s="109">
        <v>113</v>
      </c>
      <c r="G45" s="110">
        <v>2.0146193617400607</v>
      </c>
      <c r="H45" s="145">
        <v>2385</v>
      </c>
      <c r="I45" s="109">
        <v>68</v>
      </c>
      <c r="J45" s="183">
        <v>2.8511530398322851</v>
      </c>
    </row>
    <row r="46" spans="1:10" s="114" customFormat="1" ht="15" customHeight="1" x14ac:dyDescent="0.2">
      <c r="A46" s="108" t="s">
        <v>150</v>
      </c>
      <c r="B46" s="108" t="s">
        <v>151</v>
      </c>
      <c r="C46" s="146">
        <v>107</v>
      </c>
      <c r="D46" s="146">
        <v>72</v>
      </c>
      <c r="E46" s="109">
        <v>4358</v>
      </c>
      <c r="F46" s="109">
        <v>215</v>
      </c>
      <c r="G46" s="110">
        <v>4.9334557136301056</v>
      </c>
      <c r="H46" s="145">
        <v>2027</v>
      </c>
      <c r="I46" s="109">
        <v>150</v>
      </c>
      <c r="J46" s="183">
        <v>7.40009866798224</v>
      </c>
    </row>
    <row r="47" spans="1:10" s="114" customFormat="1" ht="15" customHeight="1" x14ac:dyDescent="0.2">
      <c r="A47" s="108" t="s">
        <v>152</v>
      </c>
      <c r="B47" s="108" t="s">
        <v>153</v>
      </c>
      <c r="C47" s="146">
        <v>142</v>
      </c>
      <c r="D47" s="146">
        <v>68</v>
      </c>
      <c r="E47" s="109">
        <v>7007</v>
      </c>
      <c r="F47" s="109">
        <v>290</v>
      </c>
      <c r="G47" s="110">
        <v>4.1387184244327102</v>
      </c>
      <c r="H47" s="145">
        <v>2824</v>
      </c>
      <c r="I47" s="109">
        <v>152</v>
      </c>
      <c r="J47" s="183">
        <v>5.3824362606232299</v>
      </c>
    </row>
    <row r="48" spans="1:10" s="114" customFormat="1" ht="15" customHeight="1" x14ac:dyDescent="0.2">
      <c r="A48" s="101" t="s">
        <v>93</v>
      </c>
      <c r="B48" s="101" t="s">
        <v>94</v>
      </c>
      <c r="C48" s="139">
        <v>1371</v>
      </c>
      <c r="D48" s="139">
        <v>547</v>
      </c>
      <c r="E48" s="103">
        <v>87439</v>
      </c>
      <c r="F48" s="103">
        <v>3273</v>
      </c>
      <c r="G48" s="104">
        <v>3.7431809604409931</v>
      </c>
      <c r="H48" s="149">
        <v>35011</v>
      </c>
      <c r="I48" s="103">
        <v>1523</v>
      </c>
      <c r="J48" s="185">
        <v>4.3500614092713716</v>
      </c>
    </row>
    <row r="49" spans="1:10" s="114" customFormat="1" ht="15" customHeight="1" x14ac:dyDescent="0.2">
      <c r="A49" s="108" t="s">
        <v>154</v>
      </c>
      <c r="B49" s="108" t="s">
        <v>155</v>
      </c>
      <c r="C49" s="146">
        <v>1371</v>
      </c>
      <c r="D49" s="146">
        <v>547</v>
      </c>
      <c r="E49" s="109">
        <v>87439</v>
      </c>
      <c r="F49" s="109">
        <v>3273</v>
      </c>
      <c r="G49" s="110">
        <v>3.7431809604409931</v>
      </c>
      <c r="H49" s="145">
        <v>35011</v>
      </c>
      <c r="I49" s="109">
        <v>1523</v>
      </c>
      <c r="J49" s="183">
        <v>4.3500614092713716</v>
      </c>
    </row>
    <row r="50" spans="1:10" s="114" customFormat="1" ht="15" customHeight="1" x14ac:dyDescent="0.2">
      <c r="A50" s="101" t="s">
        <v>95</v>
      </c>
      <c r="B50" s="101" t="s">
        <v>96</v>
      </c>
      <c r="C50" s="139">
        <v>3877.1360264545538</v>
      </c>
      <c r="D50" s="139">
        <v>2049.3433282688356</v>
      </c>
      <c r="E50" s="103">
        <v>263473</v>
      </c>
      <c r="F50" s="103">
        <v>9015</v>
      </c>
      <c r="G50" s="104">
        <v>3.4216029726006081</v>
      </c>
      <c r="H50" s="149">
        <v>118229</v>
      </c>
      <c r="I50" s="103">
        <v>5126</v>
      </c>
      <c r="J50" s="185">
        <v>4.335653689027227</v>
      </c>
    </row>
    <row r="51" spans="1:10" s="114" customFormat="1" ht="15" customHeight="1" x14ac:dyDescent="0.2">
      <c r="A51" s="108" t="s">
        <v>156</v>
      </c>
      <c r="B51" s="108" t="s">
        <v>157</v>
      </c>
      <c r="C51" s="146">
        <v>230</v>
      </c>
      <c r="D51" s="146">
        <v>75</v>
      </c>
      <c r="E51" s="109">
        <v>8728</v>
      </c>
      <c r="F51" s="109">
        <v>472</v>
      </c>
      <c r="G51" s="110">
        <v>5.4078826764436299</v>
      </c>
      <c r="H51" s="145">
        <v>4066</v>
      </c>
      <c r="I51" s="109">
        <v>193</v>
      </c>
      <c r="J51" s="183">
        <v>4.7466797835710768</v>
      </c>
    </row>
    <row r="52" spans="1:10" s="114" customFormat="1" ht="15" customHeight="1" x14ac:dyDescent="0.2">
      <c r="A52" s="108" t="s">
        <v>158</v>
      </c>
      <c r="B52" s="108" t="s">
        <v>159</v>
      </c>
      <c r="C52" s="146">
        <v>98</v>
      </c>
      <c r="D52" s="146">
        <v>56</v>
      </c>
      <c r="E52" s="109">
        <v>6285</v>
      </c>
      <c r="F52" s="109">
        <v>186</v>
      </c>
      <c r="G52" s="110">
        <v>2.9594272076372317</v>
      </c>
      <c r="H52" s="145">
        <v>2946</v>
      </c>
      <c r="I52" s="109">
        <v>108</v>
      </c>
      <c r="J52" s="183">
        <v>3.6659877800407332</v>
      </c>
    </row>
    <row r="53" spans="1:10" s="114" customFormat="1" ht="15" customHeight="1" x14ac:dyDescent="0.2">
      <c r="A53" s="108" t="s">
        <v>160</v>
      </c>
      <c r="B53" s="108" t="s">
        <v>161</v>
      </c>
      <c r="C53" s="146">
        <v>56</v>
      </c>
      <c r="D53" s="146">
        <v>26</v>
      </c>
      <c r="E53" s="109">
        <v>3488</v>
      </c>
      <c r="F53" s="109">
        <v>103</v>
      </c>
      <c r="G53" s="110">
        <v>2.9529816513761467</v>
      </c>
      <c r="H53" s="145">
        <v>1528</v>
      </c>
      <c r="I53" s="109">
        <v>57</v>
      </c>
      <c r="J53" s="183">
        <v>3.7303664921465969</v>
      </c>
    </row>
    <row r="54" spans="1:10" s="114" customFormat="1" ht="15" customHeight="1" x14ac:dyDescent="0.2">
      <c r="A54" s="108" t="s">
        <v>162</v>
      </c>
      <c r="B54" s="108" t="s">
        <v>163</v>
      </c>
      <c r="C54" s="146">
        <v>102</v>
      </c>
      <c r="D54" s="146">
        <v>44</v>
      </c>
      <c r="E54" s="109">
        <v>5443</v>
      </c>
      <c r="F54" s="109">
        <v>226</v>
      </c>
      <c r="G54" s="110">
        <v>4.1521219915487784</v>
      </c>
      <c r="H54" s="145">
        <v>2476</v>
      </c>
      <c r="I54" s="109">
        <v>119</v>
      </c>
      <c r="J54" s="183">
        <v>4.806138933764136</v>
      </c>
    </row>
    <row r="55" spans="1:10" s="114" customFormat="1" ht="15" customHeight="1" x14ac:dyDescent="0.2">
      <c r="A55" s="108" t="s">
        <v>164</v>
      </c>
      <c r="B55" s="108" t="s">
        <v>165</v>
      </c>
      <c r="C55" s="146">
        <v>12</v>
      </c>
      <c r="D55" s="146">
        <v>6</v>
      </c>
      <c r="E55" s="109">
        <v>2077</v>
      </c>
      <c r="F55" s="109">
        <v>69</v>
      </c>
      <c r="G55" s="110">
        <v>3.322099181511796</v>
      </c>
      <c r="H55" s="145">
        <v>724</v>
      </c>
      <c r="I55" s="109">
        <v>25</v>
      </c>
      <c r="J55" s="183">
        <v>3.4530386740331491</v>
      </c>
    </row>
    <row r="56" spans="1:10" s="114" customFormat="1" ht="15" customHeight="1" x14ac:dyDescent="0.2">
      <c r="A56" s="108" t="s">
        <v>166</v>
      </c>
      <c r="B56" s="108" t="s">
        <v>167</v>
      </c>
      <c r="C56" s="146">
        <v>174</v>
      </c>
      <c r="D56" s="146">
        <v>61</v>
      </c>
      <c r="E56" s="109">
        <v>6558</v>
      </c>
      <c r="F56" s="109">
        <v>347</v>
      </c>
      <c r="G56" s="110">
        <v>5.2912473315035076</v>
      </c>
      <c r="H56" s="145">
        <v>2894</v>
      </c>
      <c r="I56" s="109">
        <v>145</v>
      </c>
      <c r="J56" s="183">
        <v>5.0103662750518314</v>
      </c>
    </row>
    <row r="57" spans="1:10" s="114" customFormat="1" ht="15" customHeight="1" x14ac:dyDescent="0.2">
      <c r="A57" s="108" t="s">
        <v>168</v>
      </c>
      <c r="B57" s="108" t="s">
        <v>169</v>
      </c>
      <c r="C57" s="146">
        <v>53</v>
      </c>
      <c r="D57" s="146">
        <v>40</v>
      </c>
      <c r="E57" s="109">
        <v>4194</v>
      </c>
      <c r="F57" s="109">
        <v>138</v>
      </c>
      <c r="G57" s="110">
        <v>3.2904148783977112</v>
      </c>
      <c r="H57" s="145">
        <v>2104</v>
      </c>
      <c r="I57" s="109">
        <v>100</v>
      </c>
      <c r="J57" s="183">
        <v>4.752851711026616</v>
      </c>
    </row>
    <row r="58" spans="1:10" s="114" customFormat="1" ht="15" customHeight="1" x14ac:dyDescent="0.2">
      <c r="A58" s="108" t="s">
        <v>170</v>
      </c>
      <c r="B58" s="108" t="s">
        <v>171</v>
      </c>
      <c r="C58" s="146">
        <v>25</v>
      </c>
      <c r="D58" s="146">
        <v>17</v>
      </c>
      <c r="E58" s="109">
        <v>2630</v>
      </c>
      <c r="F58" s="109">
        <v>58</v>
      </c>
      <c r="G58" s="110">
        <v>2.20532319391635</v>
      </c>
      <c r="H58" s="145">
        <v>1262</v>
      </c>
      <c r="I58" s="109">
        <v>44</v>
      </c>
      <c r="J58" s="183">
        <v>3.4865293185419968</v>
      </c>
    </row>
    <row r="59" spans="1:10" s="114" customFormat="1" ht="15" customHeight="1" x14ac:dyDescent="0.2">
      <c r="A59" s="108" t="s">
        <v>172</v>
      </c>
      <c r="B59" s="108" t="s">
        <v>173</v>
      </c>
      <c r="C59" s="146">
        <v>58</v>
      </c>
      <c r="D59" s="146">
        <v>44</v>
      </c>
      <c r="E59" s="109">
        <v>4636</v>
      </c>
      <c r="F59" s="109">
        <v>128</v>
      </c>
      <c r="G59" s="110">
        <v>2.7610008628127698</v>
      </c>
      <c r="H59" s="145">
        <v>2168</v>
      </c>
      <c r="I59" s="109">
        <v>90</v>
      </c>
      <c r="J59" s="183">
        <v>4.1512915129151295</v>
      </c>
    </row>
    <row r="60" spans="1:10" s="114" customFormat="1" ht="15" customHeight="1" x14ac:dyDescent="0.2">
      <c r="A60" s="108" t="s">
        <v>174</v>
      </c>
      <c r="B60" s="108" t="s">
        <v>175</v>
      </c>
      <c r="C60" s="146">
        <v>12</v>
      </c>
      <c r="D60" s="146">
        <v>8</v>
      </c>
      <c r="E60" s="109">
        <v>1516</v>
      </c>
      <c r="F60" s="109">
        <v>32</v>
      </c>
      <c r="G60" s="110">
        <v>2.1108179419525066</v>
      </c>
      <c r="H60" s="145">
        <v>686</v>
      </c>
      <c r="I60" s="109">
        <v>21</v>
      </c>
      <c r="J60" s="183">
        <v>3.0612244897959182</v>
      </c>
    </row>
    <row r="61" spans="1:10" s="114" customFormat="1" ht="15" customHeight="1" x14ac:dyDescent="0.2">
      <c r="A61" s="108" t="s">
        <v>176</v>
      </c>
      <c r="B61" s="108" t="s">
        <v>177</v>
      </c>
      <c r="C61" s="146">
        <v>76</v>
      </c>
      <c r="D61" s="146">
        <v>66</v>
      </c>
      <c r="E61" s="109">
        <v>6328</v>
      </c>
      <c r="F61" s="109">
        <v>226</v>
      </c>
      <c r="G61" s="110">
        <v>3.5714285714285716</v>
      </c>
      <c r="H61" s="145">
        <v>3140</v>
      </c>
      <c r="I61" s="109">
        <v>188</v>
      </c>
      <c r="J61" s="183">
        <v>5.9872611464968148</v>
      </c>
    </row>
    <row r="62" spans="1:10" s="114" customFormat="1" ht="15" customHeight="1" x14ac:dyDescent="0.2">
      <c r="A62" s="108" t="s">
        <v>178</v>
      </c>
      <c r="B62" s="108" t="s">
        <v>179</v>
      </c>
      <c r="C62" s="146">
        <v>68</v>
      </c>
      <c r="D62" s="146">
        <v>43</v>
      </c>
      <c r="E62" s="109">
        <v>9714</v>
      </c>
      <c r="F62" s="109">
        <v>191</v>
      </c>
      <c r="G62" s="110">
        <v>1.9662343010088532</v>
      </c>
      <c r="H62" s="145">
        <v>5535</v>
      </c>
      <c r="I62" s="109">
        <v>122</v>
      </c>
      <c r="J62" s="183">
        <v>2.2041553748870824</v>
      </c>
    </row>
    <row r="63" spans="1:10" s="114" customFormat="1" ht="15" customHeight="1" x14ac:dyDescent="0.2">
      <c r="A63" s="108" t="s">
        <v>180</v>
      </c>
      <c r="B63" s="108" t="s">
        <v>181</v>
      </c>
      <c r="C63" s="146">
        <v>33</v>
      </c>
      <c r="D63" s="146">
        <v>22</v>
      </c>
      <c r="E63" s="109">
        <v>4018</v>
      </c>
      <c r="F63" s="109">
        <v>82</v>
      </c>
      <c r="G63" s="110">
        <v>2.0408163265306123</v>
      </c>
      <c r="H63" s="145">
        <v>1841</v>
      </c>
      <c r="I63" s="109">
        <v>57</v>
      </c>
      <c r="J63" s="183">
        <v>3.0961434003259098</v>
      </c>
    </row>
    <row r="64" spans="1:10" s="114" customFormat="1" ht="15" customHeight="1" x14ac:dyDescent="0.2">
      <c r="A64" s="108" t="s">
        <v>182</v>
      </c>
      <c r="B64" s="108" t="s">
        <v>183</v>
      </c>
      <c r="C64" s="146">
        <v>46</v>
      </c>
      <c r="D64" s="146">
        <v>24</v>
      </c>
      <c r="E64" s="109">
        <v>2448</v>
      </c>
      <c r="F64" s="109">
        <v>85</v>
      </c>
      <c r="G64" s="110">
        <v>3.4722222222222223</v>
      </c>
      <c r="H64" s="145">
        <v>1154</v>
      </c>
      <c r="I64" s="109">
        <v>57</v>
      </c>
      <c r="J64" s="183">
        <v>4.9393414211438476</v>
      </c>
    </row>
    <row r="65" spans="1:10" s="114" customFormat="1" ht="15" customHeight="1" x14ac:dyDescent="0.2">
      <c r="A65" s="108" t="s">
        <v>184</v>
      </c>
      <c r="B65" s="108" t="s">
        <v>185</v>
      </c>
      <c r="C65" s="146">
        <v>71</v>
      </c>
      <c r="D65" s="146">
        <v>35</v>
      </c>
      <c r="E65" s="109">
        <v>6018</v>
      </c>
      <c r="F65" s="109">
        <v>197</v>
      </c>
      <c r="G65" s="110">
        <v>3.2735127949484877</v>
      </c>
      <c r="H65" s="145">
        <v>2687</v>
      </c>
      <c r="I65" s="109">
        <v>106</v>
      </c>
      <c r="J65" s="183">
        <v>3.9449199851135095</v>
      </c>
    </row>
    <row r="66" spans="1:10" s="114" customFormat="1" ht="15" customHeight="1" x14ac:dyDescent="0.2">
      <c r="A66" s="108" t="s">
        <v>186</v>
      </c>
      <c r="B66" s="108" t="s">
        <v>187</v>
      </c>
      <c r="C66" s="146">
        <v>98</v>
      </c>
      <c r="D66" s="146">
        <v>78</v>
      </c>
      <c r="E66" s="109">
        <v>5145</v>
      </c>
      <c r="F66" s="109">
        <v>199</v>
      </c>
      <c r="G66" s="110">
        <v>3.8678328474246841</v>
      </c>
      <c r="H66" s="145">
        <v>2261</v>
      </c>
      <c r="I66" s="109">
        <v>157</v>
      </c>
      <c r="J66" s="183">
        <v>6.9438301636444049</v>
      </c>
    </row>
    <row r="67" spans="1:10" s="114" customFormat="1" ht="15" customHeight="1" x14ac:dyDescent="0.2">
      <c r="A67" s="108" t="s">
        <v>188</v>
      </c>
      <c r="B67" s="108" t="s">
        <v>189</v>
      </c>
      <c r="C67" s="146">
        <v>667</v>
      </c>
      <c r="D67" s="146">
        <v>311</v>
      </c>
      <c r="E67" s="109">
        <v>54639</v>
      </c>
      <c r="F67" s="109">
        <v>1551</v>
      </c>
      <c r="G67" s="110">
        <v>2.8386317465546589</v>
      </c>
      <c r="H67" s="145">
        <v>24019</v>
      </c>
      <c r="I67" s="109">
        <v>784</v>
      </c>
      <c r="J67" s="183">
        <v>3.2640826012739916</v>
      </c>
    </row>
    <row r="68" spans="1:10" s="114" customFormat="1" ht="15" customHeight="1" x14ac:dyDescent="0.2">
      <c r="A68" s="108" t="s">
        <v>190</v>
      </c>
      <c r="B68" s="108" t="s">
        <v>191</v>
      </c>
      <c r="C68" s="146">
        <v>47</v>
      </c>
      <c r="D68" s="146">
        <v>28</v>
      </c>
      <c r="E68" s="109">
        <v>3195</v>
      </c>
      <c r="F68" s="109">
        <v>118</v>
      </c>
      <c r="G68" s="110">
        <v>3.6932707355242567</v>
      </c>
      <c r="H68" s="145">
        <v>1710</v>
      </c>
      <c r="I68" s="109">
        <v>79</v>
      </c>
      <c r="J68" s="183">
        <v>4.6198830409356724</v>
      </c>
    </row>
    <row r="69" spans="1:10" s="114" customFormat="1" ht="15" customHeight="1" x14ac:dyDescent="0.2">
      <c r="A69" s="108" t="s">
        <v>192</v>
      </c>
      <c r="B69" s="108" t="s">
        <v>193</v>
      </c>
      <c r="C69" s="146">
        <v>44</v>
      </c>
      <c r="D69" s="146">
        <v>23</v>
      </c>
      <c r="E69" s="109">
        <v>3918</v>
      </c>
      <c r="F69" s="109">
        <v>101</v>
      </c>
      <c r="G69" s="110">
        <v>2.5778458397141399</v>
      </c>
      <c r="H69" s="145">
        <v>1977</v>
      </c>
      <c r="I69" s="109">
        <v>62</v>
      </c>
      <c r="J69" s="183">
        <v>3.1360647445624683</v>
      </c>
    </row>
    <row r="70" spans="1:10" s="114" customFormat="1" ht="15" customHeight="1" x14ac:dyDescent="0.2">
      <c r="A70" s="108" t="s">
        <v>194</v>
      </c>
      <c r="B70" s="108" t="s">
        <v>195</v>
      </c>
      <c r="C70" s="146">
        <v>74</v>
      </c>
      <c r="D70" s="146">
        <v>39</v>
      </c>
      <c r="E70" s="109">
        <v>3793</v>
      </c>
      <c r="F70" s="109">
        <v>178</v>
      </c>
      <c r="G70" s="110">
        <v>4.6928552596889004</v>
      </c>
      <c r="H70" s="145">
        <v>1779</v>
      </c>
      <c r="I70" s="109">
        <v>112</v>
      </c>
      <c r="J70" s="183">
        <v>6.2956717256885888</v>
      </c>
    </row>
    <row r="71" spans="1:10" s="114" customFormat="1" ht="15" customHeight="1" x14ac:dyDescent="0.2">
      <c r="A71" s="108" t="s">
        <v>196</v>
      </c>
      <c r="B71" s="108" t="s">
        <v>197</v>
      </c>
      <c r="C71" s="146">
        <v>159</v>
      </c>
      <c r="D71" s="146">
        <v>92</v>
      </c>
      <c r="E71" s="109">
        <v>9700</v>
      </c>
      <c r="F71" s="109">
        <v>457</v>
      </c>
      <c r="G71" s="110">
        <v>4.7113402061855671</v>
      </c>
      <c r="H71" s="145">
        <v>4705</v>
      </c>
      <c r="I71" s="109">
        <v>291</v>
      </c>
      <c r="J71" s="183">
        <v>6.1849096705632309</v>
      </c>
    </row>
    <row r="72" spans="1:10" s="114" customFormat="1" ht="15" customHeight="1" x14ac:dyDescent="0.2">
      <c r="A72" s="108" t="s">
        <v>198</v>
      </c>
      <c r="B72" s="108" t="s">
        <v>199</v>
      </c>
      <c r="C72" s="146">
        <v>100</v>
      </c>
      <c r="D72" s="146">
        <v>44</v>
      </c>
      <c r="E72" s="109">
        <v>4235</v>
      </c>
      <c r="F72" s="109">
        <v>193</v>
      </c>
      <c r="G72" s="110">
        <v>4.557260920897285</v>
      </c>
      <c r="H72" s="145">
        <v>1795</v>
      </c>
      <c r="I72" s="109">
        <v>73</v>
      </c>
      <c r="J72" s="183">
        <v>4.0668523676880222</v>
      </c>
    </row>
    <row r="73" spans="1:10" s="114" customFormat="1" ht="15" customHeight="1" x14ac:dyDescent="0.2">
      <c r="A73" s="108" t="s">
        <v>200</v>
      </c>
      <c r="B73" s="108" t="s">
        <v>201</v>
      </c>
      <c r="C73" s="146">
        <v>120</v>
      </c>
      <c r="D73" s="146">
        <v>41</v>
      </c>
      <c r="E73" s="109">
        <v>5617</v>
      </c>
      <c r="F73" s="109">
        <v>230</v>
      </c>
      <c r="G73" s="110">
        <v>4.0947124799715153</v>
      </c>
      <c r="H73" s="145">
        <v>2415</v>
      </c>
      <c r="I73" s="109">
        <v>96</v>
      </c>
      <c r="J73" s="183">
        <v>3.9751552795031055</v>
      </c>
    </row>
    <row r="74" spans="1:10" s="114" customFormat="1" ht="15" customHeight="1" x14ac:dyDescent="0.2">
      <c r="A74" s="108" t="s">
        <v>202</v>
      </c>
      <c r="B74" s="108" t="s">
        <v>203</v>
      </c>
      <c r="C74" s="146">
        <v>101</v>
      </c>
      <c r="D74" s="146">
        <v>49</v>
      </c>
      <c r="E74" s="109">
        <v>5031</v>
      </c>
      <c r="F74" s="109">
        <v>216</v>
      </c>
      <c r="G74" s="110">
        <v>4.2933810375670838</v>
      </c>
      <c r="H74" s="145">
        <v>1969</v>
      </c>
      <c r="I74" s="109">
        <v>126</v>
      </c>
      <c r="J74" s="183">
        <v>6.3991874047739969</v>
      </c>
    </row>
    <row r="75" spans="1:10" s="114" customFormat="1" ht="15" customHeight="1" x14ac:dyDescent="0.2">
      <c r="A75" s="108" t="s">
        <v>204</v>
      </c>
      <c r="B75" s="108" t="s">
        <v>205</v>
      </c>
      <c r="C75" s="146">
        <v>3</v>
      </c>
      <c r="D75" s="146">
        <v>3</v>
      </c>
      <c r="E75" s="109">
        <v>1818</v>
      </c>
      <c r="F75" s="109">
        <v>16</v>
      </c>
      <c r="G75" s="110">
        <v>0.88008800880088012</v>
      </c>
      <c r="H75" s="145">
        <v>885</v>
      </c>
      <c r="I75" s="109">
        <v>13</v>
      </c>
      <c r="J75" s="183">
        <v>1.4689265536723164</v>
      </c>
    </row>
    <row r="76" spans="1:10" s="114" customFormat="1" ht="15" customHeight="1" x14ac:dyDescent="0.2">
      <c r="A76" s="108" t="s">
        <v>206</v>
      </c>
      <c r="B76" s="108" t="s">
        <v>207</v>
      </c>
      <c r="C76" s="146">
        <v>86</v>
      </c>
      <c r="D76" s="146">
        <v>42</v>
      </c>
      <c r="E76" s="109">
        <v>2590</v>
      </c>
      <c r="F76" s="109">
        <v>169</v>
      </c>
      <c r="G76" s="110">
        <v>6.5250965250965249</v>
      </c>
      <c r="H76" s="145">
        <v>1142</v>
      </c>
      <c r="I76" s="109">
        <v>92</v>
      </c>
      <c r="J76" s="183">
        <v>8.0560420315236421</v>
      </c>
    </row>
    <row r="77" spans="1:10" s="114" customFormat="1" ht="15" customHeight="1" x14ac:dyDescent="0.2">
      <c r="A77" s="108" t="s">
        <v>208</v>
      </c>
      <c r="B77" s="108" t="s">
        <v>209</v>
      </c>
      <c r="C77" s="146">
        <v>32</v>
      </c>
      <c r="D77" s="146">
        <v>20</v>
      </c>
      <c r="E77" s="109">
        <v>3013</v>
      </c>
      <c r="F77" s="109">
        <v>92</v>
      </c>
      <c r="G77" s="110">
        <v>3.053435114503817</v>
      </c>
      <c r="H77" s="145">
        <v>1297</v>
      </c>
      <c r="I77" s="109">
        <v>46</v>
      </c>
      <c r="J77" s="183">
        <v>3.546646106399383</v>
      </c>
    </row>
    <row r="78" spans="1:10" s="114" customFormat="1" ht="15" customHeight="1" x14ac:dyDescent="0.2">
      <c r="A78" s="108" t="s">
        <v>210</v>
      </c>
      <c r="B78" s="108" t="s">
        <v>211</v>
      </c>
      <c r="C78" s="146" t="s">
        <v>135</v>
      </c>
      <c r="D78" s="146" t="s">
        <v>135</v>
      </c>
      <c r="E78" s="109">
        <v>6508</v>
      </c>
      <c r="F78" s="109">
        <v>122</v>
      </c>
      <c r="G78" s="110">
        <v>1.8746158574062692</v>
      </c>
      <c r="H78" s="145">
        <v>2088</v>
      </c>
      <c r="I78" s="109">
        <v>70</v>
      </c>
      <c r="J78" s="183">
        <v>3.3524904214559386</v>
      </c>
    </row>
    <row r="79" spans="1:10" s="114" customFormat="1" ht="15" customHeight="1" x14ac:dyDescent="0.2">
      <c r="A79" s="108" t="s">
        <v>212</v>
      </c>
      <c r="B79" s="108" t="s">
        <v>213</v>
      </c>
      <c r="C79" s="146">
        <v>68</v>
      </c>
      <c r="D79" s="146">
        <v>46</v>
      </c>
      <c r="E79" s="109">
        <v>4926</v>
      </c>
      <c r="F79" s="109">
        <v>159</v>
      </c>
      <c r="G79" s="110">
        <v>3.2277710109622411</v>
      </c>
      <c r="H79" s="145">
        <v>2202</v>
      </c>
      <c r="I79" s="109">
        <v>95</v>
      </c>
      <c r="J79" s="183">
        <v>4.3142597638510445</v>
      </c>
    </row>
    <row r="80" spans="1:10" s="114" customFormat="1" ht="15" customHeight="1" x14ac:dyDescent="0.2">
      <c r="A80" s="108" t="s">
        <v>214</v>
      </c>
      <c r="B80" s="108" t="s">
        <v>215</v>
      </c>
      <c r="C80" s="146">
        <v>116</v>
      </c>
      <c r="D80" s="146">
        <v>68</v>
      </c>
      <c r="E80" s="109">
        <v>8289</v>
      </c>
      <c r="F80" s="109">
        <v>315</v>
      </c>
      <c r="G80" s="110">
        <v>3.8002171552660151</v>
      </c>
      <c r="H80" s="145">
        <v>3539</v>
      </c>
      <c r="I80" s="109">
        <v>198</v>
      </c>
      <c r="J80" s="183">
        <v>5.5948007911839506</v>
      </c>
    </row>
    <row r="81" spans="1:10" s="114" customFormat="1" ht="15" customHeight="1" x14ac:dyDescent="0.2">
      <c r="A81" s="108" t="s">
        <v>216</v>
      </c>
      <c r="B81" s="108" t="s">
        <v>217</v>
      </c>
      <c r="C81" s="146">
        <v>77</v>
      </c>
      <c r="D81" s="146">
        <v>46</v>
      </c>
      <c r="E81" s="109">
        <v>3188</v>
      </c>
      <c r="F81" s="109">
        <v>160</v>
      </c>
      <c r="G81" s="110">
        <v>5.0188205771643668</v>
      </c>
      <c r="H81" s="145">
        <v>1625</v>
      </c>
      <c r="I81" s="109">
        <v>99</v>
      </c>
      <c r="J81" s="183">
        <v>6.092307692307692</v>
      </c>
    </row>
    <row r="82" spans="1:10" s="114" customFormat="1" ht="15" customHeight="1" x14ac:dyDescent="0.2">
      <c r="A82" s="108" t="s">
        <v>218</v>
      </c>
      <c r="B82" s="108" t="s">
        <v>219</v>
      </c>
      <c r="C82" s="146">
        <v>44</v>
      </c>
      <c r="D82" s="146">
        <v>29</v>
      </c>
      <c r="E82" s="109">
        <v>2828</v>
      </c>
      <c r="F82" s="109">
        <v>69</v>
      </c>
      <c r="G82" s="110">
        <v>2.4398868458274401</v>
      </c>
      <c r="H82" s="145">
        <v>1068</v>
      </c>
      <c r="I82" s="109">
        <v>43</v>
      </c>
      <c r="J82" s="183">
        <v>4.0262172284644198</v>
      </c>
    </row>
    <row r="83" spans="1:10" s="114" customFormat="1" ht="15" customHeight="1" x14ac:dyDescent="0.2">
      <c r="A83" s="108" t="s">
        <v>220</v>
      </c>
      <c r="B83" s="108" t="s">
        <v>221</v>
      </c>
      <c r="C83" s="146">
        <v>45</v>
      </c>
      <c r="D83" s="146">
        <v>29</v>
      </c>
      <c r="E83" s="109">
        <v>2835</v>
      </c>
      <c r="F83" s="109">
        <v>109</v>
      </c>
      <c r="G83" s="110">
        <v>3.8447971781305115</v>
      </c>
      <c r="H83" s="145">
        <v>1047</v>
      </c>
      <c r="I83" s="109">
        <v>63</v>
      </c>
      <c r="J83" s="183">
        <v>6.0171919770773643</v>
      </c>
    </row>
    <row r="84" spans="1:10" s="114" customFormat="1" ht="15" customHeight="1" x14ac:dyDescent="0.2">
      <c r="A84" s="108" t="s">
        <v>222</v>
      </c>
      <c r="B84" s="108" t="s">
        <v>223</v>
      </c>
      <c r="C84" s="146">
        <v>77</v>
      </c>
      <c r="D84" s="146">
        <v>43</v>
      </c>
      <c r="E84" s="109">
        <v>5375</v>
      </c>
      <c r="F84" s="109">
        <v>249</v>
      </c>
      <c r="G84" s="110">
        <v>4.6325581395348836</v>
      </c>
      <c r="H84" s="145">
        <v>2374</v>
      </c>
      <c r="I84" s="109">
        <v>141</v>
      </c>
      <c r="J84" s="183">
        <v>5.9393428812131424</v>
      </c>
    </row>
    <row r="85" spans="1:10" s="114" customFormat="1" ht="15" customHeight="1" x14ac:dyDescent="0.2">
      <c r="A85" s="108" t="s">
        <v>224</v>
      </c>
      <c r="B85" s="108" t="s">
        <v>225</v>
      </c>
      <c r="C85" s="146">
        <v>67</v>
      </c>
      <c r="D85" s="146">
        <v>32</v>
      </c>
      <c r="E85" s="109">
        <v>2490</v>
      </c>
      <c r="F85" s="109">
        <v>129</v>
      </c>
      <c r="G85" s="110">
        <v>5.1807228915662646</v>
      </c>
      <c r="H85" s="145">
        <v>1082</v>
      </c>
      <c r="I85" s="109">
        <v>65</v>
      </c>
      <c r="J85" s="183">
        <v>6.0073937153419594</v>
      </c>
    </row>
    <row r="86" spans="1:10" s="114" customFormat="1" ht="15" customHeight="1" x14ac:dyDescent="0.2">
      <c r="A86" s="108" t="s">
        <v>226</v>
      </c>
      <c r="B86" s="108" t="s">
        <v>227</v>
      </c>
      <c r="C86" s="146">
        <v>150</v>
      </c>
      <c r="D86" s="146">
        <v>93</v>
      </c>
      <c r="E86" s="109">
        <v>8207</v>
      </c>
      <c r="F86" s="109">
        <v>336</v>
      </c>
      <c r="G86" s="110">
        <v>4.0940660411843552</v>
      </c>
      <c r="H86" s="145">
        <v>3826</v>
      </c>
      <c r="I86" s="109">
        <v>219</v>
      </c>
      <c r="J86" s="183">
        <v>5.7239937271301624</v>
      </c>
    </row>
    <row r="87" spans="1:10" s="114" customFormat="1" ht="15" customHeight="1" x14ac:dyDescent="0.2">
      <c r="A87" s="108" t="s">
        <v>228</v>
      </c>
      <c r="B87" s="108" t="s">
        <v>229</v>
      </c>
      <c r="C87" s="146">
        <v>65</v>
      </c>
      <c r="D87" s="146">
        <v>43</v>
      </c>
      <c r="E87" s="109">
        <v>6099</v>
      </c>
      <c r="F87" s="109">
        <v>161</v>
      </c>
      <c r="G87" s="110">
        <v>2.6397770126250206</v>
      </c>
      <c r="H87" s="145">
        <v>2680</v>
      </c>
      <c r="I87" s="109">
        <v>102</v>
      </c>
      <c r="J87" s="183">
        <v>3.8059701492537314</v>
      </c>
    </row>
    <row r="88" spans="1:10" s="114" customFormat="1" ht="15" customHeight="1" x14ac:dyDescent="0.2">
      <c r="A88" s="108" t="s">
        <v>230</v>
      </c>
      <c r="B88" s="108" t="s">
        <v>231</v>
      </c>
      <c r="C88" s="146">
        <v>88</v>
      </c>
      <c r="D88" s="146">
        <v>43</v>
      </c>
      <c r="E88" s="109">
        <v>6774</v>
      </c>
      <c r="F88" s="109">
        <v>225</v>
      </c>
      <c r="G88" s="110">
        <v>3.3215234720992028</v>
      </c>
      <c r="H88" s="145">
        <v>2995</v>
      </c>
      <c r="I88" s="109">
        <v>123</v>
      </c>
      <c r="J88" s="183">
        <v>4.1068447412353919</v>
      </c>
    </row>
    <row r="89" spans="1:10" s="114" customFormat="1" ht="15" customHeight="1" x14ac:dyDescent="0.2">
      <c r="A89" s="108" t="s">
        <v>232</v>
      </c>
      <c r="B89" s="108" t="s">
        <v>233</v>
      </c>
      <c r="C89" s="146">
        <v>47</v>
      </c>
      <c r="D89" s="146">
        <v>16</v>
      </c>
      <c r="E89" s="109">
        <v>5989</v>
      </c>
      <c r="F89" s="109">
        <v>117</v>
      </c>
      <c r="G89" s="110">
        <v>1.9535815662047087</v>
      </c>
      <c r="H89" s="145">
        <v>2665</v>
      </c>
      <c r="I89" s="109">
        <v>58</v>
      </c>
      <c r="J89" s="183">
        <v>2.176360225140713</v>
      </c>
    </row>
    <row r="90" spans="1:10" s="114" customFormat="1" ht="15" customHeight="1" x14ac:dyDescent="0.2">
      <c r="A90" s="108" t="s">
        <v>234</v>
      </c>
      <c r="B90" s="108" t="s">
        <v>235</v>
      </c>
      <c r="C90" s="146">
        <v>45</v>
      </c>
      <c r="D90" s="146">
        <v>35</v>
      </c>
      <c r="E90" s="109">
        <v>3360</v>
      </c>
      <c r="F90" s="109">
        <v>131</v>
      </c>
      <c r="G90" s="110">
        <v>3.8988095238095237</v>
      </c>
      <c r="H90" s="145">
        <v>1607</v>
      </c>
      <c r="I90" s="109">
        <v>88</v>
      </c>
      <c r="J90" s="183">
        <v>5.4760423148724335</v>
      </c>
    </row>
    <row r="91" spans="1:10" s="114" customFormat="1" ht="15" customHeight="1" x14ac:dyDescent="0.2">
      <c r="A91" s="108" t="s">
        <v>236</v>
      </c>
      <c r="B91" s="108" t="s">
        <v>237</v>
      </c>
      <c r="C91" s="146">
        <v>34</v>
      </c>
      <c r="D91" s="146">
        <v>25</v>
      </c>
      <c r="E91" s="109">
        <v>3172</v>
      </c>
      <c r="F91" s="109">
        <v>98</v>
      </c>
      <c r="G91" s="110">
        <v>3.0895334174022699</v>
      </c>
      <c r="H91" s="145">
        <v>1279</v>
      </c>
      <c r="I91" s="109">
        <v>64</v>
      </c>
      <c r="J91" s="183">
        <v>5.0039093041438623</v>
      </c>
    </row>
    <row r="92" spans="1:10" s="114" customFormat="1" ht="15" customHeight="1" x14ac:dyDescent="0.2">
      <c r="A92" s="108" t="s">
        <v>238</v>
      </c>
      <c r="B92" s="108" t="s">
        <v>239</v>
      </c>
      <c r="C92" s="146">
        <v>48</v>
      </c>
      <c r="D92" s="146">
        <v>38</v>
      </c>
      <c r="E92" s="109">
        <v>3794</v>
      </c>
      <c r="F92" s="109">
        <v>158</v>
      </c>
      <c r="G92" s="110">
        <v>4.1644702161307325</v>
      </c>
      <c r="H92" s="145">
        <v>1748</v>
      </c>
      <c r="I92" s="109">
        <v>114</v>
      </c>
      <c r="J92" s="183">
        <v>6.5217391304347823</v>
      </c>
    </row>
    <row r="93" spans="1:10" s="114" customFormat="1" ht="15" customHeight="1" x14ac:dyDescent="0.2">
      <c r="A93" s="108" t="s">
        <v>240</v>
      </c>
      <c r="B93" s="108" t="s">
        <v>241</v>
      </c>
      <c r="C93" s="146">
        <v>38</v>
      </c>
      <c r="D93" s="146">
        <v>24</v>
      </c>
      <c r="E93" s="109">
        <v>3527</v>
      </c>
      <c r="F93" s="109">
        <v>132</v>
      </c>
      <c r="G93" s="110">
        <v>3.7425574142330591</v>
      </c>
      <c r="H93" s="145">
        <v>1595</v>
      </c>
      <c r="I93" s="109">
        <v>88</v>
      </c>
      <c r="J93" s="183">
        <v>5.5172413793103452</v>
      </c>
    </row>
    <row r="94" spans="1:10" s="114" customFormat="1" ht="15" customHeight="1" x14ac:dyDescent="0.2">
      <c r="A94" s="108" t="s">
        <v>242</v>
      </c>
      <c r="B94" s="108" t="s">
        <v>243</v>
      </c>
      <c r="C94" s="146">
        <v>89</v>
      </c>
      <c r="D94" s="146">
        <v>30</v>
      </c>
      <c r="E94" s="109">
        <v>5371</v>
      </c>
      <c r="F94" s="109">
        <v>185</v>
      </c>
      <c r="G94" s="110">
        <v>3.4444237572146714</v>
      </c>
      <c r="H94" s="145">
        <v>2111</v>
      </c>
      <c r="I94" s="109">
        <v>83</v>
      </c>
      <c r="J94" s="183">
        <v>3.9317858834675508</v>
      </c>
    </row>
    <row r="95" spans="1:10" s="114" customFormat="1" ht="15" customHeight="1" x14ac:dyDescent="0.2">
      <c r="A95" s="108" t="s">
        <v>244</v>
      </c>
      <c r="B95" s="108" t="s">
        <v>245</v>
      </c>
      <c r="C95" s="146">
        <v>37</v>
      </c>
      <c r="D95" s="146">
        <v>21</v>
      </c>
      <c r="E95" s="109">
        <v>3966</v>
      </c>
      <c r="F95" s="109">
        <v>100</v>
      </c>
      <c r="G95" s="110">
        <v>2.5214321734745337</v>
      </c>
      <c r="H95" s="145">
        <v>1533</v>
      </c>
      <c r="I95" s="109">
        <v>50</v>
      </c>
      <c r="J95" s="183">
        <v>3.2615786040443573</v>
      </c>
    </row>
    <row r="96" spans="1:10" s="114" customFormat="1" ht="15" customHeight="1" x14ac:dyDescent="0.2">
      <c r="A96" s="101" t="s">
        <v>97</v>
      </c>
      <c r="B96" s="101" t="s">
        <v>98</v>
      </c>
      <c r="C96" s="139">
        <v>533</v>
      </c>
      <c r="D96" s="139">
        <v>284</v>
      </c>
      <c r="E96" s="103">
        <v>46353</v>
      </c>
      <c r="F96" s="103">
        <v>1348</v>
      </c>
      <c r="G96" s="104">
        <v>2.9081181369059177</v>
      </c>
      <c r="H96" s="149">
        <v>21050</v>
      </c>
      <c r="I96" s="103">
        <v>773</v>
      </c>
      <c r="J96" s="185">
        <v>3.6722090261282658</v>
      </c>
    </row>
    <row r="97" spans="1:10" s="114" customFormat="1" ht="15" customHeight="1" x14ac:dyDescent="0.2">
      <c r="A97" s="108" t="s">
        <v>246</v>
      </c>
      <c r="B97" s="108" t="s">
        <v>247</v>
      </c>
      <c r="C97" s="146">
        <v>406</v>
      </c>
      <c r="D97" s="146">
        <v>209</v>
      </c>
      <c r="E97" s="109">
        <v>37063</v>
      </c>
      <c r="F97" s="109">
        <v>1016</v>
      </c>
      <c r="G97" s="110">
        <v>2.7412783638669294</v>
      </c>
      <c r="H97" s="145">
        <v>16485</v>
      </c>
      <c r="I97" s="109">
        <v>581</v>
      </c>
      <c r="J97" s="183">
        <v>3.5244161358811041</v>
      </c>
    </row>
    <row r="98" spans="1:10" s="114" customFormat="1" ht="15" customHeight="1" x14ac:dyDescent="0.2">
      <c r="A98" s="108" t="s">
        <v>248</v>
      </c>
      <c r="B98" s="108" t="s">
        <v>249</v>
      </c>
      <c r="C98" s="146">
        <v>127</v>
      </c>
      <c r="D98" s="146">
        <v>75</v>
      </c>
      <c r="E98" s="109">
        <v>9290</v>
      </c>
      <c r="F98" s="109">
        <v>332</v>
      </c>
      <c r="G98" s="110">
        <v>3.5737351991388588</v>
      </c>
      <c r="H98" s="145">
        <v>4565</v>
      </c>
      <c r="I98" s="109">
        <v>192</v>
      </c>
      <c r="J98" s="183">
        <v>4.2059145673603506</v>
      </c>
    </row>
    <row r="99" spans="1:10" s="114" customFormat="1" ht="15" customHeight="1" x14ac:dyDescent="0.2">
      <c r="A99" s="101" t="s">
        <v>99</v>
      </c>
      <c r="B99" s="101" t="s">
        <v>100</v>
      </c>
      <c r="C99" s="139">
        <v>8894.4344095016622</v>
      </c>
      <c r="D99" s="139">
        <v>5418.1921160605843</v>
      </c>
      <c r="E99" s="103">
        <v>767869</v>
      </c>
      <c r="F99" s="103">
        <v>21635.247753690001</v>
      </c>
      <c r="G99" s="104">
        <v>2.8175701524205303</v>
      </c>
      <c r="H99" s="149">
        <v>371196</v>
      </c>
      <c r="I99" s="103">
        <v>13629.14130816</v>
      </c>
      <c r="J99" s="185">
        <v>3.6716832369314325</v>
      </c>
    </row>
    <row r="100" spans="1:10" s="114" customFormat="1" ht="15" customHeight="1" x14ac:dyDescent="0.2">
      <c r="A100" s="108" t="s">
        <v>250</v>
      </c>
      <c r="B100" s="108" t="s">
        <v>251</v>
      </c>
      <c r="C100" s="146">
        <v>108</v>
      </c>
      <c r="D100" s="146">
        <v>61</v>
      </c>
      <c r="E100" s="109">
        <v>7354</v>
      </c>
      <c r="F100" s="109">
        <v>257</v>
      </c>
      <c r="G100" s="110">
        <v>3.494696763666032</v>
      </c>
      <c r="H100" s="145">
        <v>3505</v>
      </c>
      <c r="I100" s="109">
        <v>160</v>
      </c>
      <c r="J100" s="183">
        <v>4.5649072753209703</v>
      </c>
    </row>
    <row r="101" spans="1:10" s="114" customFormat="1" ht="15" customHeight="1" x14ac:dyDescent="0.2">
      <c r="A101" s="108" t="s">
        <v>252</v>
      </c>
      <c r="B101" s="108" t="s">
        <v>253</v>
      </c>
      <c r="C101" s="146">
        <v>280</v>
      </c>
      <c r="D101" s="146">
        <v>171</v>
      </c>
      <c r="E101" s="109">
        <v>24754</v>
      </c>
      <c r="F101" s="109">
        <v>666</v>
      </c>
      <c r="G101" s="110">
        <v>2.690474266785166</v>
      </c>
      <c r="H101" s="145">
        <v>12631</v>
      </c>
      <c r="I101" s="109">
        <v>419</v>
      </c>
      <c r="J101" s="183">
        <v>3.3172353732879425</v>
      </c>
    </row>
    <row r="102" spans="1:10" s="114" customFormat="1" ht="15" customHeight="1" x14ac:dyDescent="0.2">
      <c r="A102" s="108" t="s">
        <v>254</v>
      </c>
      <c r="B102" s="108" t="s">
        <v>255</v>
      </c>
      <c r="C102" s="146">
        <v>102</v>
      </c>
      <c r="D102" s="146">
        <v>81</v>
      </c>
      <c r="E102" s="109">
        <v>10080</v>
      </c>
      <c r="F102" s="109">
        <v>287</v>
      </c>
      <c r="G102" s="110">
        <v>2.8472222222222223</v>
      </c>
      <c r="H102" s="145">
        <v>5334</v>
      </c>
      <c r="I102" s="109">
        <v>224</v>
      </c>
      <c r="J102" s="183">
        <v>4.1994750656167978</v>
      </c>
    </row>
    <row r="103" spans="1:10" s="114" customFormat="1" ht="15" customHeight="1" x14ac:dyDescent="0.2">
      <c r="A103" s="108" t="s">
        <v>256</v>
      </c>
      <c r="B103" s="108" t="s">
        <v>257</v>
      </c>
      <c r="C103" s="146">
        <v>106</v>
      </c>
      <c r="D103" s="146">
        <v>67</v>
      </c>
      <c r="E103" s="109">
        <v>8019</v>
      </c>
      <c r="F103" s="109">
        <v>316</v>
      </c>
      <c r="G103" s="110">
        <v>3.9406409776780147</v>
      </c>
      <c r="H103" s="145">
        <v>3561</v>
      </c>
      <c r="I103" s="109">
        <v>201</v>
      </c>
      <c r="J103" s="183">
        <v>5.6444818871103619</v>
      </c>
    </row>
    <row r="104" spans="1:10" s="114" customFormat="1" ht="15" customHeight="1" x14ac:dyDescent="0.2">
      <c r="A104" s="108" t="s">
        <v>258</v>
      </c>
      <c r="B104" s="108" t="s">
        <v>259</v>
      </c>
      <c r="C104" s="146">
        <v>90</v>
      </c>
      <c r="D104" s="146">
        <v>65</v>
      </c>
      <c r="E104" s="109">
        <v>6856</v>
      </c>
      <c r="F104" s="109">
        <v>197</v>
      </c>
      <c r="G104" s="110">
        <v>2.8733955659276544</v>
      </c>
      <c r="H104" s="145">
        <v>3170</v>
      </c>
      <c r="I104" s="109">
        <v>153</v>
      </c>
      <c r="J104" s="183">
        <v>4.8264984227129339</v>
      </c>
    </row>
    <row r="105" spans="1:10" s="114" customFormat="1" ht="15" customHeight="1" x14ac:dyDescent="0.2">
      <c r="A105" s="108" t="s">
        <v>260</v>
      </c>
      <c r="B105" s="108" t="s">
        <v>261</v>
      </c>
      <c r="C105" s="146">
        <v>70</v>
      </c>
      <c r="D105" s="146">
        <v>35</v>
      </c>
      <c r="E105" s="109">
        <v>8274</v>
      </c>
      <c r="F105" s="109">
        <v>197</v>
      </c>
      <c r="G105" s="110">
        <v>2.3809523809523809</v>
      </c>
      <c r="H105" s="145">
        <v>4075</v>
      </c>
      <c r="I105" s="109">
        <v>107</v>
      </c>
      <c r="J105" s="183">
        <v>2.6257668711656441</v>
      </c>
    </row>
    <row r="106" spans="1:10" s="114" customFormat="1" ht="15" customHeight="1" x14ac:dyDescent="0.2">
      <c r="A106" s="108" t="s">
        <v>262</v>
      </c>
      <c r="B106" s="108" t="s">
        <v>263</v>
      </c>
      <c r="C106" s="146">
        <v>83</v>
      </c>
      <c r="D106" s="146">
        <v>53</v>
      </c>
      <c r="E106" s="109">
        <v>16887</v>
      </c>
      <c r="F106" s="109">
        <v>206</v>
      </c>
      <c r="G106" s="110">
        <v>1.219873275300527</v>
      </c>
      <c r="H106" s="145">
        <v>7408</v>
      </c>
      <c r="I106" s="109">
        <v>139</v>
      </c>
      <c r="J106" s="183">
        <v>1.8763498920086392</v>
      </c>
    </row>
    <row r="107" spans="1:10" s="114" customFormat="1" ht="15" customHeight="1" x14ac:dyDescent="0.2">
      <c r="A107" s="108" t="s">
        <v>264</v>
      </c>
      <c r="B107" s="108" t="s">
        <v>265</v>
      </c>
      <c r="C107" s="146">
        <v>43</v>
      </c>
      <c r="D107" s="146">
        <v>30</v>
      </c>
      <c r="E107" s="109">
        <v>8529</v>
      </c>
      <c r="F107" s="109">
        <v>154</v>
      </c>
      <c r="G107" s="110">
        <v>1.8056044084886858</v>
      </c>
      <c r="H107" s="145">
        <v>4075</v>
      </c>
      <c r="I107" s="109">
        <v>98</v>
      </c>
      <c r="J107" s="183">
        <v>2.4049079754601226</v>
      </c>
    </row>
    <row r="108" spans="1:10" s="114" customFormat="1" ht="15" customHeight="1" x14ac:dyDescent="0.2">
      <c r="A108" s="108" t="s">
        <v>266</v>
      </c>
      <c r="B108" s="108" t="s">
        <v>267</v>
      </c>
      <c r="C108" s="146">
        <v>160</v>
      </c>
      <c r="D108" s="146">
        <v>88</v>
      </c>
      <c r="E108" s="109">
        <v>20983</v>
      </c>
      <c r="F108" s="109">
        <v>403</v>
      </c>
      <c r="G108" s="110">
        <v>1.9206023924129056</v>
      </c>
      <c r="H108" s="145">
        <v>10395</v>
      </c>
      <c r="I108" s="109">
        <v>255</v>
      </c>
      <c r="J108" s="183">
        <v>2.4531024531024532</v>
      </c>
    </row>
    <row r="109" spans="1:10" s="114" customFormat="1" ht="15" customHeight="1" x14ac:dyDescent="0.2">
      <c r="A109" s="108" t="s">
        <v>268</v>
      </c>
      <c r="B109" s="108" t="s">
        <v>269</v>
      </c>
      <c r="C109" s="146">
        <v>175</v>
      </c>
      <c r="D109" s="146">
        <v>96</v>
      </c>
      <c r="E109" s="109">
        <v>10824</v>
      </c>
      <c r="F109" s="109">
        <v>460</v>
      </c>
      <c r="G109" s="110">
        <v>4.2498152254249817</v>
      </c>
      <c r="H109" s="145">
        <v>5179</v>
      </c>
      <c r="I109" s="109">
        <v>260</v>
      </c>
      <c r="J109" s="183">
        <v>5.0202741842054452</v>
      </c>
    </row>
    <row r="110" spans="1:10" s="114" customFormat="1" ht="15" customHeight="1" x14ac:dyDescent="0.2">
      <c r="A110" s="108" t="s">
        <v>270</v>
      </c>
      <c r="B110" s="108" t="s">
        <v>271</v>
      </c>
      <c r="C110" s="146">
        <v>146</v>
      </c>
      <c r="D110" s="146">
        <v>88</v>
      </c>
      <c r="E110" s="109">
        <v>14207</v>
      </c>
      <c r="F110" s="109">
        <v>440</v>
      </c>
      <c r="G110" s="110">
        <v>3.09706482719786</v>
      </c>
      <c r="H110" s="145">
        <v>6344</v>
      </c>
      <c r="I110" s="109">
        <v>266</v>
      </c>
      <c r="J110" s="183">
        <v>4.1929382093316523</v>
      </c>
    </row>
    <row r="111" spans="1:10" s="114" customFormat="1" ht="15" customHeight="1" x14ac:dyDescent="0.2">
      <c r="A111" s="108" t="s">
        <v>272</v>
      </c>
      <c r="B111" s="108" t="s">
        <v>273</v>
      </c>
      <c r="C111" s="146">
        <v>281</v>
      </c>
      <c r="D111" s="146">
        <v>141</v>
      </c>
      <c r="E111" s="109">
        <v>17519</v>
      </c>
      <c r="F111" s="109">
        <v>574</v>
      </c>
      <c r="G111" s="110">
        <v>3.2764427193332955</v>
      </c>
      <c r="H111" s="145">
        <v>7895</v>
      </c>
      <c r="I111" s="109">
        <v>322</v>
      </c>
      <c r="J111" s="183">
        <v>4.0785307156428123</v>
      </c>
    </row>
    <row r="112" spans="1:10" s="114" customFormat="1" ht="15" customHeight="1" x14ac:dyDescent="0.2">
      <c r="A112" s="108" t="s">
        <v>274</v>
      </c>
      <c r="B112" s="108" t="s">
        <v>275</v>
      </c>
      <c r="C112" s="146">
        <v>140</v>
      </c>
      <c r="D112" s="146">
        <v>94</v>
      </c>
      <c r="E112" s="109">
        <v>17130</v>
      </c>
      <c r="F112" s="109">
        <v>384</v>
      </c>
      <c r="G112" s="110">
        <v>2.2416812609457093</v>
      </c>
      <c r="H112" s="145">
        <v>8144</v>
      </c>
      <c r="I112" s="109">
        <v>266</v>
      </c>
      <c r="J112" s="183">
        <v>3.2662082514734774</v>
      </c>
    </row>
    <row r="113" spans="1:10" s="114" customFormat="1" ht="15" customHeight="1" x14ac:dyDescent="0.2">
      <c r="A113" s="108" t="s">
        <v>276</v>
      </c>
      <c r="B113" s="108" t="s">
        <v>277</v>
      </c>
      <c r="C113" s="146">
        <v>54</v>
      </c>
      <c r="D113" s="146">
        <v>33</v>
      </c>
      <c r="E113" s="109">
        <v>5109</v>
      </c>
      <c r="F113" s="109">
        <v>122</v>
      </c>
      <c r="G113" s="110">
        <v>2.3879428459581131</v>
      </c>
      <c r="H113" s="145">
        <v>2605</v>
      </c>
      <c r="I113" s="109">
        <v>89</v>
      </c>
      <c r="J113" s="183">
        <v>3.4165067178502877</v>
      </c>
    </row>
    <row r="114" spans="1:10" s="114" customFormat="1" ht="15" customHeight="1" x14ac:dyDescent="0.2">
      <c r="A114" s="108" t="s">
        <v>278</v>
      </c>
      <c r="B114" s="108" t="s">
        <v>279</v>
      </c>
      <c r="C114" s="146">
        <v>110</v>
      </c>
      <c r="D114" s="146">
        <v>79</v>
      </c>
      <c r="E114" s="109">
        <v>7134</v>
      </c>
      <c r="F114" s="109">
        <v>255</v>
      </c>
      <c r="G114" s="110">
        <v>3.5744322960470982</v>
      </c>
      <c r="H114" s="145">
        <v>3500</v>
      </c>
      <c r="I114" s="109">
        <v>176</v>
      </c>
      <c r="J114" s="183">
        <v>5.0285714285714285</v>
      </c>
    </row>
    <row r="115" spans="1:10" s="114" customFormat="1" ht="15" customHeight="1" x14ac:dyDescent="0.2">
      <c r="A115" s="108" t="s">
        <v>280</v>
      </c>
      <c r="B115" s="108" t="s">
        <v>281</v>
      </c>
      <c r="C115" s="146">
        <v>46</v>
      </c>
      <c r="D115" s="146">
        <v>30</v>
      </c>
      <c r="E115" s="109">
        <v>3921</v>
      </c>
      <c r="F115" s="109">
        <v>109</v>
      </c>
      <c r="G115" s="110">
        <v>2.7799030859474625</v>
      </c>
      <c r="H115" s="145">
        <v>1409</v>
      </c>
      <c r="I115" s="109">
        <v>66</v>
      </c>
      <c r="J115" s="183">
        <v>4.6841731724627396</v>
      </c>
    </row>
    <row r="116" spans="1:10" s="114" customFormat="1" ht="15" customHeight="1" x14ac:dyDescent="0.2">
      <c r="A116" s="108" t="s">
        <v>282</v>
      </c>
      <c r="B116" s="108" t="s">
        <v>283</v>
      </c>
      <c r="C116" s="146">
        <v>150</v>
      </c>
      <c r="D116" s="146">
        <v>120</v>
      </c>
      <c r="E116" s="109">
        <v>12170</v>
      </c>
      <c r="F116" s="109">
        <v>401</v>
      </c>
      <c r="G116" s="110">
        <v>3.294987674609696</v>
      </c>
      <c r="H116" s="145">
        <v>6375</v>
      </c>
      <c r="I116" s="109">
        <v>316</v>
      </c>
      <c r="J116" s="183">
        <v>4.9568627450980394</v>
      </c>
    </row>
    <row r="117" spans="1:10" s="114" customFormat="1" ht="15" customHeight="1" x14ac:dyDescent="0.2">
      <c r="A117" s="108" t="s">
        <v>284</v>
      </c>
      <c r="B117" s="108" t="s">
        <v>285</v>
      </c>
      <c r="C117" s="146">
        <v>655</v>
      </c>
      <c r="D117" s="146">
        <v>335</v>
      </c>
      <c r="E117" s="109">
        <v>39472</v>
      </c>
      <c r="F117" s="109">
        <v>1517</v>
      </c>
      <c r="G117" s="110">
        <v>3.8432306445074991</v>
      </c>
      <c r="H117" s="145">
        <v>19634</v>
      </c>
      <c r="I117" s="109">
        <v>844</v>
      </c>
      <c r="J117" s="183">
        <v>4.2986655801161247</v>
      </c>
    </row>
    <row r="118" spans="1:10" s="114" customFormat="1" ht="15" customHeight="1" x14ac:dyDescent="0.2">
      <c r="A118" s="108" t="s">
        <v>286</v>
      </c>
      <c r="B118" s="108" t="s">
        <v>287</v>
      </c>
      <c r="C118" s="146">
        <v>375</v>
      </c>
      <c r="D118" s="146">
        <v>169</v>
      </c>
      <c r="E118" s="109">
        <v>28430</v>
      </c>
      <c r="F118" s="109">
        <v>1053</v>
      </c>
      <c r="G118" s="110">
        <v>3.7038339781920508</v>
      </c>
      <c r="H118" s="145">
        <v>12272</v>
      </c>
      <c r="I118" s="109">
        <v>511</v>
      </c>
      <c r="J118" s="183">
        <v>4.163950456323338</v>
      </c>
    </row>
    <row r="119" spans="1:10" s="114" customFormat="1" ht="15" customHeight="1" x14ac:dyDescent="0.2">
      <c r="A119" s="108" t="s">
        <v>288</v>
      </c>
      <c r="B119" s="108" t="s">
        <v>289</v>
      </c>
      <c r="C119" s="146">
        <v>704</v>
      </c>
      <c r="D119" s="146">
        <v>365</v>
      </c>
      <c r="E119" s="109">
        <v>35100</v>
      </c>
      <c r="F119" s="109">
        <v>1624</v>
      </c>
      <c r="G119" s="110">
        <v>4.6267806267806266</v>
      </c>
      <c r="H119" s="145">
        <v>19126</v>
      </c>
      <c r="I119" s="109">
        <v>900</v>
      </c>
      <c r="J119" s="183">
        <v>4.7056363065983478</v>
      </c>
    </row>
    <row r="120" spans="1:10" s="114" customFormat="1" ht="15" customHeight="1" x14ac:dyDescent="0.2">
      <c r="A120" s="108" t="s">
        <v>290</v>
      </c>
      <c r="B120" s="108" t="s">
        <v>291</v>
      </c>
      <c r="C120" s="146">
        <v>505</v>
      </c>
      <c r="D120" s="146">
        <v>322</v>
      </c>
      <c r="E120" s="109">
        <v>42160</v>
      </c>
      <c r="F120" s="109">
        <v>1289</v>
      </c>
      <c r="G120" s="110">
        <v>3.0574003795066416</v>
      </c>
      <c r="H120" s="145">
        <v>20586</v>
      </c>
      <c r="I120" s="109">
        <v>808</v>
      </c>
      <c r="J120" s="183">
        <v>3.9249975711648695</v>
      </c>
    </row>
    <row r="121" spans="1:10" s="114" customFormat="1" ht="15" customHeight="1" x14ac:dyDescent="0.2">
      <c r="A121" s="108" t="s">
        <v>292</v>
      </c>
      <c r="B121" s="108" t="s">
        <v>293</v>
      </c>
      <c r="C121" s="146">
        <v>266</v>
      </c>
      <c r="D121" s="146">
        <v>183</v>
      </c>
      <c r="E121" s="109">
        <v>23481</v>
      </c>
      <c r="F121" s="109">
        <v>648</v>
      </c>
      <c r="G121" s="110">
        <v>2.7596780375622845</v>
      </c>
      <c r="H121" s="145">
        <v>11241</v>
      </c>
      <c r="I121" s="109">
        <v>416</v>
      </c>
      <c r="J121" s="183">
        <v>3.7007383684725559</v>
      </c>
    </row>
    <row r="122" spans="1:10" s="114" customFormat="1" ht="15" customHeight="1" x14ac:dyDescent="0.2">
      <c r="A122" s="108" t="s">
        <v>294</v>
      </c>
      <c r="B122" s="108" t="s">
        <v>295</v>
      </c>
      <c r="C122" s="146">
        <v>41</v>
      </c>
      <c r="D122" s="146">
        <v>26</v>
      </c>
      <c r="E122" s="109">
        <v>5660</v>
      </c>
      <c r="F122" s="109">
        <v>135</v>
      </c>
      <c r="G122" s="110">
        <v>2.3851590106007068</v>
      </c>
      <c r="H122" s="145">
        <v>2515</v>
      </c>
      <c r="I122" s="109">
        <v>89</v>
      </c>
      <c r="J122" s="183">
        <v>3.5387673956262424</v>
      </c>
    </row>
    <row r="123" spans="1:10" s="114" customFormat="1" ht="15" customHeight="1" x14ac:dyDescent="0.2">
      <c r="A123" s="108" t="s">
        <v>296</v>
      </c>
      <c r="B123" s="108" t="s">
        <v>297</v>
      </c>
      <c r="C123" s="146">
        <v>131</v>
      </c>
      <c r="D123" s="146">
        <v>75</v>
      </c>
      <c r="E123" s="109">
        <v>12225</v>
      </c>
      <c r="F123" s="109">
        <v>401</v>
      </c>
      <c r="G123" s="110">
        <v>3.280163599182004</v>
      </c>
      <c r="H123" s="145">
        <v>5472</v>
      </c>
      <c r="I123" s="109">
        <v>264</v>
      </c>
      <c r="J123" s="183">
        <v>4.8245614035087723</v>
      </c>
    </row>
    <row r="124" spans="1:10" s="114" customFormat="1" ht="15" customHeight="1" x14ac:dyDescent="0.2">
      <c r="A124" s="108" t="s">
        <v>298</v>
      </c>
      <c r="B124" s="108" t="s">
        <v>299</v>
      </c>
      <c r="C124" s="146">
        <v>119</v>
      </c>
      <c r="D124" s="146">
        <v>51</v>
      </c>
      <c r="E124" s="109">
        <v>12042</v>
      </c>
      <c r="F124" s="109">
        <v>275</v>
      </c>
      <c r="G124" s="110">
        <v>2.2836738083374857</v>
      </c>
      <c r="H124" s="145">
        <v>5525</v>
      </c>
      <c r="I124" s="109">
        <v>130</v>
      </c>
      <c r="J124" s="183">
        <v>2.3529411764705883</v>
      </c>
    </row>
    <row r="125" spans="1:10" s="114" customFormat="1" ht="15" customHeight="1" x14ac:dyDescent="0.2">
      <c r="A125" s="108" t="s">
        <v>300</v>
      </c>
      <c r="B125" s="108" t="s">
        <v>301</v>
      </c>
      <c r="C125" s="146">
        <v>157</v>
      </c>
      <c r="D125" s="146">
        <v>109</v>
      </c>
      <c r="E125" s="109">
        <v>9867</v>
      </c>
      <c r="F125" s="109">
        <v>428</v>
      </c>
      <c r="G125" s="110">
        <v>4.337691294213033</v>
      </c>
      <c r="H125" s="145">
        <v>5312</v>
      </c>
      <c r="I125" s="109">
        <v>305</v>
      </c>
      <c r="J125" s="183">
        <v>5.7417168674698793</v>
      </c>
    </row>
    <row r="126" spans="1:10" s="114" customFormat="1" ht="15" customHeight="1" x14ac:dyDescent="0.2">
      <c r="A126" s="108" t="s">
        <v>302</v>
      </c>
      <c r="B126" s="108" t="s">
        <v>303</v>
      </c>
      <c r="C126" s="146">
        <v>337</v>
      </c>
      <c r="D126" s="146">
        <v>140</v>
      </c>
      <c r="E126" s="109">
        <v>17506</v>
      </c>
      <c r="F126" s="109">
        <v>723</v>
      </c>
      <c r="G126" s="110">
        <v>4.1300125671198442</v>
      </c>
      <c r="H126" s="145">
        <v>8659</v>
      </c>
      <c r="I126" s="109">
        <v>418</v>
      </c>
      <c r="J126" s="183">
        <v>4.8273472687377295</v>
      </c>
    </row>
    <row r="127" spans="1:10" s="114" customFormat="1" ht="15" customHeight="1" x14ac:dyDescent="0.2">
      <c r="A127" s="108" t="s">
        <v>304</v>
      </c>
      <c r="B127" s="108" t="s">
        <v>305</v>
      </c>
      <c r="C127" s="146">
        <v>83</v>
      </c>
      <c r="D127" s="146">
        <v>61</v>
      </c>
      <c r="E127" s="109">
        <v>7241</v>
      </c>
      <c r="F127" s="109">
        <v>214</v>
      </c>
      <c r="G127" s="110">
        <v>2.9553929015329374</v>
      </c>
      <c r="H127" s="145">
        <v>3499</v>
      </c>
      <c r="I127" s="109">
        <v>164</v>
      </c>
      <c r="J127" s="183">
        <v>4.6870534438410978</v>
      </c>
    </row>
    <row r="128" spans="1:10" s="114" customFormat="1" ht="15" customHeight="1" x14ac:dyDescent="0.2">
      <c r="A128" s="108" t="s">
        <v>306</v>
      </c>
      <c r="B128" s="108" t="s">
        <v>307</v>
      </c>
      <c r="C128" s="146">
        <v>102</v>
      </c>
      <c r="D128" s="146">
        <v>78</v>
      </c>
      <c r="E128" s="109">
        <v>9752</v>
      </c>
      <c r="F128" s="109">
        <v>277</v>
      </c>
      <c r="G128" s="110">
        <v>2.8404429860541427</v>
      </c>
      <c r="H128" s="145">
        <v>3987</v>
      </c>
      <c r="I128" s="109">
        <v>194</v>
      </c>
      <c r="J128" s="183">
        <v>4.8658138951592678</v>
      </c>
    </row>
    <row r="129" spans="1:10" s="114" customFormat="1" ht="15" customHeight="1" x14ac:dyDescent="0.2">
      <c r="A129" s="108" t="s">
        <v>308</v>
      </c>
      <c r="B129" s="108" t="s">
        <v>309</v>
      </c>
      <c r="C129" s="146">
        <v>156</v>
      </c>
      <c r="D129" s="146">
        <v>110</v>
      </c>
      <c r="E129" s="109">
        <v>14621</v>
      </c>
      <c r="F129" s="109">
        <v>386</v>
      </c>
      <c r="G129" s="110">
        <v>2.640038301073798</v>
      </c>
      <c r="H129" s="145">
        <v>6907</v>
      </c>
      <c r="I129" s="109">
        <v>266</v>
      </c>
      <c r="J129" s="183">
        <v>3.8511654842912986</v>
      </c>
    </row>
    <row r="130" spans="1:10" s="114" customFormat="1" ht="15" customHeight="1" x14ac:dyDescent="0.2">
      <c r="A130" s="108" t="s">
        <v>310</v>
      </c>
      <c r="B130" s="108" t="s">
        <v>311</v>
      </c>
      <c r="C130" s="146">
        <v>669</v>
      </c>
      <c r="D130" s="146">
        <v>401</v>
      </c>
      <c r="E130" s="109">
        <v>55459</v>
      </c>
      <c r="F130" s="109">
        <v>1476</v>
      </c>
      <c r="G130" s="110">
        <v>2.6614255576191419</v>
      </c>
      <c r="H130" s="145">
        <v>26152</v>
      </c>
      <c r="I130" s="109">
        <v>951</v>
      </c>
      <c r="J130" s="183">
        <v>3.6364331599877637</v>
      </c>
    </row>
    <row r="131" spans="1:10" s="114" customFormat="1" ht="15" customHeight="1" x14ac:dyDescent="0.2">
      <c r="A131" s="108" t="s">
        <v>312</v>
      </c>
      <c r="B131" s="108" t="s">
        <v>313</v>
      </c>
      <c r="C131" s="146">
        <v>109</v>
      </c>
      <c r="D131" s="146">
        <v>72</v>
      </c>
      <c r="E131" s="109">
        <v>13796</v>
      </c>
      <c r="F131" s="109">
        <v>236</v>
      </c>
      <c r="G131" s="110">
        <v>1.7106407654392577</v>
      </c>
      <c r="H131" s="145">
        <v>7209</v>
      </c>
      <c r="I131" s="109">
        <v>163</v>
      </c>
      <c r="J131" s="183">
        <v>2.2610625606880288</v>
      </c>
    </row>
    <row r="132" spans="1:10" s="114" customFormat="1" ht="15" customHeight="1" x14ac:dyDescent="0.2">
      <c r="A132" s="108" t="s">
        <v>314</v>
      </c>
      <c r="B132" s="108" t="s">
        <v>315</v>
      </c>
      <c r="C132" s="146">
        <v>111</v>
      </c>
      <c r="D132" s="146">
        <v>77</v>
      </c>
      <c r="E132" s="109">
        <v>8946</v>
      </c>
      <c r="F132" s="109">
        <v>236</v>
      </c>
      <c r="G132" s="110">
        <v>2.638050525374469</v>
      </c>
      <c r="H132" s="145">
        <v>4711</v>
      </c>
      <c r="I132" s="109">
        <v>170</v>
      </c>
      <c r="J132" s="183">
        <v>3.6085756739545745</v>
      </c>
    </row>
    <row r="133" spans="1:10" s="114" customFormat="1" ht="15" customHeight="1" x14ac:dyDescent="0.2">
      <c r="A133" s="108" t="s">
        <v>316</v>
      </c>
      <c r="B133" s="108" t="s">
        <v>317</v>
      </c>
      <c r="C133" s="146">
        <v>222</v>
      </c>
      <c r="D133" s="146">
        <v>157</v>
      </c>
      <c r="E133" s="109">
        <v>17328</v>
      </c>
      <c r="F133" s="109">
        <v>548</v>
      </c>
      <c r="G133" s="110">
        <v>3.1625115420129268</v>
      </c>
      <c r="H133" s="145">
        <v>7850</v>
      </c>
      <c r="I133" s="109">
        <v>382</v>
      </c>
      <c r="J133" s="183">
        <v>4.8662420382165603</v>
      </c>
    </row>
    <row r="134" spans="1:10" s="114" customFormat="1" ht="15" customHeight="1" x14ac:dyDescent="0.2">
      <c r="A134" s="108" t="s">
        <v>318</v>
      </c>
      <c r="B134" s="108" t="s">
        <v>319</v>
      </c>
      <c r="C134" s="146">
        <v>139</v>
      </c>
      <c r="D134" s="146">
        <v>116</v>
      </c>
      <c r="E134" s="109">
        <v>17407</v>
      </c>
      <c r="F134" s="109">
        <v>345</v>
      </c>
      <c r="G134" s="110">
        <v>1.9819612799448498</v>
      </c>
      <c r="H134" s="145">
        <v>8602</v>
      </c>
      <c r="I134" s="109">
        <v>263</v>
      </c>
      <c r="J134" s="183">
        <v>3.0574285049988377</v>
      </c>
    </row>
    <row r="135" spans="1:10" s="114" customFormat="1" ht="15" customHeight="1" x14ac:dyDescent="0.2">
      <c r="A135" s="108" t="s">
        <v>320</v>
      </c>
      <c r="B135" s="108" t="s">
        <v>321</v>
      </c>
      <c r="C135" s="146">
        <v>178</v>
      </c>
      <c r="D135" s="146">
        <v>88</v>
      </c>
      <c r="E135" s="109">
        <v>14369</v>
      </c>
      <c r="F135" s="109">
        <v>380</v>
      </c>
      <c r="G135" s="110">
        <v>2.6445820864360776</v>
      </c>
      <c r="H135" s="145">
        <v>6682</v>
      </c>
      <c r="I135" s="109">
        <v>197</v>
      </c>
      <c r="J135" s="183">
        <v>2.9482190960790184</v>
      </c>
    </row>
    <row r="136" spans="1:10" s="114" customFormat="1" ht="15" customHeight="1" x14ac:dyDescent="0.2">
      <c r="A136" s="108" t="s">
        <v>322</v>
      </c>
      <c r="B136" s="108" t="s">
        <v>323</v>
      </c>
      <c r="C136" s="146">
        <v>81</v>
      </c>
      <c r="D136" s="146">
        <v>66</v>
      </c>
      <c r="E136" s="109">
        <v>7649</v>
      </c>
      <c r="F136" s="109">
        <v>185</v>
      </c>
      <c r="G136" s="110">
        <v>2.418616812655249</v>
      </c>
      <c r="H136" s="145">
        <v>4087</v>
      </c>
      <c r="I136" s="109">
        <v>136</v>
      </c>
      <c r="J136" s="183">
        <v>3.3276241742109125</v>
      </c>
    </row>
    <row r="137" spans="1:10" s="114" customFormat="1" ht="15" customHeight="1" x14ac:dyDescent="0.2">
      <c r="A137" s="108" t="s">
        <v>324</v>
      </c>
      <c r="B137" s="108" t="s">
        <v>325</v>
      </c>
      <c r="C137" s="146">
        <v>41</v>
      </c>
      <c r="D137" s="146">
        <v>32</v>
      </c>
      <c r="E137" s="109">
        <v>9839</v>
      </c>
      <c r="F137" s="109">
        <v>102</v>
      </c>
      <c r="G137" s="110">
        <v>1.0366907206016871</v>
      </c>
      <c r="H137" s="145">
        <v>4490</v>
      </c>
      <c r="I137" s="109">
        <v>70</v>
      </c>
      <c r="J137" s="183">
        <v>1.5590200445434299</v>
      </c>
    </row>
    <row r="138" spans="1:10" s="114" customFormat="1" ht="15" customHeight="1" x14ac:dyDescent="0.2">
      <c r="A138" s="108" t="s">
        <v>326</v>
      </c>
      <c r="B138" s="108" t="s">
        <v>327</v>
      </c>
      <c r="C138" s="146">
        <v>54</v>
      </c>
      <c r="D138" s="146">
        <v>32</v>
      </c>
      <c r="E138" s="109">
        <v>9676</v>
      </c>
      <c r="F138" s="109">
        <v>163</v>
      </c>
      <c r="G138" s="110">
        <v>1.6845804051260851</v>
      </c>
      <c r="H138" s="145">
        <v>3977</v>
      </c>
      <c r="I138" s="109">
        <v>70</v>
      </c>
      <c r="J138" s="183">
        <v>1.760120693990445</v>
      </c>
    </row>
    <row r="139" spans="1:10" s="114" customFormat="1" ht="15" customHeight="1" x14ac:dyDescent="0.2">
      <c r="A139" s="108" t="s">
        <v>328</v>
      </c>
      <c r="B139" s="108" t="s">
        <v>329</v>
      </c>
      <c r="C139" s="146">
        <v>186</v>
      </c>
      <c r="D139" s="146">
        <v>107</v>
      </c>
      <c r="E139" s="109">
        <v>13379</v>
      </c>
      <c r="F139" s="109">
        <v>378</v>
      </c>
      <c r="G139" s="110">
        <v>2.8253232678077582</v>
      </c>
      <c r="H139" s="145">
        <v>7105</v>
      </c>
      <c r="I139" s="109">
        <v>249</v>
      </c>
      <c r="J139" s="183">
        <v>3.5045742434904996</v>
      </c>
    </row>
    <row r="140" spans="1:10" s="114" customFormat="1" ht="15" customHeight="1" x14ac:dyDescent="0.2">
      <c r="A140" s="108" t="s">
        <v>330</v>
      </c>
      <c r="B140" s="108" t="s">
        <v>331</v>
      </c>
      <c r="C140" s="146">
        <v>112</v>
      </c>
      <c r="D140" s="146">
        <v>65</v>
      </c>
      <c r="E140" s="109">
        <v>9386</v>
      </c>
      <c r="F140" s="109">
        <v>307</v>
      </c>
      <c r="G140" s="110">
        <v>3.2708288940975923</v>
      </c>
      <c r="H140" s="145">
        <v>3995</v>
      </c>
      <c r="I140" s="109">
        <v>171</v>
      </c>
      <c r="J140" s="183">
        <v>4.2803504380475594</v>
      </c>
    </row>
    <row r="141" spans="1:10" s="114" customFormat="1" ht="15" customHeight="1" x14ac:dyDescent="0.2">
      <c r="A141" s="108" t="s">
        <v>332</v>
      </c>
      <c r="B141" s="108" t="s">
        <v>333</v>
      </c>
      <c r="C141" s="146">
        <v>73</v>
      </c>
      <c r="D141" s="146">
        <v>37</v>
      </c>
      <c r="E141" s="109">
        <v>2930</v>
      </c>
      <c r="F141" s="109">
        <v>126</v>
      </c>
      <c r="G141" s="110">
        <v>4.3003412969283277</v>
      </c>
      <c r="H141" s="145">
        <v>1358</v>
      </c>
      <c r="I141" s="109">
        <v>75</v>
      </c>
      <c r="J141" s="183">
        <v>5.5228276877761413</v>
      </c>
    </row>
    <row r="142" spans="1:10" s="114" customFormat="1" ht="15" customHeight="1" x14ac:dyDescent="0.2">
      <c r="A142" s="108" t="s">
        <v>334</v>
      </c>
      <c r="B142" s="108" t="s">
        <v>335</v>
      </c>
      <c r="C142" s="146">
        <v>288</v>
      </c>
      <c r="D142" s="146">
        <v>209</v>
      </c>
      <c r="E142" s="109">
        <v>34956</v>
      </c>
      <c r="F142" s="109">
        <v>740</v>
      </c>
      <c r="G142" s="110">
        <v>2.1169470191097379</v>
      </c>
      <c r="H142" s="145">
        <v>18857</v>
      </c>
      <c r="I142" s="109">
        <v>508</v>
      </c>
      <c r="J142" s="183">
        <v>2.6939598027257783</v>
      </c>
    </row>
    <row r="143" spans="1:10" s="114" customFormat="1" ht="15" customHeight="1" x14ac:dyDescent="0.2">
      <c r="A143" s="108" t="s">
        <v>336</v>
      </c>
      <c r="B143" s="108" t="s">
        <v>337</v>
      </c>
      <c r="C143" s="146" t="s">
        <v>135</v>
      </c>
      <c r="D143" s="146" t="s">
        <v>135</v>
      </c>
      <c r="E143" s="109" t="s">
        <v>135</v>
      </c>
      <c r="F143" s="109" t="s">
        <v>135</v>
      </c>
      <c r="G143" s="110" t="s">
        <v>135</v>
      </c>
      <c r="H143" s="145" t="s">
        <v>135</v>
      </c>
      <c r="I143" s="109" t="s">
        <v>135</v>
      </c>
      <c r="J143" s="183" t="s">
        <v>135</v>
      </c>
    </row>
    <row r="144" spans="1:10" s="114" customFormat="1" ht="15" customHeight="1" x14ac:dyDescent="0.2">
      <c r="A144" s="108" t="s">
        <v>338</v>
      </c>
      <c r="B144" s="108" t="s">
        <v>339</v>
      </c>
      <c r="C144" s="146">
        <v>118</v>
      </c>
      <c r="D144" s="146">
        <v>91</v>
      </c>
      <c r="E144" s="109">
        <v>7902</v>
      </c>
      <c r="F144" s="109">
        <v>260</v>
      </c>
      <c r="G144" s="110">
        <v>3.2903062515818782</v>
      </c>
      <c r="H144" s="145">
        <v>3565</v>
      </c>
      <c r="I144" s="109">
        <v>178</v>
      </c>
      <c r="J144" s="183">
        <v>4.9929873772791025</v>
      </c>
    </row>
    <row r="145" spans="1:10" s="114" customFormat="1" ht="15" customHeight="1" x14ac:dyDescent="0.2">
      <c r="A145" s="108" t="s">
        <v>340</v>
      </c>
      <c r="B145" s="108" t="s">
        <v>341</v>
      </c>
      <c r="C145" s="146">
        <v>54</v>
      </c>
      <c r="D145" s="146">
        <v>24</v>
      </c>
      <c r="E145" s="109">
        <v>2637</v>
      </c>
      <c r="F145" s="109">
        <v>124</v>
      </c>
      <c r="G145" s="110">
        <v>4.7023132347364429</v>
      </c>
      <c r="H145" s="145">
        <v>1217</v>
      </c>
      <c r="I145" s="109">
        <v>71</v>
      </c>
      <c r="J145" s="183">
        <v>5.8340180772391124</v>
      </c>
    </row>
    <row r="146" spans="1:10" s="114" customFormat="1" ht="15" customHeight="1" x14ac:dyDescent="0.2">
      <c r="A146" s="108" t="s">
        <v>342</v>
      </c>
      <c r="B146" s="108" t="s">
        <v>343</v>
      </c>
      <c r="C146" s="146">
        <v>130</v>
      </c>
      <c r="D146" s="146">
        <v>103</v>
      </c>
      <c r="E146" s="109">
        <v>8257</v>
      </c>
      <c r="F146" s="109">
        <v>263</v>
      </c>
      <c r="G146" s="110">
        <v>3.1851762141213515</v>
      </c>
      <c r="H146" s="145">
        <v>4191</v>
      </c>
      <c r="I146" s="109">
        <v>187</v>
      </c>
      <c r="J146" s="183">
        <v>4.4619422572178475</v>
      </c>
    </row>
    <row r="147" spans="1:10" s="114" customFormat="1" ht="15" customHeight="1" x14ac:dyDescent="0.2">
      <c r="A147" s="108" t="s">
        <v>344</v>
      </c>
      <c r="B147" s="108" t="s">
        <v>345</v>
      </c>
      <c r="C147" s="146">
        <v>50</v>
      </c>
      <c r="D147" s="146">
        <v>37</v>
      </c>
      <c r="E147" s="109">
        <v>5916</v>
      </c>
      <c r="F147" s="109">
        <v>159</v>
      </c>
      <c r="G147" s="110">
        <v>2.6876267748478702</v>
      </c>
      <c r="H147" s="145">
        <v>2939</v>
      </c>
      <c r="I147" s="109">
        <v>118</v>
      </c>
      <c r="J147" s="183">
        <v>4.0149710785981627</v>
      </c>
    </row>
    <row r="148" spans="1:10" s="114" customFormat="1" ht="15" customHeight="1" x14ac:dyDescent="0.2">
      <c r="A148" s="108" t="s">
        <v>346</v>
      </c>
      <c r="B148" s="108" t="s">
        <v>347</v>
      </c>
      <c r="C148" s="146">
        <v>136</v>
      </c>
      <c r="D148" s="146">
        <v>97</v>
      </c>
      <c r="E148" s="109">
        <v>16249</v>
      </c>
      <c r="F148" s="109">
        <v>408</v>
      </c>
      <c r="G148" s="110">
        <v>2.5109237491537941</v>
      </c>
      <c r="H148" s="145">
        <v>8230</v>
      </c>
      <c r="I148" s="109">
        <v>293</v>
      </c>
      <c r="J148" s="183">
        <v>3.560145808019441</v>
      </c>
    </row>
    <row r="149" spans="1:10" s="114" customFormat="1" ht="15" customHeight="1" x14ac:dyDescent="0.2">
      <c r="A149" s="108" t="s">
        <v>348</v>
      </c>
      <c r="B149" s="108" t="s">
        <v>349</v>
      </c>
      <c r="C149" s="146">
        <v>66</v>
      </c>
      <c r="D149" s="146">
        <v>54</v>
      </c>
      <c r="E149" s="109">
        <v>8803</v>
      </c>
      <c r="F149" s="109">
        <v>159</v>
      </c>
      <c r="G149" s="110">
        <v>1.8062024309894353</v>
      </c>
      <c r="H149" s="145">
        <v>4724</v>
      </c>
      <c r="I149" s="109">
        <v>125</v>
      </c>
      <c r="J149" s="183">
        <v>2.6460626587637597</v>
      </c>
    </row>
    <row r="150" spans="1:10" s="114" customFormat="1" ht="15" customHeight="1" x14ac:dyDescent="0.2">
      <c r="A150" s="108" t="s">
        <v>350</v>
      </c>
      <c r="B150" s="108" t="s">
        <v>351</v>
      </c>
      <c r="C150" s="146">
        <v>47</v>
      </c>
      <c r="D150" s="146">
        <v>24</v>
      </c>
      <c r="E150" s="109">
        <v>5515</v>
      </c>
      <c r="F150" s="109">
        <v>116</v>
      </c>
      <c r="G150" s="110">
        <v>2.1033544877606527</v>
      </c>
      <c r="H150" s="145">
        <v>2710</v>
      </c>
      <c r="I150" s="109">
        <v>71</v>
      </c>
      <c r="J150" s="183">
        <v>2.6199261992619927</v>
      </c>
    </row>
    <row r="151" spans="1:10" s="114" customFormat="1" ht="15" customHeight="1" x14ac:dyDescent="0.2">
      <c r="A151" s="108" t="s">
        <v>352</v>
      </c>
      <c r="B151" s="108" t="s">
        <v>353</v>
      </c>
      <c r="C151" s="146">
        <v>35</v>
      </c>
      <c r="D151" s="146">
        <v>31</v>
      </c>
      <c r="E151" s="109">
        <v>6930</v>
      </c>
      <c r="F151" s="109">
        <v>115</v>
      </c>
      <c r="G151" s="110">
        <v>1.6594516594516595</v>
      </c>
      <c r="H151" s="145">
        <v>3678</v>
      </c>
      <c r="I151" s="109">
        <v>90</v>
      </c>
      <c r="J151" s="183">
        <v>2.4469820554649266</v>
      </c>
    </row>
    <row r="152" spans="1:10" s="114" customFormat="1" ht="15" customHeight="1" x14ac:dyDescent="0.2">
      <c r="A152" s="108" t="s">
        <v>354</v>
      </c>
      <c r="B152" s="108" t="s">
        <v>355</v>
      </c>
      <c r="C152" s="146">
        <v>98</v>
      </c>
      <c r="D152" s="146">
        <v>67</v>
      </c>
      <c r="E152" s="109">
        <v>22732</v>
      </c>
      <c r="F152" s="109">
        <v>111</v>
      </c>
      <c r="G152" s="110">
        <v>0.48829843392574346</v>
      </c>
      <c r="H152" s="145">
        <v>9369</v>
      </c>
      <c r="I152" s="109">
        <v>76</v>
      </c>
      <c r="J152" s="183">
        <v>0.81118582559504748</v>
      </c>
    </row>
    <row r="153" spans="1:10" s="114" customFormat="1" ht="15" customHeight="1" x14ac:dyDescent="0.2">
      <c r="A153" s="101" t="s">
        <v>101</v>
      </c>
      <c r="B153" s="101" t="s">
        <v>102</v>
      </c>
      <c r="C153" s="139">
        <v>2340.6990499185131</v>
      </c>
      <c r="D153" s="139">
        <v>1335.5157349751516</v>
      </c>
      <c r="E153" s="103">
        <v>196084.71655721599</v>
      </c>
      <c r="F153" s="103">
        <v>6204.3724167359996</v>
      </c>
      <c r="G153" s="104">
        <v>3.1641285081622423</v>
      </c>
      <c r="H153" s="149">
        <v>81110.795172704005</v>
      </c>
      <c r="I153" s="103">
        <v>3522.1947608320002</v>
      </c>
      <c r="J153" s="185">
        <v>4.3424488113233473</v>
      </c>
    </row>
    <row r="154" spans="1:10" s="114" customFormat="1" ht="15" customHeight="1" x14ac:dyDescent="0.2">
      <c r="A154" s="108" t="s">
        <v>356</v>
      </c>
      <c r="B154" s="108" t="s">
        <v>357</v>
      </c>
      <c r="C154" s="146" t="s">
        <v>135</v>
      </c>
      <c r="D154" s="146" t="s">
        <v>135</v>
      </c>
      <c r="E154" s="109" t="s">
        <v>135</v>
      </c>
      <c r="F154" s="109" t="s">
        <v>135</v>
      </c>
      <c r="G154" s="110" t="s">
        <v>135</v>
      </c>
      <c r="H154" s="145" t="s">
        <v>135</v>
      </c>
      <c r="I154" s="109" t="s">
        <v>135</v>
      </c>
      <c r="J154" s="183" t="s">
        <v>135</v>
      </c>
    </row>
    <row r="155" spans="1:10" s="114" customFormat="1" ht="15" customHeight="1" x14ac:dyDescent="0.2">
      <c r="A155" s="108" t="s">
        <v>358</v>
      </c>
      <c r="B155" s="108" t="s">
        <v>359</v>
      </c>
      <c r="C155" s="146">
        <v>56</v>
      </c>
      <c r="D155" s="146">
        <v>43</v>
      </c>
      <c r="E155" s="109">
        <v>4053</v>
      </c>
      <c r="F155" s="109">
        <v>144</v>
      </c>
      <c r="G155" s="110">
        <v>3.552923760177646</v>
      </c>
      <c r="H155" s="145">
        <v>1481</v>
      </c>
      <c r="I155" s="109">
        <v>95</v>
      </c>
      <c r="J155" s="183">
        <v>6.4145847400405129</v>
      </c>
    </row>
    <row r="156" spans="1:10" s="114" customFormat="1" ht="15" customHeight="1" x14ac:dyDescent="0.2">
      <c r="A156" s="108" t="s">
        <v>360</v>
      </c>
      <c r="B156" s="108" t="s">
        <v>361</v>
      </c>
      <c r="C156" s="146">
        <v>43</v>
      </c>
      <c r="D156" s="146">
        <v>22</v>
      </c>
      <c r="E156" s="109">
        <v>6732</v>
      </c>
      <c r="F156" s="109">
        <v>86</v>
      </c>
      <c r="G156" s="110">
        <v>1.2774806892453952</v>
      </c>
      <c r="H156" s="145">
        <v>2749</v>
      </c>
      <c r="I156" s="109">
        <v>48</v>
      </c>
      <c r="J156" s="183">
        <v>1.7460894870862131</v>
      </c>
    </row>
    <row r="157" spans="1:10" s="114" customFormat="1" ht="15" customHeight="1" x14ac:dyDescent="0.2">
      <c r="A157" s="108" t="s">
        <v>362</v>
      </c>
      <c r="B157" s="108" t="s">
        <v>363</v>
      </c>
      <c r="C157" s="146">
        <v>63</v>
      </c>
      <c r="D157" s="146">
        <v>43</v>
      </c>
      <c r="E157" s="109">
        <v>7177</v>
      </c>
      <c r="F157" s="109">
        <v>231</v>
      </c>
      <c r="G157" s="110">
        <v>3.2186150202034276</v>
      </c>
      <c r="H157" s="145">
        <v>3572</v>
      </c>
      <c r="I157" s="109">
        <v>164</v>
      </c>
      <c r="J157" s="183">
        <v>4.591265397536394</v>
      </c>
    </row>
    <row r="158" spans="1:10" s="114" customFormat="1" ht="15" customHeight="1" x14ac:dyDescent="0.2">
      <c r="A158" s="108" t="s">
        <v>364</v>
      </c>
      <c r="B158" s="108" t="s">
        <v>365</v>
      </c>
      <c r="C158" s="146">
        <v>39</v>
      </c>
      <c r="D158" s="146">
        <v>27</v>
      </c>
      <c r="E158" s="109">
        <v>2360</v>
      </c>
      <c r="F158" s="109">
        <v>100</v>
      </c>
      <c r="G158" s="110">
        <v>4.2372881355932206</v>
      </c>
      <c r="H158" s="145">
        <v>1058</v>
      </c>
      <c r="I158" s="109">
        <v>59</v>
      </c>
      <c r="J158" s="183">
        <v>5.5765595463138</v>
      </c>
    </row>
    <row r="159" spans="1:10" s="114" customFormat="1" ht="15" customHeight="1" x14ac:dyDescent="0.2">
      <c r="A159" s="108" t="s">
        <v>366</v>
      </c>
      <c r="B159" s="108" t="s">
        <v>367</v>
      </c>
      <c r="C159" s="146">
        <v>84</v>
      </c>
      <c r="D159" s="146">
        <v>46</v>
      </c>
      <c r="E159" s="109">
        <v>6497</v>
      </c>
      <c r="F159" s="109">
        <v>213</v>
      </c>
      <c r="G159" s="110">
        <v>3.2784362013236881</v>
      </c>
      <c r="H159" s="145">
        <v>2828</v>
      </c>
      <c r="I159" s="109">
        <v>127</v>
      </c>
      <c r="J159" s="183">
        <v>4.490806223479491</v>
      </c>
    </row>
    <row r="160" spans="1:10" s="114" customFormat="1" ht="15" customHeight="1" x14ac:dyDescent="0.2">
      <c r="A160" s="108" t="s">
        <v>368</v>
      </c>
      <c r="B160" s="108" t="s">
        <v>369</v>
      </c>
      <c r="C160" s="146">
        <v>379</v>
      </c>
      <c r="D160" s="146">
        <v>155</v>
      </c>
      <c r="E160" s="109">
        <v>34220</v>
      </c>
      <c r="F160" s="109">
        <v>1049</v>
      </c>
      <c r="G160" s="110">
        <v>3.065458796025716</v>
      </c>
      <c r="H160" s="145">
        <v>12102</v>
      </c>
      <c r="I160" s="109">
        <v>510</v>
      </c>
      <c r="J160" s="183">
        <v>4.2141794744670307</v>
      </c>
    </row>
    <row r="161" spans="1:10" s="114" customFormat="1" ht="15" customHeight="1" x14ac:dyDescent="0.2">
      <c r="A161" s="108" t="s">
        <v>370</v>
      </c>
      <c r="B161" s="108" t="s">
        <v>371</v>
      </c>
      <c r="C161" s="146">
        <v>103</v>
      </c>
      <c r="D161" s="146">
        <v>47</v>
      </c>
      <c r="E161" s="109">
        <v>9703</v>
      </c>
      <c r="F161" s="109">
        <v>272</v>
      </c>
      <c r="G161" s="110">
        <v>2.8032567247243119</v>
      </c>
      <c r="H161" s="145">
        <v>4149</v>
      </c>
      <c r="I161" s="109">
        <v>142</v>
      </c>
      <c r="J161" s="183">
        <v>3.4225114485418171</v>
      </c>
    </row>
    <row r="162" spans="1:10" s="114" customFormat="1" ht="15" customHeight="1" x14ac:dyDescent="0.2">
      <c r="A162" s="108" t="s">
        <v>372</v>
      </c>
      <c r="B162" s="108" t="s">
        <v>373</v>
      </c>
      <c r="C162" s="146">
        <v>31</v>
      </c>
      <c r="D162" s="146">
        <v>20</v>
      </c>
      <c r="E162" s="109">
        <v>2093</v>
      </c>
      <c r="F162" s="109">
        <v>98</v>
      </c>
      <c r="G162" s="110">
        <v>4.6822742474916392</v>
      </c>
      <c r="H162" s="145">
        <v>937</v>
      </c>
      <c r="I162" s="109">
        <v>59</v>
      </c>
      <c r="J162" s="183">
        <v>6.2966915688367129</v>
      </c>
    </row>
    <row r="163" spans="1:10" s="114" customFormat="1" ht="15" customHeight="1" x14ac:dyDescent="0.2">
      <c r="A163" s="108" t="s">
        <v>374</v>
      </c>
      <c r="B163" s="108" t="s">
        <v>375</v>
      </c>
      <c r="C163" s="146">
        <v>127</v>
      </c>
      <c r="D163" s="146">
        <v>80</v>
      </c>
      <c r="E163" s="109">
        <v>7343</v>
      </c>
      <c r="F163" s="109">
        <v>268</v>
      </c>
      <c r="G163" s="110">
        <v>3.6497344409641834</v>
      </c>
      <c r="H163" s="145">
        <v>2883</v>
      </c>
      <c r="I163" s="109">
        <v>164</v>
      </c>
      <c r="J163" s="183">
        <v>5.6885189039195279</v>
      </c>
    </row>
    <row r="164" spans="1:10" s="114" customFormat="1" ht="15" customHeight="1" x14ac:dyDescent="0.2">
      <c r="A164" s="108" t="s">
        <v>376</v>
      </c>
      <c r="B164" s="108" t="s">
        <v>377</v>
      </c>
      <c r="C164" s="146">
        <v>95</v>
      </c>
      <c r="D164" s="146">
        <v>47</v>
      </c>
      <c r="E164" s="109">
        <v>11380</v>
      </c>
      <c r="F164" s="109">
        <v>287</v>
      </c>
      <c r="G164" s="110">
        <v>2.5219683655536027</v>
      </c>
      <c r="H164" s="145">
        <v>5080</v>
      </c>
      <c r="I164" s="109">
        <v>131</v>
      </c>
      <c r="J164" s="183">
        <v>2.5787401574803148</v>
      </c>
    </row>
    <row r="165" spans="1:10" s="114" customFormat="1" ht="15" customHeight="1" x14ac:dyDescent="0.2">
      <c r="A165" s="108" t="s">
        <v>378</v>
      </c>
      <c r="B165" s="108" t="s">
        <v>379</v>
      </c>
      <c r="C165" s="146">
        <v>24</v>
      </c>
      <c r="D165" s="146">
        <v>17</v>
      </c>
      <c r="E165" s="109">
        <v>4930</v>
      </c>
      <c r="F165" s="109">
        <v>59</v>
      </c>
      <c r="G165" s="110">
        <v>1.1967545638945234</v>
      </c>
      <c r="H165" s="145">
        <v>1972</v>
      </c>
      <c r="I165" s="109">
        <v>48</v>
      </c>
      <c r="J165" s="183">
        <v>2.4340770791075053</v>
      </c>
    </row>
    <row r="166" spans="1:10" s="114" customFormat="1" ht="15" customHeight="1" x14ac:dyDescent="0.2">
      <c r="A166" s="108" t="s">
        <v>380</v>
      </c>
      <c r="B166" s="108" t="s">
        <v>381</v>
      </c>
      <c r="C166" s="146">
        <v>32</v>
      </c>
      <c r="D166" s="146">
        <v>18</v>
      </c>
      <c r="E166" s="109">
        <v>5165</v>
      </c>
      <c r="F166" s="109">
        <v>108</v>
      </c>
      <c r="G166" s="110">
        <v>2.0909970958373667</v>
      </c>
      <c r="H166" s="145">
        <v>2183</v>
      </c>
      <c r="I166" s="109">
        <v>57</v>
      </c>
      <c r="J166" s="183">
        <v>2.6110856619331195</v>
      </c>
    </row>
    <row r="167" spans="1:10" s="114" customFormat="1" ht="15" customHeight="1" x14ac:dyDescent="0.2">
      <c r="A167" s="108" t="s">
        <v>382</v>
      </c>
      <c r="B167" s="108" t="s">
        <v>383</v>
      </c>
      <c r="C167" s="146">
        <v>143</v>
      </c>
      <c r="D167" s="146">
        <v>70</v>
      </c>
      <c r="E167" s="109">
        <v>9544</v>
      </c>
      <c r="F167" s="109">
        <v>381</v>
      </c>
      <c r="G167" s="110">
        <v>3.9920368818105616</v>
      </c>
      <c r="H167" s="145">
        <v>4184</v>
      </c>
      <c r="I167" s="109">
        <v>204</v>
      </c>
      <c r="J167" s="183">
        <v>4.8757170172084132</v>
      </c>
    </row>
    <row r="168" spans="1:10" s="114" customFormat="1" ht="15" customHeight="1" x14ac:dyDescent="0.2">
      <c r="A168" s="108" t="s">
        <v>384</v>
      </c>
      <c r="B168" s="108" t="s">
        <v>385</v>
      </c>
      <c r="C168" s="146">
        <v>123</v>
      </c>
      <c r="D168" s="146">
        <v>83</v>
      </c>
      <c r="E168" s="109">
        <v>11047</v>
      </c>
      <c r="F168" s="109">
        <v>319</v>
      </c>
      <c r="G168" s="110">
        <v>2.8876618086358286</v>
      </c>
      <c r="H168" s="145">
        <v>4753</v>
      </c>
      <c r="I168" s="109">
        <v>196</v>
      </c>
      <c r="J168" s="183">
        <v>4.1237113402061851</v>
      </c>
    </row>
    <row r="169" spans="1:10" s="114" customFormat="1" ht="15" customHeight="1" x14ac:dyDescent="0.2">
      <c r="A169" s="108" t="s">
        <v>386</v>
      </c>
      <c r="B169" s="108" t="s">
        <v>387</v>
      </c>
      <c r="C169" s="146">
        <v>65</v>
      </c>
      <c r="D169" s="146">
        <v>48</v>
      </c>
      <c r="E169" s="109">
        <v>4950</v>
      </c>
      <c r="F169" s="109">
        <v>184</v>
      </c>
      <c r="G169" s="110">
        <v>3.7171717171717171</v>
      </c>
      <c r="H169" s="145">
        <v>2239</v>
      </c>
      <c r="I169" s="109">
        <v>139</v>
      </c>
      <c r="J169" s="183">
        <v>6.2081286288521662</v>
      </c>
    </row>
    <row r="170" spans="1:10" s="114" customFormat="1" ht="15" customHeight="1" x14ac:dyDescent="0.2">
      <c r="A170" s="108" t="s">
        <v>388</v>
      </c>
      <c r="B170" s="108" t="s">
        <v>389</v>
      </c>
      <c r="C170" s="146">
        <v>67</v>
      </c>
      <c r="D170" s="146">
        <v>32</v>
      </c>
      <c r="E170" s="109">
        <v>2911</v>
      </c>
      <c r="F170" s="109">
        <v>128</v>
      </c>
      <c r="G170" s="110">
        <v>4.3971143936791481</v>
      </c>
      <c r="H170" s="145">
        <v>1189</v>
      </c>
      <c r="I170" s="109">
        <v>68</v>
      </c>
      <c r="J170" s="183">
        <v>5.7190916736753579</v>
      </c>
    </row>
    <row r="171" spans="1:10" s="114" customFormat="1" ht="15" customHeight="1" x14ac:dyDescent="0.2">
      <c r="A171" s="108" t="s">
        <v>390</v>
      </c>
      <c r="B171" s="108" t="s">
        <v>391</v>
      </c>
      <c r="C171" s="146">
        <v>57</v>
      </c>
      <c r="D171" s="146">
        <v>27</v>
      </c>
      <c r="E171" s="109">
        <v>3621</v>
      </c>
      <c r="F171" s="109">
        <v>128</v>
      </c>
      <c r="G171" s="110">
        <v>3.5349351008008836</v>
      </c>
      <c r="H171" s="145">
        <v>1315</v>
      </c>
      <c r="I171" s="109">
        <v>71</v>
      </c>
      <c r="J171" s="183">
        <v>5.3992395437262362</v>
      </c>
    </row>
    <row r="172" spans="1:10" s="114" customFormat="1" ht="15" customHeight="1" x14ac:dyDescent="0.2">
      <c r="A172" s="108" t="s">
        <v>392</v>
      </c>
      <c r="B172" s="108" t="s">
        <v>393</v>
      </c>
      <c r="C172" s="146">
        <v>60</v>
      </c>
      <c r="D172" s="146">
        <v>38</v>
      </c>
      <c r="E172" s="109">
        <v>3884</v>
      </c>
      <c r="F172" s="109">
        <v>151</v>
      </c>
      <c r="G172" s="110">
        <v>3.8877445932028838</v>
      </c>
      <c r="H172" s="145">
        <v>1591</v>
      </c>
      <c r="I172" s="109">
        <v>97</v>
      </c>
      <c r="J172" s="183">
        <v>6.0967944688874924</v>
      </c>
    </row>
    <row r="173" spans="1:10" s="114" customFormat="1" ht="15" customHeight="1" x14ac:dyDescent="0.2">
      <c r="A173" s="108" t="s">
        <v>394</v>
      </c>
      <c r="B173" s="108" t="s">
        <v>395</v>
      </c>
      <c r="C173" s="146">
        <v>80</v>
      </c>
      <c r="D173" s="146">
        <v>44</v>
      </c>
      <c r="E173" s="109">
        <v>4972</v>
      </c>
      <c r="F173" s="109">
        <v>201</v>
      </c>
      <c r="G173" s="110">
        <v>4.0426387771520513</v>
      </c>
      <c r="H173" s="145">
        <v>2017</v>
      </c>
      <c r="I173" s="109">
        <v>113</v>
      </c>
      <c r="J173" s="183">
        <v>5.6023797719385229</v>
      </c>
    </row>
    <row r="174" spans="1:10" s="114" customFormat="1" ht="15" customHeight="1" x14ac:dyDescent="0.2">
      <c r="A174" s="108" t="s">
        <v>396</v>
      </c>
      <c r="B174" s="108" t="s">
        <v>397</v>
      </c>
      <c r="C174" s="146">
        <v>103</v>
      </c>
      <c r="D174" s="146">
        <v>81</v>
      </c>
      <c r="E174" s="109">
        <v>8081</v>
      </c>
      <c r="F174" s="109">
        <v>270</v>
      </c>
      <c r="G174" s="110">
        <v>3.3411706471971292</v>
      </c>
      <c r="H174" s="145">
        <v>3630</v>
      </c>
      <c r="I174" s="109">
        <v>181</v>
      </c>
      <c r="J174" s="183">
        <v>4.9862258953168048</v>
      </c>
    </row>
    <row r="175" spans="1:10" s="114" customFormat="1" ht="15" customHeight="1" x14ac:dyDescent="0.2">
      <c r="A175" s="108" t="s">
        <v>398</v>
      </c>
      <c r="B175" s="108" t="s">
        <v>399</v>
      </c>
      <c r="C175" s="146">
        <v>40</v>
      </c>
      <c r="D175" s="146">
        <v>33</v>
      </c>
      <c r="E175" s="109">
        <v>6239</v>
      </c>
      <c r="F175" s="109">
        <v>127</v>
      </c>
      <c r="G175" s="110">
        <v>2.0355826254207403</v>
      </c>
      <c r="H175" s="145">
        <v>2318</v>
      </c>
      <c r="I175" s="109">
        <v>82</v>
      </c>
      <c r="J175" s="183">
        <v>3.5375323554788611</v>
      </c>
    </row>
    <row r="176" spans="1:10" s="114" customFormat="1" ht="15" customHeight="1" x14ac:dyDescent="0.2">
      <c r="A176" s="108" t="s">
        <v>400</v>
      </c>
      <c r="B176" s="108" t="s">
        <v>401</v>
      </c>
      <c r="C176" s="146">
        <v>175</v>
      </c>
      <c r="D176" s="146">
        <v>66</v>
      </c>
      <c r="E176" s="109">
        <v>9931</v>
      </c>
      <c r="F176" s="109">
        <v>521</v>
      </c>
      <c r="G176" s="110">
        <v>5.2461987715235123</v>
      </c>
      <c r="H176" s="145">
        <v>3705</v>
      </c>
      <c r="I176" s="109">
        <v>176</v>
      </c>
      <c r="J176" s="183">
        <v>4.7503373819163297</v>
      </c>
    </row>
    <row r="177" spans="1:10" s="114" customFormat="1" ht="15" customHeight="1" x14ac:dyDescent="0.2">
      <c r="A177" s="108" t="s">
        <v>402</v>
      </c>
      <c r="B177" s="108" t="s">
        <v>403</v>
      </c>
      <c r="C177" s="146">
        <v>142</v>
      </c>
      <c r="D177" s="146">
        <v>111</v>
      </c>
      <c r="E177" s="109">
        <v>7973</v>
      </c>
      <c r="F177" s="109">
        <v>339</v>
      </c>
      <c r="G177" s="110">
        <v>4.2518499937288352</v>
      </c>
      <c r="H177" s="145">
        <v>3705</v>
      </c>
      <c r="I177" s="109">
        <v>240</v>
      </c>
      <c r="J177" s="183">
        <v>6.4777327935222671</v>
      </c>
    </row>
    <row r="178" spans="1:10" s="114" customFormat="1" ht="15" customHeight="1" x14ac:dyDescent="0.2">
      <c r="A178" s="108" t="s">
        <v>404</v>
      </c>
      <c r="B178" s="108" t="s">
        <v>405</v>
      </c>
      <c r="C178" s="146">
        <v>136</v>
      </c>
      <c r="D178" s="146">
        <v>89</v>
      </c>
      <c r="E178" s="109">
        <v>14347</v>
      </c>
      <c r="F178" s="109">
        <v>345</v>
      </c>
      <c r="G178" s="110">
        <v>2.4046839060430751</v>
      </c>
      <c r="H178" s="145">
        <v>6342</v>
      </c>
      <c r="I178" s="109">
        <v>223</v>
      </c>
      <c r="J178" s="183">
        <v>3.5162409334594766</v>
      </c>
    </row>
    <row r="179" spans="1:10" s="114" customFormat="1" ht="15" customHeight="1" x14ac:dyDescent="0.2">
      <c r="A179" s="108" t="s">
        <v>406</v>
      </c>
      <c r="B179" s="108" t="s">
        <v>407</v>
      </c>
      <c r="C179" s="146">
        <v>43</v>
      </c>
      <c r="D179" s="146">
        <v>31</v>
      </c>
      <c r="E179" s="109">
        <v>4360</v>
      </c>
      <c r="F179" s="109">
        <v>114</v>
      </c>
      <c r="G179" s="110">
        <v>2.6146788990825689</v>
      </c>
      <c r="H179" s="145">
        <v>2065</v>
      </c>
      <c r="I179" s="109">
        <v>82</v>
      </c>
      <c r="J179" s="183">
        <v>3.9709443099273609</v>
      </c>
    </row>
    <row r="180" spans="1:10" s="114" customFormat="1" ht="15" customHeight="1" x14ac:dyDescent="0.2">
      <c r="A180" s="101" t="s">
        <v>103</v>
      </c>
      <c r="B180" s="101" t="s">
        <v>104</v>
      </c>
      <c r="C180" s="139">
        <v>1661</v>
      </c>
      <c r="D180" s="139">
        <v>1025</v>
      </c>
      <c r="E180" s="103">
        <v>107169</v>
      </c>
      <c r="F180" s="103">
        <v>4029</v>
      </c>
      <c r="G180" s="104">
        <v>3.7594826862245614</v>
      </c>
      <c r="H180" s="149">
        <v>46220</v>
      </c>
      <c r="I180" s="103">
        <v>2485</v>
      </c>
      <c r="J180" s="185">
        <v>5.3764604067503248</v>
      </c>
    </row>
    <row r="181" spans="1:10" s="114" customFormat="1" ht="15" customHeight="1" x14ac:dyDescent="0.2">
      <c r="A181" s="108" t="s">
        <v>408</v>
      </c>
      <c r="B181" s="108" t="s">
        <v>409</v>
      </c>
      <c r="C181" s="146">
        <v>42</v>
      </c>
      <c r="D181" s="146">
        <v>33</v>
      </c>
      <c r="E181" s="109">
        <v>4905</v>
      </c>
      <c r="F181" s="109">
        <v>108</v>
      </c>
      <c r="G181" s="110">
        <v>2.2018348623853212</v>
      </c>
      <c r="H181" s="145">
        <v>2532</v>
      </c>
      <c r="I181" s="109">
        <v>77</v>
      </c>
      <c r="J181" s="183">
        <v>3.0410742496050553</v>
      </c>
    </row>
    <row r="182" spans="1:10" s="114" customFormat="1" ht="15" customHeight="1" x14ac:dyDescent="0.2">
      <c r="A182" s="108" t="s">
        <v>410</v>
      </c>
      <c r="B182" s="108" t="s">
        <v>411</v>
      </c>
      <c r="C182" s="146">
        <v>57</v>
      </c>
      <c r="D182" s="146">
        <v>26</v>
      </c>
      <c r="E182" s="109">
        <v>2343</v>
      </c>
      <c r="F182" s="109">
        <v>117</v>
      </c>
      <c r="G182" s="110">
        <v>4.9935979513444302</v>
      </c>
      <c r="H182" s="145">
        <v>1285</v>
      </c>
      <c r="I182" s="109">
        <v>71</v>
      </c>
      <c r="J182" s="183">
        <v>5.5252918287937742</v>
      </c>
    </row>
    <row r="183" spans="1:10" s="114" customFormat="1" ht="15" customHeight="1" x14ac:dyDescent="0.2">
      <c r="A183" s="108" t="s">
        <v>412</v>
      </c>
      <c r="B183" s="108" t="s">
        <v>413</v>
      </c>
      <c r="C183" s="146">
        <v>18</v>
      </c>
      <c r="D183" s="146">
        <v>13</v>
      </c>
      <c r="E183" s="109">
        <v>1850</v>
      </c>
      <c r="F183" s="109">
        <v>36</v>
      </c>
      <c r="G183" s="110">
        <v>1.9459459459459461</v>
      </c>
      <c r="H183" s="145">
        <v>816</v>
      </c>
      <c r="I183" s="109">
        <v>29</v>
      </c>
      <c r="J183" s="183">
        <v>3.5539215686274508</v>
      </c>
    </row>
    <row r="184" spans="1:10" s="114" customFormat="1" ht="15" customHeight="1" x14ac:dyDescent="0.2">
      <c r="A184" s="108" t="s">
        <v>414</v>
      </c>
      <c r="B184" s="108" t="s">
        <v>415</v>
      </c>
      <c r="C184" s="146">
        <v>21</v>
      </c>
      <c r="D184" s="146">
        <v>15</v>
      </c>
      <c r="E184" s="109">
        <v>1758</v>
      </c>
      <c r="F184" s="109">
        <v>54</v>
      </c>
      <c r="G184" s="110">
        <v>3.0716723549488054</v>
      </c>
      <c r="H184" s="145">
        <v>850</v>
      </c>
      <c r="I184" s="109">
        <v>36</v>
      </c>
      <c r="J184" s="183">
        <v>4.2352941176470589</v>
      </c>
    </row>
    <row r="185" spans="1:10" s="114" customFormat="1" ht="15" customHeight="1" x14ac:dyDescent="0.2">
      <c r="A185" s="108" t="s">
        <v>416</v>
      </c>
      <c r="B185" s="108" t="s">
        <v>417</v>
      </c>
      <c r="C185" s="146">
        <v>100</v>
      </c>
      <c r="D185" s="146">
        <v>68</v>
      </c>
      <c r="E185" s="109">
        <v>5175</v>
      </c>
      <c r="F185" s="109">
        <v>244</v>
      </c>
      <c r="G185" s="110">
        <v>4.7149758454106276</v>
      </c>
      <c r="H185" s="145">
        <v>2498</v>
      </c>
      <c r="I185" s="109">
        <v>171</v>
      </c>
      <c r="J185" s="183">
        <v>6.8454763811048842</v>
      </c>
    </row>
    <row r="186" spans="1:10" s="114" customFormat="1" ht="15" customHeight="1" x14ac:dyDescent="0.2">
      <c r="A186" s="108" t="s">
        <v>418</v>
      </c>
      <c r="B186" s="108" t="s">
        <v>419</v>
      </c>
      <c r="C186" s="146">
        <v>45</v>
      </c>
      <c r="D186" s="146">
        <v>37</v>
      </c>
      <c r="E186" s="109">
        <v>2559</v>
      </c>
      <c r="F186" s="109">
        <v>94</v>
      </c>
      <c r="G186" s="110">
        <v>3.6733098866744824</v>
      </c>
      <c r="H186" s="145">
        <v>1202</v>
      </c>
      <c r="I186" s="109">
        <v>75</v>
      </c>
      <c r="J186" s="183">
        <v>6.2396006655574041</v>
      </c>
    </row>
    <row r="187" spans="1:10" s="114" customFormat="1" ht="15" customHeight="1" x14ac:dyDescent="0.2">
      <c r="A187" s="108" t="s">
        <v>420</v>
      </c>
      <c r="B187" s="108" t="s">
        <v>421</v>
      </c>
      <c r="C187" s="146">
        <v>45</v>
      </c>
      <c r="D187" s="146">
        <v>36</v>
      </c>
      <c r="E187" s="109">
        <v>2490</v>
      </c>
      <c r="F187" s="109">
        <v>98</v>
      </c>
      <c r="G187" s="110">
        <v>3.9357429718875503</v>
      </c>
      <c r="H187" s="145">
        <v>1399</v>
      </c>
      <c r="I187" s="109">
        <v>72</v>
      </c>
      <c r="J187" s="183">
        <v>5.1465332380271622</v>
      </c>
    </row>
    <row r="188" spans="1:10" s="114" customFormat="1" ht="15" customHeight="1" x14ac:dyDescent="0.2">
      <c r="A188" s="108" t="s">
        <v>422</v>
      </c>
      <c r="B188" s="108" t="s">
        <v>423</v>
      </c>
      <c r="C188" s="146">
        <v>24</v>
      </c>
      <c r="D188" s="146">
        <v>14</v>
      </c>
      <c r="E188" s="109">
        <v>1177</v>
      </c>
      <c r="F188" s="109">
        <v>51</v>
      </c>
      <c r="G188" s="110">
        <v>4.3330501274426512</v>
      </c>
      <c r="H188" s="145">
        <v>534</v>
      </c>
      <c r="I188" s="109">
        <v>34</v>
      </c>
      <c r="J188" s="183">
        <v>6.3670411985018722</v>
      </c>
    </row>
    <row r="189" spans="1:10" s="114" customFormat="1" ht="15" customHeight="1" x14ac:dyDescent="0.2">
      <c r="A189" s="108" t="s">
        <v>424</v>
      </c>
      <c r="B189" s="108" t="s">
        <v>425</v>
      </c>
      <c r="C189" s="146">
        <v>40</v>
      </c>
      <c r="D189" s="146">
        <v>34</v>
      </c>
      <c r="E189" s="109">
        <v>1220</v>
      </c>
      <c r="F189" s="109">
        <v>94</v>
      </c>
      <c r="G189" s="110">
        <v>7.7049180327868854</v>
      </c>
      <c r="H189" s="145">
        <v>673</v>
      </c>
      <c r="I189" s="109">
        <v>75</v>
      </c>
      <c r="J189" s="183">
        <v>11.144130757800891</v>
      </c>
    </row>
    <row r="190" spans="1:10" s="114" customFormat="1" ht="15" customHeight="1" x14ac:dyDescent="0.2">
      <c r="A190" s="108" t="s">
        <v>426</v>
      </c>
      <c r="B190" s="108" t="s">
        <v>427</v>
      </c>
      <c r="C190" s="146">
        <v>31</v>
      </c>
      <c r="D190" s="146">
        <v>15</v>
      </c>
      <c r="E190" s="109">
        <v>1793</v>
      </c>
      <c r="F190" s="109">
        <v>76</v>
      </c>
      <c r="G190" s="110">
        <v>4.2387060791968771</v>
      </c>
      <c r="H190" s="145">
        <v>738</v>
      </c>
      <c r="I190" s="109">
        <v>55</v>
      </c>
      <c r="J190" s="183">
        <v>7.4525745257452574</v>
      </c>
    </row>
    <row r="191" spans="1:10" s="114" customFormat="1" ht="15" customHeight="1" x14ac:dyDescent="0.2">
      <c r="A191" s="108" t="s">
        <v>428</v>
      </c>
      <c r="B191" s="108" t="s">
        <v>429</v>
      </c>
      <c r="C191" s="146">
        <v>57</v>
      </c>
      <c r="D191" s="146">
        <v>40</v>
      </c>
      <c r="E191" s="109">
        <v>4677</v>
      </c>
      <c r="F191" s="109">
        <v>153</v>
      </c>
      <c r="G191" s="110">
        <v>3.2713277742142397</v>
      </c>
      <c r="H191" s="145">
        <v>1988</v>
      </c>
      <c r="I191" s="109">
        <v>104</v>
      </c>
      <c r="J191" s="183">
        <v>5.2313883299798789</v>
      </c>
    </row>
    <row r="192" spans="1:10" s="114" customFormat="1" ht="15" customHeight="1" x14ac:dyDescent="0.2">
      <c r="A192" s="108" t="s">
        <v>430</v>
      </c>
      <c r="B192" s="108" t="s">
        <v>431</v>
      </c>
      <c r="C192" s="146">
        <v>15</v>
      </c>
      <c r="D192" s="146">
        <v>8</v>
      </c>
      <c r="E192" s="109">
        <v>996</v>
      </c>
      <c r="F192" s="109">
        <v>45</v>
      </c>
      <c r="G192" s="110">
        <v>4.5180722891566267</v>
      </c>
      <c r="H192" s="145">
        <v>413</v>
      </c>
      <c r="I192" s="109">
        <v>28</v>
      </c>
      <c r="J192" s="183">
        <v>6.7796610169491522</v>
      </c>
    </row>
    <row r="193" spans="1:10" s="114" customFormat="1" ht="15" customHeight="1" x14ac:dyDescent="0.2">
      <c r="A193" s="108" t="s">
        <v>432</v>
      </c>
      <c r="B193" s="108" t="s">
        <v>433</v>
      </c>
      <c r="C193" s="146">
        <v>29</v>
      </c>
      <c r="D193" s="146">
        <v>17</v>
      </c>
      <c r="E193" s="109">
        <v>2802</v>
      </c>
      <c r="F193" s="109">
        <v>77</v>
      </c>
      <c r="G193" s="110">
        <v>2.7480371163454675</v>
      </c>
      <c r="H193" s="145">
        <v>1027</v>
      </c>
      <c r="I193" s="109">
        <v>52</v>
      </c>
      <c r="J193" s="183">
        <v>5.0632911392405067</v>
      </c>
    </row>
    <row r="194" spans="1:10" s="114" customFormat="1" ht="15" customHeight="1" x14ac:dyDescent="0.2">
      <c r="A194" s="108" t="s">
        <v>434</v>
      </c>
      <c r="B194" s="108" t="s">
        <v>435</v>
      </c>
      <c r="C194" s="146">
        <v>35</v>
      </c>
      <c r="D194" s="146">
        <v>21</v>
      </c>
      <c r="E194" s="109">
        <v>4779</v>
      </c>
      <c r="F194" s="109">
        <v>101</v>
      </c>
      <c r="G194" s="110">
        <v>2.1134128478761247</v>
      </c>
      <c r="H194" s="145">
        <v>1589</v>
      </c>
      <c r="I194" s="109">
        <v>58</v>
      </c>
      <c r="J194" s="183">
        <v>3.6500943989930774</v>
      </c>
    </row>
    <row r="195" spans="1:10" s="114" customFormat="1" ht="15" customHeight="1" x14ac:dyDescent="0.2">
      <c r="A195" s="108" t="s">
        <v>436</v>
      </c>
      <c r="B195" s="108" t="s">
        <v>437</v>
      </c>
      <c r="C195" s="146">
        <v>258</v>
      </c>
      <c r="D195" s="146">
        <v>133</v>
      </c>
      <c r="E195" s="109">
        <v>15834</v>
      </c>
      <c r="F195" s="109">
        <v>616</v>
      </c>
      <c r="G195" s="110">
        <v>3.890362511052166</v>
      </c>
      <c r="H195" s="145">
        <v>6569</v>
      </c>
      <c r="I195" s="109">
        <v>325</v>
      </c>
      <c r="J195" s="183">
        <v>4.9474805906530674</v>
      </c>
    </row>
    <row r="196" spans="1:10" s="114" customFormat="1" ht="15" customHeight="1" x14ac:dyDescent="0.2">
      <c r="A196" s="108" t="s">
        <v>438</v>
      </c>
      <c r="B196" s="108" t="s">
        <v>439</v>
      </c>
      <c r="C196" s="146">
        <v>55</v>
      </c>
      <c r="D196" s="146">
        <v>34</v>
      </c>
      <c r="E196" s="109">
        <v>2603</v>
      </c>
      <c r="F196" s="109">
        <v>128</v>
      </c>
      <c r="G196" s="110">
        <v>4.9174029965424513</v>
      </c>
      <c r="H196" s="145">
        <v>1109</v>
      </c>
      <c r="I196" s="109">
        <v>66</v>
      </c>
      <c r="J196" s="183">
        <v>5.9513074842200178</v>
      </c>
    </row>
    <row r="197" spans="1:10" s="114" customFormat="1" ht="15" customHeight="1" x14ac:dyDescent="0.2">
      <c r="A197" s="108" t="s">
        <v>440</v>
      </c>
      <c r="B197" s="108" t="s">
        <v>441</v>
      </c>
      <c r="C197" s="146">
        <v>131</v>
      </c>
      <c r="D197" s="146">
        <v>61</v>
      </c>
      <c r="E197" s="109">
        <v>7799</v>
      </c>
      <c r="F197" s="109">
        <v>262</v>
      </c>
      <c r="G197" s="110">
        <v>3.3594050519297345</v>
      </c>
      <c r="H197" s="145">
        <v>3281</v>
      </c>
      <c r="I197" s="109">
        <v>117</v>
      </c>
      <c r="J197" s="183">
        <v>3.5659859798841818</v>
      </c>
    </row>
    <row r="198" spans="1:10" s="114" customFormat="1" ht="15" customHeight="1" x14ac:dyDescent="0.2">
      <c r="A198" s="108" t="s">
        <v>442</v>
      </c>
      <c r="B198" s="108" t="s">
        <v>443</v>
      </c>
      <c r="C198" s="146">
        <v>103</v>
      </c>
      <c r="D198" s="146">
        <v>59</v>
      </c>
      <c r="E198" s="109">
        <v>3923</v>
      </c>
      <c r="F198" s="109">
        <v>256</v>
      </c>
      <c r="G198" s="110">
        <v>6.5256181493754779</v>
      </c>
      <c r="H198" s="145">
        <v>1732</v>
      </c>
      <c r="I198" s="109">
        <v>147</v>
      </c>
      <c r="J198" s="183">
        <v>8.4872979214780599</v>
      </c>
    </row>
    <row r="199" spans="1:10" s="114" customFormat="1" ht="15" customHeight="1" x14ac:dyDescent="0.2">
      <c r="A199" s="108" t="s">
        <v>444</v>
      </c>
      <c r="B199" s="108" t="s">
        <v>445</v>
      </c>
      <c r="C199" s="146">
        <v>74</v>
      </c>
      <c r="D199" s="146">
        <v>56</v>
      </c>
      <c r="E199" s="109">
        <v>4314</v>
      </c>
      <c r="F199" s="109">
        <v>154</v>
      </c>
      <c r="G199" s="110">
        <v>3.569772832637923</v>
      </c>
      <c r="H199" s="145">
        <v>1746</v>
      </c>
      <c r="I199" s="109">
        <v>106</v>
      </c>
      <c r="J199" s="183">
        <v>6.0710194730813285</v>
      </c>
    </row>
    <row r="200" spans="1:10" s="114" customFormat="1" ht="15" customHeight="1" x14ac:dyDescent="0.2">
      <c r="A200" s="108" t="s">
        <v>446</v>
      </c>
      <c r="B200" s="108" t="s">
        <v>447</v>
      </c>
      <c r="C200" s="146">
        <v>48</v>
      </c>
      <c r="D200" s="146">
        <v>36</v>
      </c>
      <c r="E200" s="109">
        <v>2576</v>
      </c>
      <c r="F200" s="109">
        <v>120</v>
      </c>
      <c r="G200" s="110">
        <v>4.658385093167702</v>
      </c>
      <c r="H200" s="145">
        <v>950</v>
      </c>
      <c r="I200" s="109">
        <v>84</v>
      </c>
      <c r="J200" s="183">
        <v>8.8421052631578956</v>
      </c>
    </row>
    <row r="201" spans="1:10" s="114" customFormat="1" ht="15" customHeight="1" x14ac:dyDescent="0.2">
      <c r="A201" s="108" t="s">
        <v>448</v>
      </c>
      <c r="B201" s="108" t="s">
        <v>449</v>
      </c>
      <c r="C201" s="146">
        <v>81</v>
      </c>
      <c r="D201" s="146">
        <v>51</v>
      </c>
      <c r="E201" s="109">
        <v>3760</v>
      </c>
      <c r="F201" s="109">
        <v>174</v>
      </c>
      <c r="G201" s="110">
        <v>4.6276595744680851</v>
      </c>
      <c r="H201" s="145">
        <v>1523</v>
      </c>
      <c r="I201" s="109">
        <v>113</v>
      </c>
      <c r="J201" s="183">
        <v>7.4195666447800397</v>
      </c>
    </row>
    <row r="202" spans="1:10" s="114" customFormat="1" ht="15" customHeight="1" x14ac:dyDescent="0.2">
      <c r="A202" s="108" t="s">
        <v>450</v>
      </c>
      <c r="B202" s="108" t="s">
        <v>451</v>
      </c>
      <c r="C202" s="146">
        <v>56</v>
      </c>
      <c r="D202" s="146">
        <v>18</v>
      </c>
      <c r="E202" s="109">
        <v>2777</v>
      </c>
      <c r="F202" s="109">
        <v>148</v>
      </c>
      <c r="G202" s="110">
        <v>5.329492257832193</v>
      </c>
      <c r="H202" s="145">
        <v>1132</v>
      </c>
      <c r="I202" s="109">
        <v>66</v>
      </c>
      <c r="J202" s="183">
        <v>5.830388692579505</v>
      </c>
    </row>
    <row r="203" spans="1:10" s="114" customFormat="1" ht="15" customHeight="1" x14ac:dyDescent="0.2">
      <c r="A203" s="108" t="s">
        <v>452</v>
      </c>
      <c r="B203" s="108" t="s">
        <v>453</v>
      </c>
      <c r="C203" s="146">
        <v>34</v>
      </c>
      <c r="D203" s="146" t="s">
        <v>957</v>
      </c>
      <c r="E203" s="109">
        <v>3428</v>
      </c>
      <c r="F203" s="109">
        <v>87</v>
      </c>
      <c r="G203" s="110">
        <v>2.5379229871645275</v>
      </c>
      <c r="H203" s="145">
        <v>1506</v>
      </c>
      <c r="I203" s="109">
        <v>44</v>
      </c>
      <c r="J203" s="183">
        <v>2.9216467463479416</v>
      </c>
    </row>
    <row r="204" spans="1:10" s="114" customFormat="1" ht="15" customHeight="1" x14ac:dyDescent="0.2">
      <c r="A204" s="108" t="s">
        <v>454</v>
      </c>
      <c r="B204" s="108" t="s">
        <v>455</v>
      </c>
      <c r="C204" s="146">
        <v>44</v>
      </c>
      <c r="D204" s="146">
        <v>32</v>
      </c>
      <c r="E204" s="109">
        <v>4222</v>
      </c>
      <c r="F204" s="109">
        <v>132</v>
      </c>
      <c r="G204" s="110">
        <v>3.1264803410705828</v>
      </c>
      <c r="H204" s="145">
        <v>1773</v>
      </c>
      <c r="I204" s="109">
        <v>85</v>
      </c>
      <c r="J204" s="183">
        <v>4.7941342357586016</v>
      </c>
    </row>
    <row r="205" spans="1:10" s="114" customFormat="1" ht="15" customHeight="1" x14ac:dyDescent="0.2">
      <c r="A205" s="108" t="s">
        <v>456</v>
      </c>
      <c r="B205" s="108" t="s">
        <v>457</v>
      </c>
      <c r="C205" s="146">
        <v>26</v>
      </c>
      <c r="D205" s="146">
        <v>23</v>
      </c>
      <c r="E205" s="109">
        <v>2958</v>
      </c>
      <c r="F205" s="109">
        <v>94</v>
      </c>
      <c r="G205" s="110">
        <v>3.1778228532792427</v>
      </c>
      <c r="H205" s="145">
        <v>1322</v>
      </c>
      <c r="I205" s="109">
        <v>60</v>
      </c>
      <c r="J205" s="183">
        <v>4.5385779122541603</v>
      </c>
    </row>
    <row r="206" spans="1:10" s="114" customFormat="1" ht="15" customHeight="1" x14ac:dyDescent="0.2">
      <c r="A206" s="108" t="s">
        <v>458</v>
      </c>
      <c r="B206" s="108" t="s">
        <v>459</v>
      </c>
      <c r="C206" s="146">
        <v>59</v>
      </c>
      <c r="D206" s="146">
        <v>45</v>
      </c>
      <c r="E206" s="109">
        <v>4994</v>
      </c>
      <c r="F206" s="109">
        <v>144</v>
      </c>
      <c r="G206" s="110">
        <v>2.8834601521826193</v>
      </c>
      <c r="H206" s="145">
        <v>2393</v>
      </c>
      <c r="I206" s="109">
        <v>104</v>
      </c>
      <c r="J206" s="183">
        <v>4.3460091934809864</v>
      </c>
    </row>
    <row r="207" spans="1:10" s="114" customFormat="1" ht="15" customHeight="1" x14ac:dyDescent="0.2">
      <c r="A207" s="108" t="s">
        <v>460</v>
      </c>
      <c r="B207" s="108" t="s">
        <v>461</v>
      </c>
      <c r="C207" s="146">
        <v>12</v>
      </c>
      <c r="D207" s="146">
        <v>9</v>
      </c>
      <c r="E207" s="109">
        <v>1752</v>
      </c>
      <c r="F207" s="109">
        <v>46</v>
      </c>
      <c r="G207" s="110">
        <v>2.6255707762557079</v>
      </c>
      <c r="H207" s="145">
        <v>655</v>
      </c>
      <c r="I207" s="109">
        <v>30</v>
      </c>
      <c r="J207" s="183">
        <v>4.5801526717557248</v>
      </c>
    </row>
    <row r="208" spans="1:10" s="114" customFormat="1" ht="15" customHeight="1" x14ac:dyDescent="0.2">
      <c r="A208" s="108" t="s">
        <v>462</v>
      </c>
      <c r="B208" s="108" t="s">
        <v>463</v>
      </c>
      <c r="C208" s="146">
        <v>13</v>
      </c>
      <c r="D208" s="146">
        <v>5</v>
      </c>
      <c r="E208" s="109">
        <v>1316</v>
      </c>
      <c r="F208" s="109">
        <v>41</v>
      </c>
      <c r="G208" s="110">
        <v>3.115501519756839</v>
      </c>
      <c r="H208" s="145">
        <v>497</v>
      </c>
      <c r="I208" s="109">
        <v>20</v>
      </c>
      <c r="J208" s="183">
        <v>4.0241448692152915</v>
      </c>
    </row>
    <row r="209" spans="1:10" s="114" customFormat="1" ht="15" customHeight="1" x14ac:dyDescent="0.2">
      <c r="A209" s="108" t="s">
        <v>464</v>
      </c>
      <c r="B209" s="108" t="s">
        <v>465</v>
      </c>
      <c r="C209" s="146">
        <v>70</v>
      </c>
      <c r="D209" s="146">
        <v>46</v>
      </c>
      <c r="E209" s="109">
        <v>3391</v>
      </c>
      <c r="F209" s="109">
        <v>194</v>
      </c>
      <c r="G209" s="110">
        <v>5.7210262459451489</v>
      </c>
      <c r="H209" s="145">
        <v>1197</v>
      </c>
      <c r="I209" s="109">
        <v>123</v>
      </c>
      <c r="J209" s="183">
        <v>10.275689223057643</v>
      </c>
    </row>
    <row r="210" spans="1:10" s="114" customFormat="1" ht="15" customHeight="1" x14ac:dyDescent="0.2">
      <c r="A210" s="108" t="s">
        <v>466</v>
      </c>
      <c r="B210" s="108" t="s">
        <v>467</v>
      </c>
      <c r="C210" s="146">
        <v>31</v>
      </c>
      <c r="D210" s="146">
        <v>24</v>
      </c>
      <c r="E210" s="109">
        <v>1967</v>
      </c>
      <c r="F210" s="109">
        <v>55</v>
      </c>
      <c r="G210" s="110">
        <v>2.7961362480935437</v>
      </c>
      <c r="H210" s="145">
        <v>732</v>
      </c>
      <c r="I210" s="109">
        <v>38</v>
      </c>
      <c r="J210" s="183">
        <v>5.1912568306010929</v>
      </c>
    </row>
    <row r="211" spans="1:10" s="114" customFormat="1" ht="15" customHeight="1" x14ac:dyDescent="0.2">
      <c r="A211" s="108" t="s">
        <v>468</v>
      </c>
      <c r="B211" s="108" t="s">
        <v>469</v>
      </c>
      <c r="C211" s="146">
        <v>9</v>
      </c>
      <c r="D211" s="146">
        <v>7</v>
      </c>
      <c r="E211" s="109">
        <v>1031</v>
      </c>
      <c r="F211" s="109">
        <v>30</v>
      </c>
      <c r="G211" s="110">
        <v>2.9097963142580019</v>
      </c>
      <c r="H211" s="145">
        <v>559</v>
      </c>
      <c r="I211" s="109">
        <v>20</v>
      </c>
      <c r="J211" s="183">
        <v>3.5778175313059033</v>
      </c>
    </row>
    <row r="212" spans="1:10" s="114" customFormat="1" ht="15" customHeight="1" x14ac:dyDescent="0.2">
      <c r="A212" s="101" t="s">
        <v>105</v>
      </c>
      <c r="B212" s="101" t="s">
        <v>106</v>
      </c>
      <c r="C212" s="139">
        <v>2635</v>
      </c>
      <c r="D212" s="139">
        <v>1602</v>
      </c>
      <c r="E212" s="103">
        <v>209669</v>
      </c>
      <c r="F212" s="103">
        <v>6555</v>
      </c>
      <c r="G212" s="104">
        <v>3.1263563044608405</v>
      </c>
      <c r="H212" s="149">
        <v>83127</v>
      </c>
      <c r="I212" s="103">
        <v>3958</v>
      </c>
      <c r="J212" s="185">
        <v>4.7613891996583542</v>
      </c>
    </row>
    <row r="213" spans="1:10" s="114" customFormat="1" ht="15" customHeight="1" x14ac:dyDescent="0.2">
      <c r="A213" s="108" t="s">
        <v>470</v>
      </c>
      <c r="B213" s="108" t="s">
        <v>471</v>
      </c>
      <c r="C213" s="146">
        <v>40</v>
      </c>
      <c r="D213" s="146">
        <v>25</v>
      </c>
      <c r="E213" s="109">
        <v>2972</v>
      </c>
      <c r="F213" s="109">
        <v>89</v>
      </c>
      <c r="G213" s="110">
        <v>2.9946164199192462</v>
      </c>
      <c r="H213" s="145">
        <v>1126</v>
      </c>
      <c r="I213" s="109">
        <v>52</v>
      </c>
      <c r="J213" s="183">
        <v>4.6181172291296626</v>
      </c>
    </row>
    <row r="214" spans="1:10" s="114" customFormat="1" ht="15" customHeight="1" x14ac:dyDescent="0.2">
      <c r="A214" s="108" t="s">
        <v>472</v>
      </c>
      <c r="B214" s="108" t="s">
        <v>473</v>
      </c>
      <c r="C214" s="146">
        <v>54</v>
      </c>
      <c r="D214" s="146">
        <v>36</v>
      </c>
      <c r="E214" s="109">
        <v>4451</v>
      </c>
      <c r="F214" s="109">
        <v>133</v>
      </c>
      <c r="G214" s="110">
        <v>2.9880925634688835</v>
      </c>
      <c r="H214" s="145">
        <v>1888</v>
      </c>
      <c r="I214" s="109">
        <v>88</v>
      </c>
      <c r="J214" s="183">
        <v>4.6610169491525424</v>
      </c>
    </row>
    <row r="215" spans="1:10" s="114" customFormat="1" ht="15" customHeight="1" x14ac:dyDescent="0.2">
      <c r="A215" s="108" t="s">
        <v>474</v>
      </c>
      <c r="B215" s="108" t="s">
        <v>475</v>
      </c>
      <c r="C215" s="146">
        <v>41</v>
      </c>
      <c r="D215" s="146">
        <v>22</v>
      </c>
      <c r="E215" s="109">
        <v>2608</v>
      </c>
      <c r="F215" s="109">
        <v>78</v>
      </c>
      <c r="G215" s="110">
        <v>2.9907975460122698</v>
      </c>
      <c r="H215" s="145">
        <v>1263</v>
      </c>
      <c r="I215" s="109">
        <v>51</v>
      </c>
      <c r="J215" s="183">
        <v>4.0380047505938244</v>
      </c>
    </row>
    <row r="216" spans="1:10" s="114" customFormat="1" ht="15" customHeight="1" x14ac:dyDescent="0.2">
      <c r="A216" s="108" t="s">
        <v>476</v>
      </c>
      <c r="B216" s="108" t="s">
        <v>477</v>
      </c>
      <c r="C216" s="146">
        <v>25</v>
      </c>
      <c r="D216" s="146">
        <v>14</v>
      </c>
      <c r="E216" s="109">
        <v>1609</v>
      </c>
      <c r="F216" s="109">
        <v>71</v>
      </c>
      <c r="G216" s="110">
        <v>4.4126786824114355</v>
      </c>
      <c r="H216" s="145">
        <v>754</v>
      </c>
      <c r="I216" s="109">
        <v>52</v>
      </c>
      <c r="J216" s="183">
        <v>6.8965517241379306</v>
      </c>
    </row>
    <row r="217" spans="1:10" s="114" customFormat="1" ht="15" customHeight="1" x14ac:dyDescent="0.2">
      <c r="A217" s="108" t="s">
        <v>478</v>
      </c>
      <c r="B217" s="108" t="s">
        <v>479</v>
      </c>
      <c r="C217" s="146">
        <v>33</v>
      </c>
      <c r="D217" s="146">
        <v>12</v>
      </c>
      <c r="E217" s="109">
        <v>3882</v>
      </c>
      <c r="F217" s="109">
        <v>78</v>
      </c>
      <c r="G217" s="110">
        <v>2.009273570324575</v>
      </c>
      <c r="H217" s="145">
        <v>1503</v>
      </c>
      <c r="I217" s="109">
        <v>36</v>
      </c>
      <c r="J217" s="183">
        <v>2.3952095808383231</v>
      </c>
    </row>
    <row r="218" spans="1:10" s="114" customFormat="1" ht="15" customHeight="1" x14ac:dyDescent="0.2">
      <c r="A218" s="108" t="s">
        <v>480</v>
      </c>
      <c r="B218" s="108" t="s">
        <v>481</v>
      </c>
      <c r="C218" s="146">
        <v>35</v>
      </c>
      <c r="D218" s="146">
        <v>27</v>
      </c>
      <c r="E218" s="109">
        <v>2507</v>
      </c>
      <c r="F218" s="109">
        <v>91</v>
      </c>
      <c r="G218" s="110">
        <v>3.6298364579178299</v>
      </c>
      <c r="H218" s="145">
        <v>854</v>
      </c>
      <c r="I218" s="109">
        <v>61</v>
      </c>
      <c r="J218" s="183">
        <v>7.1428571428571432</v>
      </c>
    </row>
    <row r="219" spans="1:10" s="114" customFormat="1" ht="15" customHeight="1" x14ac:dyDescent="0.2">
      <c r="A219" s="108" t="s">
        <v>482</v>
      </c>
      <c r="B219" s="108" t="s">
        <v>483</v>
      </c>
      <c r="C219" s="146">
        <v>78</v>
      </c>
      <c r="D219" s="146">
        <v>47</v>
      </c>
      <c r="E219" s="109">
        <v>7192</v>
      </c>
      <c r="F219" s="109">
        <v>183</v>
      </c>
      <c r="G219" s="110">
        <v>2.5444938820912126</v>
      </c>
      <c r="H219" s="145">
        <v>3073</v>
      </c>
      <c r="I219" s="109">
        <v>122</v>
      </c>
      <c r="J219" s="183">
        <v>3.9700618288317604</v>
      </c>
    </row>
    <row r="220" spans="1:10" s="114" customFormat="1" ht="15" customHeight="1" x14ac:dyDescent="0.2">
      <c r="A220" s="108" t="s">
        <v>484</v>
      </c>
      <c r="B220" s="108" t="s">
        <v>485</v>
      </c>
      <c r="C220" s="146">
        <v>124</v>
      </c>
      <c r="D220" s="146">
        <v>66</v>
      </c>
      <c r="E220" s="109">
        <v>9864</v>
      </c>
      <c r="F220" s="109">
        <v>294</v>
      </c>
      <c r="G220" s="110">
        <v>2.9805352798053528</v>
      </c>
      <c r="H220" s="145">
        <v>4233</v>
      </c>
      <c r="I220" s="109">
        <v>173</v>
      </c>
      <c r="J220" s="183">
        <v>4.0869359792109616</v>
      </c>
    </row>
    <row r="221" spans="1:10" s="114" customFormat="1" ht="15" customHeight="1" x14ac:dyDescent="0.2">
      <c r="A221" s="108" t="s">
        <v>486</v>
      </c>
      <c r="B221" s="108" t="s">
        <v>487</v>
      </c>
      <c r="C221" s="146">
        <v>62</v>
      </c>
      <c r="D221" s="146">
        <v>47</v>
      </c>
      <c r="E221" s="109">
        <v>5427</v>
      </c>
      <c r="F221" s="109">
        <v>201</v>
      </c>
      <c r="G221" s="110">
        <v>3.7037037037037037</v>
      </c>
      <c r="H221" s="145">
        <v>2129</v>
      </c>
      <c r="I221" s="109">
        <v>126</v>
      </c>
      <c r="J221" s="183">
        <v>5.9182714889619543</v>
      </c>
    </row>
    <row r="222" spans="1:10" s="114" customFormat="1" ht="15" customHeight="1" x14ac:dyDescent="0.2">
      <c r="A222" s="108" t="s">
        <v>488</v>
      </c>
      <c r="B222" s="108" t="s">
        <v>489</v>
      </c>
      <c r="C222" s="146">
        <v>57</v>
      </c>
      <c r="D222" s="146">
        <v>24</v>
      </c>
      <c r="E222" s="109">
        <v>3242</v>
      </c>
      <c r="F222" s="109">
        <v>128</v>
      </c>
      <c r="G222" s="110">
        <v>3.9481801357186921</v>
      </c>
      <c r="H222" s="145">
        <v>1450</v>
      </c>
      <c r="I222" s="109">
        <v>56</v>
      </c>
      <c r="J222" s="183">
        <v>3.8620689655172415</v>
      </c>
    </row>
    <row r="223" spans="1:10" s="114" customFormat="1" ht="15" customHeight="1" x14ac:dyDescent="0.2">
      <c r="A223" s="108" t="s">
        <v>490</v>
      </c>
      <c r="B223" s="108" t="s">
        <v>491</v>
      </c>
      <c r="C223" s="146">
        <v>108</v>
      </c>
      <c r="D223" s="146">
        <v>49</v>
      </c>
      <c r="E223" s="109">
        <v>11166</v>
      </c>
      <c r="F223" s="109">
        <v>263</v>
      </c>
      <c r="G223" s="110">
        <v>2.3553644993730969</v>
      </c>
      <c r="H223" s="145">
        <v>4659</v>
      </c>
      <c r="I223" s="109">
        <v>136</v>
      </c>
      <c r="J223" s="183">
        <v>2.9190813479287399</v>
      </c>
    </row>
    <row r="224" spans="1:10" s="114" customFormat="1" ht="15" customHeight="1" x14ac:dyDescent="0.2">
      <c r="A224" s="108" t="s">
        <v>492</v>
      </c>
      <c r="B224" s="108" t="s">
        <v>493</v>
      </c>
      <c r="C224" s="146">
        <v>88</v>
      </c>
      <c r="D224" s="146">
        <v>54</v>
      </c>
      <c r="E224" s="109">
        <v>4122</v>
      </c>
      <c r="F224" s="109">
        <v>186</v>
      </c>
      <c r="G224" s="110">
        <v>4.512372634643377</v>
      </c>
      <c r="H224" s="145">
        <v>1545</v>
      </c>
      <c r="I224" s="109">
        <v>116</v>
      </c>
      <c r="J224" s="183">
        <v>7.508090614886731</v>
      </c>
    </row>
    <row r="225" spans="1:10" s="114" customFormat="1" ht="15" customHeight="1" x14ac:dyDescent="0.2">
      <c r="A225" s="108" t="s">
        <v>494</v>
      </c>
      <c r="B225" s="108" t="s">
        <v>495</v>
      </c>
      <c r="C225" s="146">
        <v>53</v>
      </c>
      <c r="D225" s="146">
        <v>38</v>
      </c>
      <c r="E225" s="109">
        <v>5402</v>
      </c>
      <c r="F225" s="109">
        <v>131</v>
      </c>
      <c r="G225" s="110">
        <v>2.4250277674935208</v>
      </c>
      <c r="H225" s="145">
        <v>2228</v>
      </c>
      <c r="I225" s="109">
        <v>91</v>
      </c>
      <c r="J225" s="183">
        <v>4.0843806104129268</v>
      </c>
    </row>
    <row r="226" spans="1:10" s="114" customFormat="1" ht="15" customHeight="1" x14ac:dyDescent="0.2">
      <c r="A226" s="108" t="s">
        <v>496</v>
      </c>
      <c r="B226" s="108" t="s">
        <v>497</v>
      </c>
      <c r="C226" s="146">
        <v>163</v>
      </c>
      <c r="D226" s="146">
        <v>114</v>
      </c>
      <c r="E226" s="109">
        <v>8110</v>
      </c>
      <c r="F226" s="109">
        <v>397</v>
      </c>
      <c r="G226" s="110">
        <v>4.895191122071517</v>
      </c>
      <c r="H226" s="145">
        <v>3382</v>
      </c>
      <c r="I226" s="109">
        <v>279</v>
      </c>
      <c r="J226" s="183">
        <v>8.2495564754583093</v>
      </c>
    </row>
    <row r="227" spans="1:10" s="114" customFormat="1" ht="15" customHeight="1" x14ac:dyDescent="0.2">
      <c r="A227" s="108" t="s">
        <v>498</v>
      </c>
      <c r="B227" s="108" t="s">
        <v>499</v>
      </c>
      <c r="C227" s="146">
        <v>132</v>
      </c>
      <c r="D227" s="146">
        <v>104</v>
      </c>
      <c r="E227" s="109">
        <v>6518</v>
      </c>
      <c r="F227" s="109">
        <v>298</v>
      </c>
      <c r="G227" s="110">
        <v>4.5719545872967169</v>
      </c>
      <c r="H227" s="145">
        <v>2609</v>
      </c>
      <c r="I227" s="109">
        <v>204</v>
      </c>
      <c r="J227" s="183">
        <v>7.8190877730931394</v>
      </c>
    </row>
    <row r="228" spans="1:10" s="114" customFormat="1" ht="15" customHeight="1" x14ac:dyDescent="0.2">
      <c r="A228" s="108" t="s">
        <v>500</v>
      </c>
      <c r="B228" s="108" t="s">
        <v>501</v>
      </c>
      <c r="C228" s="146">
        <v>12</v>
      </c>
      <c r="D228" s="146">
        <v>9</v>
      </c>
      <c r="E228" s="109">
        <v>1269</v>
      </c>
      <c r="F228" s="109">
        <v>30</v>
      </c>
      <c r="G228" s="110">
        <v>2.3640661938534278</v>
      </c>
      <c r="H228" s="145">
        <v>564</v>
      </c>
      <c r="I228" s="109">
        <v>21</v>
      </c>
      <c r="J228" s="183">
        <v>3.7234042553191489</v>
      </c>
    </row>
    <row r="229" spans="1:10" s="114" customFormat="1" ht="15" customHeight="1" x14ac:dyDescent="0.2">
      <c r="A229" s="108" t="s">
        <v>502</v>
      </c>
      <c r="B229" s="108" t="s">
        <v>503</v>
      </c>
      <c r="C229" s="146">
        <v>48</v>
      </c>
      <c r="D229" s="146">
        <v>25</v>
      </c>
      <c r="E229" s="109">
        <v>3637</v>
      </c>
      <c r="F229" s="109">
        <v>119</v>
      </c>
      <c r="G229" s="110">
        <v>3.2719274127027771</v>
      </c>
      <c r="H229" s="145">
        <v>1365</v>
      </c>
      <c r="I229" s="109">
        <v>66</v>
      </c>
      <c r="J229" s="183">
        <v>4.8351648351648349</v>
      </c>
    </row>
    <row r="230" spans="1:10" s="114" customFormat="1" ht="15" customHeight="1" x14ac:dyDescent="0.2">
      <c r="A230" s="108" t="s">
        <v>504</v>
      </c>
      <c r="B230" s="108" t="s">
        <v>505</v>
      </c>
      <c r="C230" s="146">
        <v>71</v>
      </c>
      <c r="D230" s="146">
        <v>40</v>
      </c>
      <c r="E230" s="109">
        <v>5317</v>
      </c>
      <c r="F230" s="109">
        <v>176</v>
      </c>
      <c r="G230" s="110">
        <v>3.3101372954673689</v>
      </c>
      <c r="H230" s="145">
        <v>2049</v>
      </c>
      <c r="I230" s="109">
        <v>97</v>
      </c>
      <c r="J230" s="183">
        <v>4.7340165934602245</v>
      </c>
    </row>
    <row r="231" spans="1:10" s="114" customFormat="1" ht="15" customHeight="1" x14ac:dyDescent="0.2">
      <c r="A231" s="108" t="s">
        <v>506</v>
      </c>
      <c r="B231" s="108" t="s">
        <v>507</v>
      </c>
      <c r="C231" s="146">
        <v>27</v>
      </c>
      <c r="D231" s="146">
        <v>19</v>
      </c>
      <c r="E231" s="109">
        <v>2782</v>
      </c>
      <c r="F231" s="109">
        <v>64</v>
      </c>
      <c r="G231" s="110">
        <v>2.3005032350826742</v>
      </c>
      <c r="H231" s="145">
        <v>1121</v>
      </c>
      <c r="I231" s="109">
        <v>46</v>
      </c>
      <c r="J231" s="183">
        <v>4.1034790365744866</v>
      </c>
    </row>
    <row r="232" spans="1:10" s="114" customFormat="1" ht="15" customHeight="1" x14ac:dyDescent="0.2">
      <c r="A232" s="108" t="s">
        <v>508</v>
      </c>
      <c r="B232" s="108" t="s">
        <v>509</v>
      </c>
      <c r="C232" s="146">
        <v>30</v>
      </c>
      <c r="D232" s="146">
        <v>26</v>
      </c>
      <c r="E232" s="109">
        <v>4033</v>
      </c>
      <c r="F232" s="109">
        <v>100</v>
      </c>
      <c r="G232" s="110">
        <v>2.4795437639474338</v>
      </c>
      <c r="H232" s="145">
        <v>1514</v>
      </c>
      <c r="I232" s="109">
        <v>75</v>
      </c>
      <c r="J232" s="183">
        <v>4.9537648612945837</v>
      </c>
    </row>
    <row r="233" spans="1:10" s="114" customFormat="1" ht="15" customHeight="1" x14ac:dyDescent="0.2">
      <c r="A233" s="108" t="s">
        <v>510</v>
      </c>
      <c r="B233" s="108" t="s">
        <v>511</v>
      </c>
      <c r="C233" s="146">
        <v>62</v>
      </c>
      <c r="D233" s="146">
        <v>33</v>
      </c>
      <c r="E233" s="109">
        <v>3828</v>
      </c>
      <c r="F233" s="109">
        <v>136</v>
      </c>
      <c r="G233" s="110">
        <v>3.5527690700104495</v>
      </c>
      <c r="H233" s="145">
        <v>1343</v>
      </c>
      <c r="I233" s="109">
        <v>73</v>
      </c>
      <c r="J233" s="183">
        <v>5.4355919583023082</v>
      </c>
    </row>
    <row r="234" spans="1:10" s="114" customFormat="1" ht="15" customHeight="1" x14ac:dyDescent="0.2">
      <c r="A234" s="108" t="s">
        <v>512</v>
      </c>
      <c r="B234" s="108" t="s">
        <v>513</v>
      </c>
      <c r="C234" s="146">
        <v>43</v>
      </c>
      <c r="D234" s="146">
        <v>36</v>
      </c>
      <c r="E234" s="109">
        <v>2294</v>
      </c>
      <c r="F234" s="109">
        <v>109</v>
      </c>
      <c r="G234" s="110">
        <v>4.7515257192676543</v>
      </c>
      <c r="H234" s="145">
        <v>1034</v>
      </c>
      <c r="I234" s="109">
        <v>79</v>
      </c>
      <c r="J234" s="183">
        <v>7.6402321083172149</v>
      </c>
    </row>
    <row r="235" spans="1:10" s="114" customFormat="1" ht="15" customHeight="1" x14ac:dyDescent="0.2">
      <c r="A235" s="108" t="s">
        <v>514</v>
      </c>
      <c r="B235" s="108" t="s">
        <v>515</v>
      </c>
      <c r="C235" s="146">
        <v>125</v>
      </c>
      <c r="D235" s="146">
        <v>62</v>
      </c>
      <c r="E235" s="109">
        <v>9140</v>
      </c>
      <c r="F235" s="109">
        <v>318</v>
      </c>
      <c r="G235" s="110">
        <v>3.4792122538293215</v>
      </c>
      <c r="H235" s="145">
        <v>3659</v>
      </c>
      <c r="I235" s="109">
        <v>155</v>
      </c>
      <c r="J235" s="183">
        <v>4.2361300901885759</v>
      </c>
    </row>
    <row r="236" spans="1:10" s="114" customFormat="1" ht="15" customHeight="1" x14ac:dyDescent="0.2">
      <c r="A236" s="108" t="s">
        <v>516</v>
      </c>
      <c r="B236" s="108" t="s">
        <v>517</v>
      </c>
      <c r="C236" s="146">
        <v>200</v>
      </c>
      <c r="D236" s="146">
        <v>88</v>
      </c>
      <c r="E236" s="109">
        <v>13463</v>
      </c>
      <c r="F236" s="109">
        <v>450</v>
      </c>
      <c r="G236" s="110">
        <v>3.3424942434821361</v>
      </c>
      <c r="H236" s="145">
        <v>4326</v>
      </c>
      <c r="I236" s="109">
        <v>192</v>
      </c>
      <c r="J236" s="183">
        <v>4.438280166435506</v>
      </c>
    </row>
    <row r="237" spans="1:10" s="114" customFormat="1" ht="15" customHeight="1" x14ac:dyDescent="0.2">
      <c r="A237" s="108" t="s">
        <v>518</v>
      </c>
      <c r="B237" s="108" t="s">
        <v>519</v>
      </c>
      <c r="C237" s="146">
        <v>66</v>
      </c>
      <c r="D237" s="146">
        <v>35</v>
      </c>
      <c r="E237" s="109">
        <v>2283</v>
      </c>
      <c r="F237" s="109">
        <v>152</v>
      </c>
      <c r="G237" s="110">
        <v>6.6579062636881297</v>
      </c>
      <c r="H237" s="145">
        <v>915</v>
      </c>
      <c r="I237" s="109">
        <v>81</v>
      </c>
      <c r="J237" s="183">
        <v>8.8524590163934427</v>
      </c>
    </row>
    <row r="238" spans="1:10" s="114" customFormat="1" ht="15" customHeight="1" x14ac:dyDescent="0.2">
      <c r="A238" s="108" t="s">
        <v>520</v>
      </c>
      <c r="B238" s="108" t="s">
        <v>521</v>
      </c>
      <c r="C238" s="146">
        <v>7</v>
      </c>
      <c r="D238" s="146">
        <v>7</v>
      </c>
      <c r="E238" s="109">
        <v>1646</v>
      </c>
      <c r="F238" s="109">
        <v>48</v>
      </c>
      <c r="G238" s="110">
        <v>2.9161603888213854</v>
      </c>
      <c r="H238" s="145">
        <v>677</v>
      </c>
      <c r="I238" s="109">
        <v>33</v>
      </c>
      <c r="J238" s="183">
        <v>4.8744460856720826</v>
      </c>
    </row>
    <row r="239" spans="1:10" s="114" customFormat="1" ht="15" customHeight="1" x14ac:dyDescent="0.2">
      <c r="A239" s="108" t="s">
        <v>522</v>
      </c>
      <c r="B239" s="108" t="s">
        <v>523</v>
      </c>
      <c r="C239" s="146">
        <v>44</v>
      </c>
      <c r="D239" s="146">
        <v>28</v>
      </c>
      <c r="E239" s="109">
        <v>5275</v>
      </c>
      <c r="F239" s="109">
        <v>139</v>
      </c>
      <c r="G239" s="110">
        <v>2.6350710900473935</v>
      </c>
      <c r="H239" s="145">
        <v>2129</v>
      </c>
      <c r="I239" s="109">
        <v>77</v>
      </c>
      <c r="J239" s="183">
        <v>3.6167214654767497</v>
      </c>
    </row>
    <row r="240" spans="1:10" s="114" customFormat="1" ht="15" customHeight="1" x14ac:dyDescent="0.2">
      <c r="A240" s="108" t="s">
        <v>524</v>
      </c>
      <c r="B240" s="108" t="s">
        <v>525</v>
      </c>
      <c r="C240" s="146">
        <v>22</v>
      </c>
      <c r="D240" s="146">
        <v>15</v>
      </c>
      <c r="E240" s="109">
        <v>2438</v>
      </c>
      <c r="F240" s="109">
        <v>65</v>
      </c>
      <c r="G240" s="110">
        <v>2.6661197703035273</v>
      </c>
      <c r="H240" s="145">
        <v>994</v>
      </c>
      <c r="I240" s="109">
        <v>42</v>
      </c>
      <c r="J240" s="183">
        <v>4.225352112676056</v>
      </c>
    </row>
    <row r="241" spans="1:10" s="114" customFormat="1" ht="15" customHeight="1" x14ac:dyDescent="0.2">
      <c r="A241" s="108" t="s">
        <v>526</v>
      </c>
      <c r="B241" s="108" t="s">
        <v>527</v>
      </c>
      <c r="C241" s="146">
        <v>90</v>
      </c>
      <c r="D241" s="146">
        <v>65</v>
      </c>
      <c r="E241" s="109">
        <v>7271</v>
      </c>
      <c r="F241" s="109">
        <v>237</v>
      </c>
      <c r="G241" s="110">
        <v>3.2595241369825332</v>
      </c>
      <c r="H241" s="145">
        <v>3006</v>
      </c>
      <c r="I241" s="109">
        <v>168</v>
      </c>
      <c r="J241" s="183">
        <v>5.5888223552894214</v>
      </c>
    </row>
    <row r="242" spans="1:10" s="114" customFormat="1" ht="15" customHeight="1" x14ac:dyDescent="0.2">
      <c r="A242" s="108" t="s">
        <v>528</v>
      </c>
      <c r="B242" s="108" t="s">
        <v>529</v>
      </c>
      <c r="C242" s="146">
        <v>39</v>
      </c>
      <c r="D242" s="146">
        <v>26</v>
      </c>
      <c r="E242" s="109">
        <v>5688</v>
      </c>
      <c r="F242" s="109">
        <v>107</v>
      </c>
      <c r="G242" s="110">
        <v>1.8811533052039382</v>
      </c>
      <c r="H242" s="145">
        <v>2327</v>
      </c>
      <c r="I242" s="109">
        <v>68</v>
      </c>
      <c r="J242" s="183">
        <v>2.9222174473571121</v>
      </c>
    </row>
    <row r="243" spans="1:10" s="114" customFormat="1" ht="15" customHeight="1" x14ac:dyDescent="0.2">
      <c r="A243" s="108" t="s">
        <v>530</v>
      </c>
      <c r="B243" s="108" t="s">
        <v>531</v>
      </c>
      <c r="C243" s="146">
        <v>27</v>
      </c>
      <c r="D243" s="146">
        <v>19</v>
      </c>
      <c r="E243" s="109">
        <v>3689</v>
      </c>
      <c r="F243" s="109">
        <v>76</v>
      </c>
      <c r="G243" s="110">
        <v>2.0601789102737871</v>
      </c>
      <c r="H243" s="145">
        <v>1463</v>
      </c>
      <c r="I243" s="109">
        <v>55</v>
      </c>
      <c r="J243" s="183">
        <v>3.7593984962406015</v>
      </c>
    </row>
    <row r="244" spans="1:10" s="114" customFormat="1" ht="15" customHeight="1" x14ac:dyDescent="0.2">
      <c r="A244" s="108" t="s">
        <v>532</v>
      </c>
      <c r="B244" s="108" t="s">
        <v>533</v>
      </c>
      <c r="C244" s="146">
        <v>123</v>
      </c>
      <c r="D244" s="146">
        <v>64</v>
      </c>
      <c r="E244" s="109">
        <v>8577</v>
      </c>
      <c r="F244" s="109">
        <v>308</v>
      </c>
      <c r="G244" s="110">
        <v>3.590999183863822</v>
      </c>
      <c r="H244" s="145">
        <v>3159</v>
      </c>
      <c r="I244" s="109">
        <v>176</v>
      </c>
      <c r="J244" s="183">
        <v>5.5713833491611267</v>
      </c>
    </row>
    <row r="245" spans="1:10" s="114" customFormat="1" ht="15" customHeight="1" x14ac:dyDescent="0.2">
      <c r="A245" s="108" t="s">
        <v>534</v>
      </c>
      <c r="B245" s="108" t="s">
        <v>535</v>
      </c>
      <c r="C245" s="146">
        <v>15</v>
      </c>
      <c r="D245" s="146">
        <v>7</v>
      </c>
      <c r="E245" s="109">
        <v>1140</v>
      </c>
      <c r="F245" s="109">
        <v>37</v>
      </c>
      <c r="G245" s="110">
        <v>3.2456140350877192</v>
      </c>
      <c r="H245" s="145">
        <v>459</v>
      </c>
      <c r="I245" s="109">
        <v>20</v>
      </c>
      <c r="J245" s="183">
        <v>4.3572984749455337</v>
      </c>
    </row>
    <row r="246" spans="1:10" s="114" customFormat="1" ht="15" customHeight="1" x14ac:dyDescent="0.2">
      <c r="A246" s="108" t="s">
        <v>536</v>
      </c>
      <c r="B246" s="108" t="s">
        <v>537</v>
      </c>
      <c r="C246" s="146">
        <v>31</v>
      </c>
      <c r="D246" s="146">
        <v>21</v>
      </c>
      <c r="E246" s="109">
        <v>2813</v>
      </c>
      <c r="F246" s="109">
        <v>103</v>
      </c>
      <c r="G246" s="110">
        <v>3.6615712762175612</v>
      </c>
      <c r="H246" s="145">
        <v>1111</v>
      </c>
      <c r="I246" s="109">
        <v>63</v>
      </c>
      <c r="J246" s="183">
        <v>5.6705670567056705</v>
      </c>
    </row>
    <row r="247" spans="1:10" s="114" customFormat="1" ht="15" customHeight="1" x14ac:dyDescent="0.2">
      <c r="A247" s="108" t="s">
        <v>538</v>
      </c>
      <c r="B247" s="108" t="s">
        <v>539</v>
      </c>
      <c r="C247" s="146">
        <v>39</v>
      </c>
      <c r="D247" s="146">
        <v>24</v>
      </c>
      <c r="E247" s="109">
        <v>2088</v>
      </c>
      <c r="F247" s="109">
        <v>78</v>
      </c>
      <c r="G247" s="110">
        <v>3.735632183908046</v>
      </c>
      <c r="H247" s="145">
        <v>781</v>
      </c>
      <c r="I247" s="109">
        <v>46</v>
      </c>
      <c r="J247" s="183">
        <v>5.8898847631241997</v>
      </c>
    </row>
    <row r="248" spans="1:10" s="114" customFormat="1" ht="15" customHeight="1" x14ac:dyDescent="0.2">
      <c r="A248" s="108" t="s">
        <v>540</v>
      </c>
      <c r="B248" s="108" t="s">
        <v>541</v>
      </c>
      <c r="C248" s="146">
        <v>8</v>
      </c>
      <c r="D248" s="146">
        <v>4</v>
      </c>
      <c r="E248" s="109">
        <v>1927</v>
      </c>
      <c r="F248" s="109">
        <v>44</v>
      </c>
      <c r="G248" s="110">
        <v>2.2833419823559939</v>
      </c>
      <c r="H248" s="145">
        <v>729</v>
      </c>
      <c r="I248" s="109">
        <v>31</v>
      </c>
      <c r="J248" s="183">
        <v>4.252400548696845</v>
      </c>
    </row>
    <row r="249" spans="1:10" s="114" customFormat="1" ht="15" customHeight="1" x14ac:dyDescent="0.2">
      <c r="A249" s="108" t="s">
        <v>542</v>
      </c>
      <c r="B249" s="108" t="s">
        <v>543</v>
      </c>
      <c r="C249" s="146">
        <v>60</v>
      </c>
      <c r="D249" s="146">
        <v>28</v>
      </c>
      <c r="E249" s="109">
        <v>6180</v>
      </c>
      <c r="F249" s="109">
        <v>166</v>
      </c>
      <c r="G249" s="110">
        <v>2.6860841423948218</v>
      </c>
      <c r="H249" s="145">
        <v>2315</v>
      </c>
      <c r="I249" s="109">
        <v>92</v>
      </c>
      <c r="J249" s="183">
        <v>3.9740820734341251</v>
      </c>
    </row>
    <row r="250" spans="1:10" s="114" customFormat="1" ht="15" customHeight="1" x14ac:dyDescent="0.2">
      <c r="A250" s="108" t="s">
        <v>544</v>
      </c>
      <c r="B250" s="108" t="s">
        <v>545</v>
      </c>
      <c r="C250" s="146">
        <v>152</v>
      </c>
      <c r="D250" s="146">
        <v>109</v>
      </c>
      <c r="E250" s="109">
        <v>19975</v>
      </c>
      <c r="F250" s="109">
        <v>347</v>
      </c>
      <c r="G250" s="110">
        <v>1.737171464330413</v>
      </c>
      <c r="H250" s="145">
        <v>8149</v>
      </c>
      <c r="I250" s="109">
        <v>236</v>
      </c>
      <c r="J250" s="183">
        <v>2.8960608663639711</v>
      </c>
    </row>
    <row r="251" spans="1:10" s="114" customFormat="1" ht="15" customHeight="1" x14ac:dyDescent="0.2">
      <c r="A251" s="108" t="s">
        <v>546</v>
      </c>
      <c r="B251" s="108" t="s">
        <v>547</v>
      </c>
      <c r="C251" s="146">
        <v>28</v>
      </c>
      <c r="D251" s="146">
        <v>18</v>
      </c>
      <c r="E251" s="109">
        <v>2612</v>
      </c>
      <c r="F251" s="109">
        <v>78</v>
      </c>
      <c r="G251" s="110">
        <v>2.9862174578866769</v>
      </c>
      <c r="H251" s="145">
        <v>912</v>
      </c>
      <c r="I251" s="109">
        <v>53</v>
      </c>
      <c r="J251" s="183">
        <v>5.8114035087719298</v>
      </c>
    </row>
    <row r="252" spans="1:10" s="114" customFormat="1" ht="15" customHeight="1" x14ac:dyDescent="0.2">
      <c r="A252" s="108" t="s">
        <v>548</v>
      </c>
      <c r="B252" s="108" t="s">
        <v>549</v>
      </c>
      <c r="C252" s="146">
        <v>45</v>
      </c>
      <c r="D252" s="146">
        <v>33</v>
      </c>
      <c r="E252" s="109">
        <v>2074</v>
      </c>
      <c r="F252" s="109">
        <v>88</v>
      </c>
      <c r="G252" s="110">
        <v>4.243008678881389</v>
      </c>
      <c r="H252" s="145">
        <v>856</v>
      </c>
      <c r="I252" s="109">
        <v>59</v>
      </c>
      <c r="J252" s="183">
        <v>6.8925233644859816</v>
      </c>
    </row>
    <row r="253" spans="1:10" s="114" customFormat="1" ht="15" customHeight="1" x14ac:dyDescent="0.2">
      <c r="A253" s="108" t="s">
        <v>550</v>
      </c>
      <c r="B253" s="108" t="s">
        <v>551</v>
      </c>
      <c r="C253" s="146">
        <v>27</v>
      </c>
      <c r="D253" s="146">
        <v>18</v>
      </c>
      <c r="E253" s="109">
        <v>2192</v>
      </c>
      <c r="F253" s="109">
        <v>93</v>
      </c>
      <c r="G253" s="110">
        <v>4.242700729927007</v>
      </c>
      <c r="H253" s="145">
        <v>926</v>
      </c>
      <c r="I253" s="109">
        <v>66</v>
      </c>
      <c r="J253" s="183">
        <v>7.1274298056155505</v>
      </c>
    </row>
    <row r="254" spans="1:10" s="114" customFormat="1" ht="15" customHeight="1" x14ac:dyDescent="0.2">
      <c r="A254" s="108" t="s">
        <v>552</v>
      </c>
      <c r="B254" s="108" t="s">
        <v>553</v>
      </c>
      <c r="C254" s="146">
        <v>62</v>
      </c>
      <c r="D254" s="146">
        <v>35</v>
      </c>
      <c r="E254" s="109">
        <v>3261</v>
      </c>
      <c r="F254" s="109">
        <v>148</v>
      </c>
      <c r="G254" s="110">
        <v>4.538485127261576</v>
      </c>
      <c r="H254" s="145">
        <v>1199</v>
      </c>
      <c r="I254" s="109">
        <v>74</v>
      </c>
      <c r="J254" s="183">
        <v>6.1718098415346123</v>
      </c>
    </row>
    <row r="255" spans="1:10" s="114" customFormat="1" ht="15" customHeight="1" x14ac:dyDescent="0.2">
      <c r="A255" s="108" t="s">
        <v>554</v>
      </c>
      <c r="B255" s="108" t="s">
        <v>555</v>
      </c>
      <c r="C255" s="146">
        <v>14</v>
      </c>
      <c r="D255" s="146">
        <v>9</v>
      </c>
      <c r="E255" s="109">
        <v>2073</v>
      </c>
      <c r="F255" s="109">
        <v>46</v>
      </c>
      <c r="G255" s="110">
        <v>2.2190062711046794</v>
      </c>
      <c r="H255" s="145">
        <v>786</v>
      </c>
      <c r="I255" s="109">
        <v>19</v>
      </c>
      <c r="J255" s="183">
        <v>2.4173027989821882</v>
      </c>
    </row>
    <row r="256" spans="1:10" s="114" customFormat="1" ht="15" customHeight="1" x14ac:dyDescent="0.2">
      <c r="A256" s="108" t="s">
        <v>556</v>
      </c>
      <c r="B256" s="108" t="s">
        <v>557</v>
      </c>
      <c r="C256" s="146">
        <v>25</v>
      </c>
      <c r="D256" s="146">
        <v>20</v>
      </c>
      <c r="E256" s="109">
        <v>1632</v>
      </c>
      <c r="F256" s="109">
        <v>72</v>
      </c>
      <c r="G256" s="110">
        <v>4.4117647058823533</v>
      </c>
      <c r="H256" s="145">
        <v>563</v>
      </c>
      <c r="I256" s="109">
        <v>52</v>
      </c>
      <c r="J256" s="183">
        <v>9.2362344582593252</v>
      </c>
    </row>
    <row r="257" spans="1:10" s="114" customFormat="1" ht="15" customHeight="1" x14ac:dyDescent="0.2">
      <c r="A257" s="101" t="s">
        <v>107</v>
      </c>
      <c r="B257" s="101" t="s">
        <v>108</v>
      </c>
      <c r="C257" s="139">
        <v>2710</v>
      </c>
      <c r="D257" s="139">
        <v>1585</v>
      </c>
      <c r="E257" s="103">
        <v>197923</v>
      </c>
      <c r="F257" s="103">
        <v>6696.2785646099992</v>
      </c>
      <c r="G257" s="104">
        <v>3.3832745889108389</v>
      </c>
      <c r="H257" s="149">
        <v>76554</v>
      </c>
      <c r="I257" s="103">
        <v>3957.0294606599996</v>
      </c>
      <c r="J257" s="185">
        <v>5.1689388675444778</v>
      </c>
    </row>
    <row r="258" spans="1:10" s="114" customFormat="1" ht="15" customHeight="1" x14ac:dyDescent="0.2">
      <c r="A258" s="108" t="s">
        <v>558</v>
      </c>
      <c r="B258" s="108" t="s">
        <v>559</v>
      </c>
      <c r="C258" s="146">
        <v>11</v>
      </c>
      <c r="D258" s="146">
        <v>8</v>
      </c>
      <c r="E258" s="109">
        <v>1207</v>
      </c>
      <c r="F258" s="109">
        <v>32</v>
      </c>
      <c r="G258" s="110">
        <v>2.6512013256006628</v>
      </c>
      <c r="H258" s="145">
        <v>347</v>
      </c>
      <c r="I258" s="109">
        <v>20</v>
      </c>
      <c r="J258" s="183">
        <v>5.7636887608069163</v>
      </c>
    </row>
    <row r="259" spans="1:10" s="114" customFormat="1" ht="15" customHeight="1" x14ac:dyDescent="0.2">
      <c r="A259" s="108" t="s">
        <v>560</v>
      </c>
      <c r="B259" s="108" t="s">
        <v>561</v>
      </c>
      <c r="C259" s="146">
        <v>24</v>
      </c>
      <c r="D259" s="146">
        <v>19</v>
      </c>
      <c r="E259" s="109">
        <v>1126</v>
      </c>
      <c r="F259" s="109">
        <v>52</v>
      </c>
      <c r="G259" s="110">
        <v>4.6181172291296626</v>
      </c>
      <c r="H259" s="145">
        <v>537</v>
      </c>
      <c r="I259" s="109">
        <v>37</v>
      </c>
      <c r="J259" s="183">
        <v>6.8901303538175043</v>
      </c>
    </row>
    <row r="260" spans="1:10" s="114" customFormat="1" ht="15" customHeight="1" x14ac:dyDescent="0.2">
      <c r="A260" s="108" t="s">
        <v>562</v>
      </c>
      <c r="B260" s="108" t="s">
        <v>563</v>
      </c>
      <c r="C260" s="146">
        <v>20</v>
      </c>
      <c r="D260" s="146">
        <v>15</v>
      </c>
      <c r="E260" s="109">
        <v>1140</v>
      </c>
      <c r="F260" s="109">
        <v>57</v>
      </c>
      <c r="G260" s="110">
        <v>5</v>
      </c>
      <c r="H260" s="145">
        <v>454</v>
      </c>
      <c r="I260" s="109">
        <v>39</v>
      </c>
      <c r="J260" s="183">
        <v>8.5903083700440526</v>
      </c>
    </row>
    <row r="261" spans="1:10" s="114" customFormat="1" ht="15" customHeight="1" x14ac:dyDescent="0.2">
      <c r="A261" s="108" t="s">
        <v>564</v>
      </c>
      <c r="B261" s="108" t="s">
        <v>565</v>
      </c>
      <c r="C261" s="146" t="s">
        <v>957</v>
      </c>
      <c r="D261" s="146">
        <v>6</v>
      </c>
      <c r="E261" s="109">
        <v>1325</v>
      </c>
      <c r="F261" s="109">
        <v>15</v>
      </c>
      <c r="G261" s="110">
        <v>1.1320754716981132</v>
      </c>
      <c r="H261" s="145">
        <v>687</v>
      </c>
      <c r="I261" s="109">
        <v>15</v>
      </c>
      <c r="J261" s="183">
        <v>2.1834061135371181</v>
      </c>
    </row>
    <row r="262" spans="1:10" s="114" customFormat="1" ht="15" customHeight="1" x14ac:dyDescent="0.2">
      <c r="A262" s="108" t="s">
        <v>566</v>
      </c>
      <c r="B262" s="108" t="s">
        <v>567</v>
      </c>
      <c r="C262" s="146">
        <v>9</v>
      </c>
      <c r="D262" s="146">
        <v>6</v>
      </c>
      <c r="E262" s="109">
        <v>2505</v>
      </c>
      <c r="F262" s="109">
        <v>35</v>
      </c>
      <c r="G262" s="110">
        <v>1.3972055888223553</v>
      </c>
      <c r="H262" s="145">
        <v>856</v>
      </c>
      <c r="I262" s="109">
        <v>26</v>
      </c>
      <c r="J262" s="183">
        <v>3.0373831775700935</v>
      </c>
    </row>
    <row r="263" spans="1:10" s="114" customFormat="1" ht="15" customHeight="1" x14ac:dyDescent="0.2">
      <c r="A263" s="108" t="s">
        <v>568</v>
      </c>
      <c r="B263" s="108" t="s">
        <v>569</v>
      </c>
      <c r="C263" s="146">
        <v>25</v>
      </c>
      <c r="D263" s="146">
        <v>16</v>
      </c>
      <c r="E263" s="109">
        <v>2411</v>
      </c>
      <c r="F263" s="109">
        <v>59</v>
      </c>
      <c r="G263" s="110">
        <v>2.4471173786810452</v>
      </c>
      <c r="H263" s="145">
        <v>864</v>
      </c>
      <c r="I263" s="109">
        <v>34</v>
      </c>
      <c r="J263" s="183">
        <v>3.9351851851851851</v>
      </c>
    </row>
    <row r="264" spans="1:10" s="114" customFormat="1" ht="15" customHeight="1" x14ac:dyDescent="0.2">
      <c r="A264" s="108" t="s">
        <v>570</v>
      </c>
      <c r="B264" s="108" t="s">
        <v>571</v>
      </c>
      <c r="C264" s="146">
        <v>33</v>
      </c>
      <c r="D264" s="146">
        <v>23</v>
      </c>
      <c r="E264" s="109">
        <v>1655</v>
      </c>
      <c r="F264" s="109">
        <v>60</v>
      </c>
      <c r="G264" s="110">
        <v>3.6253776435045317</v>
      </c>
      <c r="H264" s="145">
        <v>595</v>
      </c>
      <c r="I264" s="109">
        <v>41</v>
      </c>
      <c r="J264" s="183">
        <v>6.8907563025210088</v>
      </c>
    </row>
    <row r="265" spans="1:10" s="114" customFormat="1" ht="15" customHeight="1" x14ac:dyDescent="0.2">
      <c r="A265" s="108" t="s">
        <v>572</v>
      </c>
      <c r="B265" s="108" t="s">
        <v>573</v>
      </c>
      <c r="C265" s="146">
        <v>25</v>
      </c>
      <c r="D265" s="146">
        <v>18</v>
      </c>
      <c r="E265" s="109">
        <v>1992</v>
      </c>
      <c r="F265" s="109">
        <v>81</v>
      </c>
      <c r="G265" s="110">
        <v>4.0662650602409638</v>
      </c>
      <c r="H265" s="145">
        <v>770</v>
      </c>
      <c r="I265" s="109">
        <v>59</v>
      </c>
      <c r="J265" s="183">
        <v>7.662337662337662</v>
      </c>
    </row>
    <row r="266" spans="1:10" s="114" customFormat="1" ht="15" customHeight="1" x14ac:dyDescent="0.2">
      <c r="A266" s="108" t="s">
        <v>574</v>
      </c>
      <c r="B266" s="108" t="s">
        <v>575</v>
      </c>
      <c r="C266" s="146">
        <v>14</v>
      </c>
      <c r="D266" s="146">
        <v>9</v>
      </c>
      <c r="E266" s="109">
        <v>1065</v>
      </c>
      <c r="F266" s="109">
        <v>38</v>
      </c>
      <c r="G266" s="110">
        <v>3.568075117370892</v>
      </c>
      <c r="H266" s="145">
        <v>482</v>
      </c>
      <c r="I266" s="109">
        <v>27</v>
      </c>
      <c r="J266" s="183">
        <v>5.601659751037344</v>
      </c>
    </row>
    <row r="267" spans="1:10" s="114" customFormat="1" ht="15" customHeight="1" x14ac:dyDescent="0.2">
      <c r="A267" s="108" t="s">
        <v>576</v>
      </c>
      <c r="B267" s="108" t="s">
        <v>577</v>
      </c>
      <c r="C267" s="146">
        <v>19</v>
      </c>
      <c r="D267" s="146">
        <v>12</v>
      </c>
      <c r="E267" s="109">
        <v>1083</v>
      </c>
      <c r="F267" s="109">
        <v>39</v>
      </c>
      <c r="G267" s="110">
        <v>3.601108033240997</v>
      </c>
      <c r="H267" s="145">
        <v>517</v>
      </c>
      <c r="I267" s="109">
        <v>29</v>
      </c>
      <c r="J267" s="183">
        <v>5.6092843326885884</v>
      </c>
    </row>
    <row r="268" spans="1:10" s="114" customFormat="1" ht="15" customHeight="1" x14ac:dyDescent="0.2">
      <c r="A268" s="108" t="s">
        <v>578</v>
      </c>
      <c r="B268" s="108" t="s">
        <v>579</v>
      </c>
      <c r="C268" s="146">
        <v>31</v>
      </c>
      <c r="D268" s="146">
        <v>16</v>
      </c>
      <c r="E268" s="109">
        <v>2355</v>
      </c>
      <c r="F268" s="109">
        <v>99</v>
      </c>
      <c r="G268" s="110">
        <v>4.2038216560509554</v>
      </c>
      <c r="H268" s="145">
        <v>735</v>
      </c>
      <c r="I268" s="109">
        <v>52</v>
      </c>
      <c r="J268" s="183">
        <v>7.074829931972789</v>
      </c>
    </row>
    <row r="269" spans="1:10" s="114" customFormat="1" ht="15" customHeight="1" x14ac:dyDescent="0.2">
      <c r="A269" s="108" t="s">
        <v>580</v>
      </c>
      <c r="B269" s="108" t="s">
        <v>581</v>
      </c>
      <c r="C269" s="146">
        <v>33</v>
      </c>
      <c r="D269" s="146">
        <v>14</v>
      </c>
      <c r="E269" s="109">
        <v>1308</v>
      </c>
      <c r="F269" s="109">
        <v>55</v>
      </c>
      <c r="G269" s="110">
        <v>4.2048929663608563</v>
      </c>
      <c r="H269" s="145">
        <v>424</v>
      </c>
      <c r="I269" s="109">
        <v>21</v>
      </c>
      <c r="J269" s="183">
        <v>4.9528301886792452</v>
      </c>
    </row>
    <row r="270" spans="1:10" s="114" customFormat="1" ht="15" customHeight="1" x14ac:dyDescent="0.2">
      <c r="A270" s="108" t="s">
        <v>582</v>
      </c>
      <c r="B270" s="108" t="s">
        <v>583</v>
      </c>
      <c r="C270" s="146">
        <v>18</v>
      </c>
      <c r="D270" s="146">
        <v>11</v>
      </c>
      <c r="E270" s="109">
        <v>1838</v>
      </c>
      <c r="F270" s="109">
        <v>55</v>
      </c>
      <c r="G270" s="110">
        <v>2.9923830250272037</v>
      </c>
      <c r="H270" s="145">
        <v>700</v>
      </c>
      <c r="I270" s="109">
        <v>36</v>
      </c>
      <c r="J270" s="183">
        <v>5.1428571428571432</v>
      </c>
    </row>
    <row r="271" spans="1:10" s="114" customFormat="1" ht="15" customHeight="1" x14ac:dyDescent="0.2">
      <c r="A271" s="108" t="s">
        <v>584</v>
      </c>
      <c r="B271" s="108" t="s">
        <v>585</v>
      </c>
      <c r="C271" s="146">
        <v>8</v>
      </c>
      <c r="D271" s="146">
        <v>4</v>
      </c>
      <c r="E271" s="109">
        <v>1194</v>
      </c>
      <c r="F271" s="109">
        <v>27</v>
      </c>
      <c r="G271" s="110">
        <v>2.2613065326633164</v>
      </c>
      <c r="H271" s="145">
        <v>497</v>
      </c>
      <c r="I271" s="109">
        <v>14</v>
      </c>
      <c r="J271" s="183">
        <v>2.816901408450704</v>
      </c>
    </row>
    <row r="272" spans="1:10" s="114" customFormat="1" ht="15" customHeight="1" x14ac:dyDescent="0.2">
      <c r="A272" s="108" t="s">
        <v>586</v>
      </c>
      <c r="B272" s="108" t="s">
        <v>587</v>
      </c>
      <c r="C272" s="146">
        <v>18</v>
      </c>
      <c r="D272" s="146">
        <v>8</v>
      </c>
      <c r="E272" s="109">
        <v>1211</v>
      </c>
      <c r="F272" s="109">
        <v>48</v>
      </c>
      <c r="G272" s="110">
        <v>3.963666391412056</v>
      </c>
      <c r="H272" s="145">
        <v>514</v>
      </c>
      <c r="I272" s="109">
        <v>31</v>
      </c>
      <c r="J272" s="183">
        <v>6.0311284046692606</v>
      </c>
    </row>
    <row r="273" spans="1:10" s="114" customFormat="1" ht="15" customHeight="1" x14ac:dyDescent="0.2">
      <c r="A273" s="108" t="s">
        <v>588</v>
      </c>
      <c r="B273" s="108" t="s">
        <v>589</v>
      </c>
      <c r="C273" s="146">
        <v>9</v>
      </c>
      <c r="D273" s="146">
        <v>7</v>
      </c>
      <c r="E273" s="109">
        <v>786</v>
      </c>
      <c r="F273" s="109">
        <v>18</v>
      </c>
      <c r="G273" s="110">
        <v>2.2900763358778624</v>
      </c>
      <c r="H273" s="145">
        <v>318</v>
      </c>
      <c r="I273" s="109">
        <v>10</v>
      </c>
      <c r="J273" s="183">
        <v>3.1446540880503147</v>
      </c>
    </row>
    <row r="274" spans="1:10" s="114" customFormat="1" ht="15" customHeight="1" x14ac:dyDescent="0.2">
      <c r="A274" s="108" t="s">
        <v>590</v>
      </c>
      <c r="B274" s="108" t="s">
        <v>591</v>
      </c>
      <c r="C274" s="146">
        <v>23</v>
      </c>
      <c r="D274" s="146">
        <v>13</v>
      </c>
      <c r="E274" s="109">
        <v>979</v>
      </c>
      <c r="F274" s="109">
        <v>49</v>
      </c>
      <c r="G274" s="110">
        <v>5.0051072522982638</v>
      </c>
      <c r="H274" s="145">
        <v>406</v>
      </c>
      <c r="I274" s="109">
        <v>28</v>
      </c>
      <c r="J274" s="183">
        <v>6.8965517241379306</v>
      </c>
    </row>
    <row r="275" spans="1:10" s="114" customFormat="1" ht="15" customHeight="1" x14ac:dyDescent="0.2">
      <c r="A275" s="108" t="s">
        <v>592</v>
      </c>
      <c r="B275" s="108" t="s">
        <v>593</v>
      </c>
      <c r="C275" s="146">
        <v>11</v>
      </c>
      <c r="D275" s="146">
        <v>5</v>
      </c>
      <c r="E275" s="109">
        <v>1760</v>
      </c>
      <c r="F275" s="109">
        <v>0</v>
      </c>
      <c r="G275" s="110">
        <v>0</v>
      </c>
      <c r="H275" s="145">
        <v>715</v>
      </c>
      <c r="I275" s="109">
        <v>0</v>
      </c>
      <c r="J275" s="183">
        <v>0</v>
      </c>
    </row>
    <row r="276" spans="1:10" s="114" customFormat="1" ht="15" customHeight="1" x14ac:dyDescent="0.2">
      <c r="A276" s="108" t="s">
        <v>594</v>
      </c>
      <c r="B276" s="108" t="s">
        <v>595</v>
      </c>
      <c r="C276" s="146">
        <v>22</v>
      </c>
      <c r="D276" s="146">
        <v>10</v>
      </c>
      <c r="E276" s="109">
        <v>1212</v>
      </c>
      <c r="F276" s="109">
        <v>55</v>
      </c>
      <c r="G276" s="110">
        <v>4.5379537953795381</v>
      </c>
      <c r="H276" s="145">
        <v>418</v>
      </c>
      <c r="I276" s="109">
        <v>28</v>
      </c>
      <c r="J276" s="183">
        <v>6.6985645933014357</v>
      </c>
    </row>
    <row r="277" spans="1:10" s="114" customFormat="1" ht="15" customHeight="1" x14ac:dyDescent="0.2">
      <c r="A277" s="108" t="s">
        <v>596</v>
      </c>
      <c r="B277" s="108" t="s">
        <v>597</v>
      </c>
      <c r="C277" s="146">
        <v>20</v>
      </c>
      <c r="D277" s="146">
        <v>8</v>
      </c>
      <c r="E277" s="109">
        <v>1419</v>
      </c>
      <c r="F277" s="109">
        <v>66</v>
      </c>
      <c r="G277" s="110">
        <v>4.6511627906976747</v>
      </c>
      <c r="H277" s="145">
        <v>543</v>
      </c>
      <c r="I277" s="109">
        <v>34</v>
      </c>
      <c r="J277" s="183">
        <v>6.2615101289134438</v>
      </c>
    </row>
    <row r="278" spans="1:10" s="114" customFormat="1" ht="15" customHeight="1" x14ac:dyDescent="0.2">
      <c r="A278" s="108" t="s">
        <v>598</v>
      </c>
      <c r="B278" s="108" t="s">
        <v>599</v>
      </c>
      <c r="C278" s="146">
        <v>74</v>
      </c>
      <c r="D278" s="146">
        <v>47</v>
      </c>
      <c r="E278" s="109">
        <v>4315</v>
      </c>
      <c r="F278" s="109">
        <v>184</v>
      </c>
      <c r="G278" s="110">
        <v>4.2641946697566624</v>
      </c>
      <c r="H278" s="145">
        <v>1888</v>
      </c>
      <c r="I278" s="109">
        <v>124</v>
      </c>
      <c r="J278" s="183">
        <v>6.5677966101694913</v>
      </c>
    </row>
    <row r="279" spans="1:10" s="114" customFormat="1" ht="15" customHeight="1" x14ac:dyDescent="0.2">
      <c r="A279" s="108" t="s">
        <v>600</v>
      </c>
      <c r="B279" s="108" t="s">
        <v>601</v>
      </c>
      <c r="C279" s="146">
        <v>12</v>
      </c>
      <c r="D279" s="146">
        <v>10</v>
      </c>
      <c r="E279" s="109">
        <v>1188</v>
      </c>
      <c r="F279" s="109">
        <v>33</v>
      </c>
      <c r="G279" s="110">
        <v>2.7777777777777777</v>
      </c>
      <c r="H279" s="145">
        <v>601</v>
      </c>
      <c r="I279" s="109">
        <v>20</v>
      </c>
      <c r="J279" s="183">
        <v>3.3277870216306158</v>
      </c>
    </row>
    <row r="280" spans="1:10" s="114" customFormat="1" ht="15" customHeight="1" x14ac:dyDescent="0.2">
      <c r="A280" s="108" t="s">
        <v>602</v>
      </c>
      <c r="B280" s="108" t="s">
        <v>603</v>
      </c>
      <c r="C280" s="146">
        <v>29</v>
      </c>
      <c r="D280" s="146">
        <v>20</v>
      </c>
      <c r="E280" s="109">
        <v>2227</v>
      </c>
      <c r="F280" s="109">
        <v>82</v>
      </c>
      <c r="G280" s="110">
        <v>3.6820835204310733</v>
      </c>
      <c r="H280" s="145">
        <v>1070</v>
      </c>
      <c r="I280" s="109">
        <v>56</v>
      </c>
      <c r="J280" s="183">
        <v>5.2336448598130838</v>
      </c>
    </row>
    <row r="281" spans="1:10" s="114" customFormat="1" ht="15" customHeight="1" x14ac:dyDescent="0.2">
      <c r="A281" s="108" t="s">
        <v>604</v>
      </c>
      <c r="B281" s="108" t="s">
        <v>605</v>
      </c>
      <c r="C281" s="146">
        <v>12</v>
      </c>
      <c r="D281" s="146">
        <v>7</v>
      </c>
      <c r="E281" s="109">
        <v>1272</v>
      </c>
      <c r="F281" s="109">
        <v>22</v>
      </c>
      <c r="G281" s="110">
        <v>1.729559748427673</v>
      </c>
      <c r="H281" s="145">
        <v>424</v>
      </c>
      <c r="I281" s="109">
        <v>11</v>
      </c>
      <c r="J281" s="183">
        <v>2.5943396226415096</v>
      </c>
    </row>
    <row r="282" spans="1:10" s="114" customFormat="1" ht="15" customHeight="1" x14ac:dyDescent="0.2">
      <c r="A282" s="108" t="s">
        <v>606</v>
      </c>
      <c r="B282" s="108" t="s">
        <v>607</v>
      </c>
      <c r="C282" s="146">
        <v>20</v>
      </c>
      <c r="D282" s="146">
        <v>13</v>
      </c>
      <c r="E282" s="109">
        <v>1107</v>
      </c>
      <c r="F282" s="109">
        <v>46</v>
      </c>
      <c r="G282" s="110">
        <v>4.1553748870822043</v>
      </c>
      <c r="H282" s="145">
        <v>348</v>
      </c>
      <c r="I282" s="109">
        <v>29</v>
      </c>
      <c r="J282" s="183">
        <v>8.3333333333333339</v>
      </c>
    </row>
    <row r="283" spans="1:10" s="114" customFormat="1" ht="15" customHeight="1" x14ac:dyDescent="0.2">
      <c r="A283" s="108" t="s">
        <v>608</v>
      </c>
      <c r="B283" s="108" t="s">
        <v>609</v>
      </c>
      <c r="C283" s="146">
        <v>349</v>
      </c>
      <c r="D283" s="146">
        <v>160</v>
      </c>
      <c r="E283" s="109">
        <v>19805</v>
      </c>
      <c r="F283" s="109">
        <v>808</v>
      </c>
      <c r="G283" s="110">
        <v>4.0797778338803337</v>
      </c>
      <c r="H283" s="145">
        <v>7932</v>
      </c>
      <c r="I283" s="109">
        <v>417</v>
      </c>
      <c r="J283" s="183">
        <v>5.2571860816944023</v>
      </c>
    </row>
    <row r="284" spans="1:10" s="114" customFormat="1" ht="15" customHeight="1" x14ac:dyDescent="0.2">
      <c r="A284" s="108" t="s">
        <v>610</v>
      </c>
      <c r="B284" s="108" t="s">
        <v>611</v>
      </c>
      <c r="C284" s="146">
        <v>18</v>
      </c>
      <c r="D284" s="146">
        <v>15</v>
      </c>
      <c r="E284" s="109">
        <v>2001</v>
      </c>
      <c r="F284" s="109">
        <v>50</v>
      </c>
      <c r="G284" s="110">
        <v>2.4987506246876561</v>
      </c>
      <c r="H284" s="145">
        <v>696</v>
      </c>
      <c r="I284" s="109">
        <v>34</v>
      </c>
      <c r="J284" s="183">
        <v>4.8850574712643677</v>
      </c>
    </row>
    <row r="285" spans="1:10" s="114" customFormat="1" ht="15" customHeight="1" x14ac:dyDescent="0.2">
      <c r="A285" s="108" t="s">
        <v>612</v>
      </c>
      <c r="B285" s="108" t="s">
        <v>613</v>
      </c>
      <c r="C285" s="146">
        <v>4</v>
      </c>
      <c r="D285" s="146" t="s">
        <v>957</v>
      </c>
      <c r="E285" s="109">
        <v>927</v>
      </c>
      <c r="F285" s="109">
        <v>21</v>
      </c>
      <c r="G285" s="110">
        <v>2.2653721682847898</v>
      </c>
      <c r="H285" s="145">
        <v>343</v>
      </c>
      <c r="I285" s="109">
        <v>8</v>
      </c>
      <c r="J285" s="183">
        <v>2.3323615160349855</v>
      </c>
    </row>
    <row r="286" spans="1:10" s="114" customFormat="1" ht="15" customHeight="1" x14ac:dyDescent="0.2">
      <c r="A286" s="108" t="s">
        <v>614</v>
      </c>
      <c r="B286" s="108" t="s">
        <v>615</v>
      </c>
      <c r="C286" s="146">
        <v>10</v>
      </c>
      <c r="D286" s="146">
        <v>8</v>
      </c>
      <c r="E286" s="109">
        <v>1113</v>
      </c>
      <c r="F286" s="109">
        <v>27</v>
      </c>
      <c r="G286" s="110">
        <v>2.4258760107816713</v>
      </c>
      <c r="H286" s="145">
        <v>326</v>
      </c>
      <c r="I286" s="109">
        <v>21</v>
      </c>
      <c r="J286" s="183">
        <v>6.4417177914110431</v>
      </c>
    </row>
    <row r="287" spans="1:10" s="114" customFormat="1" ht="15" customHeight="1" x14ac:dyDescent="0.2">
      <c r="A287" s="108" t="s">
        <v>616</v>
      </c>
      <c r="B287" s="108" t="s">
        <v>617</v>
      </c>
      <c r="C287" s="146">
        <v>42</v>
      </c>
      <c r="D287" s="146">
        <v>29</v>
      </c>
      <c r="E287" s="109">
        <v>3291</v>
      </c>
      <c r="F287" s="109">
        <v>84</v>
      </c>
      <c r="G287" s="110">
        <v>2.552415679124886</v>
      </c>
      <c r="H287" s="145">
        <v>1108</v>
      </c>
      <c r="I287" s="109">
        <v>51</v>
      </c>
      <c r="J287" s="183">
        <v>4.602888086642599</v>
      </c>
    </row>
    <row r="288" spans="1:10" s="114" customFormat="1" ht="15" customHeight="1" x14ac:dyDescent="0.2">
      <c r="A288" s="108" t="s">
        <v>618</v>
      </c>
      <c r="B288" s="108" t="s">
        <v>619</v>
      </c>
      <c r="C288" s="146">
        <v>17</v>
      </c>
      <c r="D288" s="146">
        <v>9</v>
      </c>
      <c r="E288" s="109">
        <v>1834</v>
      </c>
      <c r="F288" s="109">
        <v>45</v>
      </c>
      <c r="G288" s="110">
        <v>2.4536532170119956</v>
      </c>
      <c r="H288" s="145">
        <v>469</v>
      </c>
      <c r="I288" s="109">
        <v>22</v>
      </c>
      <c r="J288" s="183">
        <v>4.6908315565031984</v>
      </c>
    </row>
    <row r="289" spans="1:10" s="114" customFormat="1" ht="15" customHeight="1" x14ac:dyDescent="0.2">
      <c r="A289" s="108" t="s">
        <v>620</v>
      </c>
      <c r="B289" s="108" t="s">
        <v>621</v>
      </c>
      <c r="C289" s="146">
        <v>5</v>
      </c>
      <c r="D289" s="146" t="s">
        <v>957</v>
      </c>
      <c r="E289" s="109">
        <v>1131</v>
      </c>
      <c r="F289" s="109">
        <v>12</v>
      </c>
      <c r="G289" s="110">
        <v>1.0610079575596818</v>
      </c>
      <c r="H289" s="145">
        <v>480</v>
      </c>
      <c r="I289" s="109" t="s">
        <v>957</v>
      </c>
      <c r="J289" s="183">
        <v>1.0416666666666667</v>
      </c>
    </row>
    <row r="290" spans="1:10" s="114" customFormat="1" ht="15" customHeight="1" x14ac:dyDescent="0.2">
      <c r="A290" s="108" t="s">
        <v>622</v>
      </c>
      <c r="B290" s="108" t="s">
        <v>623</v>
      </c>
      <c r="C290" s="146">
        <v>42</v>
      </c>
      <c r="D290" s="146">
        <v>17</v>
      </c>
      <c r="E290" s="109">
        <v>2280</v>
      </c>
      <c r="F290" s="109">
        <v>98</v>
      </c>
      <c r="G290" s="110">
        <v>4.2982456140350873</v>
      </c>
      <c r="H290" s="145">
        <v>935</v>
      </c>
      <c r="I290" s="109">
        <v>47</v>
      </c>
      <c r="J290" s="183">
        <v>5.0267379679144382</v>
      </c>
    </row>
    <row r="291" spans="1:10" s="114" customFormat="1" ht="15" customHeight="1" x14ac:dyDescent="0.2">
      <c r="A291" s="108" t="s">
        <v>624</v>
      </c>
      <c r="B291" s="108" t="s">
        <v>625</v>
      </c>
      <c r="C291" s="146">
        <v>15</v>
      </c>
      <c r="D291" s="146">
        <v>5</v>
      </c>
      <c r="E291" s="109">
        <v>1245</v>
      </c>
      <c r="F291" s="109">
        <v>45</v>
      </c>
      <c r="G291" s="110">
        <v>3.6144578313253013</v>
      </c>
      <c r="H291" s="145">
        <v>499</v>
      </c>
      <c r="I291" s="109">
        <v>24</v>
      </c>
      <c r="J291" s="183">
        <v>4.8096192384769543</v>
      </c>
    </row>
    <row r="292" spans="1:10" s="114" customFormat="1" ht="15" customHeight="1" x14ac:dyDescent="0.2">
      <c r="A292" s="108" t="s">
        <v>626</v>
      </c>
      <c r="B292" s="108" t="s">
        <v>627</v>
      </c>
      <c r="C292" s="146">
        <v>37</v>
      </c>
      <c r="D292" s="146">
        <v>25</v>
      </c>
      <c r="E292" s="109">
        <v>1642</v>
      </c>
      <c r="F292" s="109">
        <v>72</v>
      </c>
      <c r="G292" s="110">
        <v>4.3848964677222897</v>
      </c>
      <c r="H292" s="145">
        <v>633</v>
      </c>
      <c r="I292" s="109">
        <v>50</v>
      </c>
      <c r="J292" s="183">
        <v>7.8988941548183256</v>
      </c>
    </row>
    <row r="293" spans="1:10" s="114" customFormat="1" ht="15" customHeight="1" x14ac:dyDescent="0.2">
      <c r="A293" s="108" t="s">
        <v>628</v>
      </c>
      <c r="B293" s="108" t="s">
        <v>629</v>
      </c>
      <c r="C293" s="146">
        <v>29</v>
      </c>
      <c r="D293" s="146">
        <v>17</v>
      </c>
      <c r="E293" s="109">
        <v>1310</v>
      </c>
      <c r="F293" s="109">
        <v>63</v>
      </c>
      <c r="G293" s="110">
        <v>4.8091603053435117</v>
      </c>
      <c r="H293" s="145">
        <v>510</v>
      </c>
      <c r="I293" s="109">
        <v>37</v>
      </c>
      <c r="J293" s="183">
        <v>7.2549019607843137</v>
      </c>
    </row>
    <row r="294" spans="1:10" s="114" customFormat="1" ht="15" customHeight="1" x14ac:dyDescent="0.2">
      <c r="A294" s="108" t="s">
        <v>630</v>
      </c>
      <c r="B294" s="108" t="s">
        <v>631</v>
      </c>
      <c r="C294" s="146">
        <v>24</v>
      </c>
      <c r="D294" s="146">
        <v>15</v>
      </c>
      <c r="E294" s="109">
        <v>906</v>
      </c>
      <c r="F294" s="109">
        <v>41</v>
      </c>
      <c r="G294" s="110">
        <v>4.5253863134657832</v>
      </c>
      <c r="H294" s="145">
        <v>329</v>
      </c>
      <c r="I294" s="109">
        <v>26</v>
      </c>
      <c r="J294" s="183">
        <v>7.9027355623100304</v>
      </c>
    </row>
    <row r="295" spans="1:10" s="114" customFormat="1" ht="15" customHeight="1" x14ac:dyDescent="0.2">
      <c r="A295" s="108" t="s">
        <v>632</v>
      </c>
      <c r="B295" s="108" t="s">
        <v>633</v>
      </c>
      <c r="C295" s="146">
        <v>10</v>
      </c>
      <c r="D295" s="146">
        <v>6</v>
      </c>
      <c r="E295" s="109">
        <v>882</v>
      </c>
      <c r="F295" s="109">
        <v>33</v>
      </c>
      <c r="G295" s="110">
        <v>3.7414965986394559</v>
      </c>
      <c r="H295" s="145">
        <v>341</v>
      </c>
      <c r="I295" s="109">
        <v>23</v>
      </c>
      <c r="J295" s="183">
        <v>6.7448680351906161</v>
      </c>
    </row>
    <row r="296" spans="1:10" s="114" customFormat="1" ht="15" customHeight="1" x14ac:dyDescent="0.2">
      <c r="A296" s="108" t="s">
        <v>634</v>
      </c>
      <c r="B296" s="108" t="s">
        <v>635</v>
      </c>
      <c r="C296" s="146">
        <v>32</v>
      </c>
      <c r="D296" s="146">
        <v>17</v>
      </c>
      <c r="E296" s="109">
        <v>2204</v>
      </c>
      <c r="F296" s="109">
        <v>89</v>
      </c>
      <c r="G296" s="110">
        <v>4.0381125226860251</v>
      </c>
      <c r="H296" s="145">
        <v>746</v>
      </c>
      <c r="I296" s="109">
        <v>45</v>
      </c>
      <c r="J296" s="183">
        <v>6.032171581769437</v>
      </c>
    </row>
    <row r="297" spans="1:10" s="114" customFormat="1" ht="15" customHeight="1" x14ac:dyDescent="0.2">
      <c r="A297" s="108" t="s">
        <v>636</v>
      </c>
      <c r="B297" s="108" t="s">
        <v>637</v>
      </c>
      <c r="C297" s="146">
        <v>5</v>
      </c>
      <c r="D297" s="146" t="s">
        <v>957</v>
      </c>
      <c r="E297" s="109">
        <v>1099</v>
      </c>
      <c r="F297" s="109">
        <v>25</v>
      </c>
      <c r="G297" s="110">
        <v>2.2747952684258417</v>
      </c>
      <c r="H297" s="145">
        <v>417</v>
      </c>
      <c r="I297" s="109">
        <v>11</v>
      </c>
      <c r="J297" s="183">
        <v>2.6378896882494005</v>
      </c>
    </row>
    <row r="298" spans="1:10" s="114" customFormat="1" ht="15" customHeight="1" x14ac:dyDescent="0.2">
      <c r="A298" s="108" t="s">
        <v>638</v>
      </c>
      <c r="B298" s="108" t="s">
        <v>639</v>
      </c>
      <c r="C298" s="146">
        <v>30</v>
      </c>
      <c r="D298" s="146">
        <v>12</v>
      </c>
      <c r="E298" s="109">
        <v>2686</v>
      </c>
      <c r="F298" s="109">
        <v>82</v>
      </c>
      <c r="G298" s="110">
        <v>3.052866716306776</v>
      </c>
      <c r="H298" s="145">
        <v>1145</v>
      </c>
      <c r="I298" s="109">
        <v>43</v>
      </c>
      <c r="J298" s="183">
        <v>3.7554585152838427</v>
      </c>
    </row>
    <row r="299" spans="1:10" s="114" customFormat="1" ht="15" customHeight="1" x14ac:dyDescent="0.2">
      <c r="A299" s="108" t="s">
        <v>640</v>
      </c>
      <c r="B299" s="108" t="s">
        <v>641</v>
      </c>
      <c r="C299" s="146">
        <v>16</v>
      </c>
      <c r="D299" s="146">
        <v>15</v>
      </c>
      <c r="E299" s="109">
        <v>919</v>
      </c>
      <c r="F299" s="109">
        <v>33</v>
      </c>
      <c r="G299" s="110">
        <v>3.5908596300326443</v>
      </c>
      <c r="H299" s="145">
        <v>447</v>
      </c>
      <c r="I299" s="109">
        <v>22</v>
      </c>
      <c r="J299" s="183">
        <v>4.9217002237136462</v>
      </c>
    </row>
    <row r="300" spans="1:10" s="114" customFormat="1" ht="15" customHeight="1" x14ac:dyDescent="0.2">
      <c r="A300" s="108" t="s">
        <v>642</v>
      </c>
      <c r="B300" s="108" t="s">
        <v>643</v>
      </c>
      <c r="C300" s="146">
        <v>11</v>
      </c>
      <c r="D300" s="146">
        <v>7</v>
      </c>
      <c r="E300" s="109">
        <v>934</v>
      </c>
      <c r="F300" s="109">
        <v>33</v>
      </c>
      <c r="G300" s="110">
        <v>3.5331905781584583</v>
      </c>
      <c r="H300" s="145">
        <v>322</v>
      </c>
      <c r="I300" s="109">
        <v>17</v>
      </c>
      <c r="J300" s="183">
        <v>5.2795031055900621</v>
      </c>
    </row>
    <row r="301" spans="1:10" s="114" customFormat="1" ht="15" customHeight="1" x14ac:dyDescent="0.2">
      <c r="A301" s="108" t="s">
        <v>644</v>
      </c>
      <c r="B301" s="108" t="s">
        <v>645</v>
      </c>
      <c r="C301" s="146">
        <v>26</v>
      </c>
      <c r="D301" s="146">
        <v>16</v>
      </c>
      <c r="E301" s="109">
        <v>3097</v>
      </c>
      <c r="F301" s="109">
        <v>68</v>
      </c>
      <c r="G301" s="110">
        <v>2.1956732321601549</v>
      </c>
      <c r="H301" s="145">
        <v>1189</v>
      </c>
      <c r="I301" s="109">
        <v>38</v>
      </c>
      <c r="J301" s="183">
        <v>3.1959629941126999</v>
      </c>
    </row>
    <row r="302" spans="1:10" s="114" customFormat="1" ht="15" customHeight="1" x14ac:dyDescent="0.2">
      <c r="A302" s="108" t="s">
        <v>646</v>
      </c>
      <c r="B302" s="108" t="s">
        <v>647</v>
      </c>
      <c r="C302" s="146">
        <v>25</v>
      </c>
      <c r="D302" s="146">
        <v>17</v>
      </c>
      <c r="E302" s="109">
        <v>1499</v>
      </c>
      <c r="F302" s="109">
        <v>61</v>
      </c>
      <c r="G302" s="110">
        <v>4.0693795863909275</v>
      </c>
      <c r="H302" s="145">
        <v>484</v>
      </c>
      <c r="I302" s="109">
        <v>35</v>
      </c>
      <c r="J302" s="183">
        <v>7.2314049586776861</v>
      </c>
    </row>
    <row r="303" spans="1:10" s="114" customFormat="1" ht="15" customHeight="1" x14ac:dyDescent="0.2">
      <c r="A303" s="108" t="s">
        <v>648</v>
      </c>
      <c r="B303" s="108" t="s">
        <v>649</v>
      </c>
      <c r="C303" s="146">
        <v>10</v>
      </c>
      <c r="D303" s="146">
        <v>6</v>
      </c>
      <c r="E303" s="109">
        <v>1183</v>
      </c>
      <c r="F303" s="109">
        <v>30</v>
      </c>
      <c r="G303" s="110">
        <v>2.5359256128486898</v>
      </c>
      <c r="H303" s="145">
        <v>389</v>
      </c>
      <c r="I303" s="109">
        <v>20</v>
      </c>
      <c r="J303" s="183">
        <v>5.1413881748071981</v>
      </c>
    </row>
    <row r="304" spans="1:10" s="114" customFormat="1" ht="15" customHeight="1" x14ac:dyDescent="0.2">
      <c r="A304" s="108" t="s">
        <v>650</v>
      </c>
      <c r="B304" s="108" t="s">
        <v>651</v>
      </c>
      <c r="C304" s="146">
        <v>9</v>
      </c>
      <c r="D304" s="146">
        <v>5</v>
      </c>
      <c r="E304" s="109">
        <v>1094</v>
      </c>
      <c r="F304" s="109">
        <v>22</v>
      </c>
      <c r="G304" s="110">
        <v>2.0109689213893969</v>
      </c>
      <c r="H304" s="145">
        <v>353</v>
      </c>
      <c r="I304" s="109">
        <v>14</v>
      </c>
      <c r="J304" s="183">
        <v>3.9660056657223794</v>
      </c>
    </row>
    <row r="305" spans="1:10" s="114" customFormat="1" ht="15" customHeight="1" x14ac:dyDescent="0.2">
      <c r="A305" s="108" t="s">
        <v>652</v>
      </c>
      <c r="B305" s="108" t="s">
        <v>653</v>
      </c>
      <c r="C305" s="146">
        <v>96</v>
      </c>
      <c r="D305" s="146">
        <v>73</v>
      </c>
      <c r="E305" s="109">
        <v>7707</v>
      </c>
      <c r="F305" s="109">
        <v>253</v>
      </c>
      <c r="G305" s="110">
        <v>3.2827299857272609</v>
      </c>
      <c r="H305" s="145">
        <v>3292</v>
      </c>
      <c r="I305" s="109">
        <v>179</v>
      </c>
      <c r="J305" s="183">
        <v>5.4374240583232076</v>
      </c>
    </row>
    <row r="306" spans="1:10" s="114" customFormat="1" ht="15" customHeight="1" x14ac:dyDescent="0.2">
      <c r="A306" s="108" t="s">
        <v>654</v>
      </c>
      <c r="B306" s="108" t="s">
        <v>655</v>
      </c>
      <c r="C306" s="146">
        <v>40</v>
      </c>
      <c r="D306" s="146">
        <v>29</v>
      </c>
      <c r="E306" s="109">
        <v>2785</v>
      </c>
      <c r="F306" s="109">
        <v>97</v>
      </c>
      <c r="G306" s="110">
        <v>3.4829443447037702</v>
      </c>
      <c r="H306" s="145">
        <v>844</v>
      </c>
      <c r="I306" s="109">
        <v>58</v>
      </c>
      <c r="J306" s="183">
        <v>6.8720379146919433</v>
      </c>
    </row>
    <row r="307" spans="1:10" s="114" customFormat="1" ht="15" customHeight="1" x14ac:dyDescent="0.2">
      <c r="A307" s="108" t="s">
        <v>656</v>
      </c>
      <c r="B307" s="108" t="s">
        <v>657</v>
      </c>
      <c r="C307" s="146">
        <v>25</v>
      </c>
      <c r="D307" s="146">
        <v>15</v>
      </c>
      <c r="E307" s="109">
        <v>1436</v>
      </c>
      <c r="F307" s="109">
        <v>68</v>
      </c>
      <c r="G307" s="110">
        <v>4.7353760445682456</v>
      </c>
      <c r="H307" s="145">
        <v>485</v>
      </c>
      <c r="I307" s="109">
        <v>44</v>
      </c>
      <c r="J307" s="183">
        <v>9.072164948453608</v>
      </c>
    </row>
    <row r="308" spans="1:10" s="114" customFormat="1" ht="15" customHeight="1" x14ac:dyDescent="0.2">
      <c r="A308" s="108" t="s">
        <v>658</v>
      </c>
      <c r="B308" s="108" t="s">
        <v>659</v>
      </c>
      <c r="C308" s="146">
        <v>14</v>
      </c>
      <c r="D308" s="146">
        <v>10</v>
      </c>
      <c r="E308" s="109">
        <v>1045</v>
      </c>
      <c r="F308" s="109">
        <v>45</v>
      </c>
      <c r="G308" s="110">
        <v>4.3062200956937797</v>
      </c>
      <c r="H308" s="145">
        <v>435</v>
      </c>
      <c r="I308" s="109">
        <v>31</v>
      </c>
      <c r="J308" s="183">
        <v>7.1264367816091951</v>
      </c>
    </row>
    <row r="309" spans="1:10" s="114" customFormat="1" ht="15" customHeight="1" x14ac:dyDescent="0.2">
      <c r="A309" s="108" t="s">
        <v>660</v>
      </c>
      <c r="B309" s="108" t="s">
        <v>661</v>
      </c>
      <c r="C309" s="146">
        <v>27</v>
      </c>
      <c r="D309" s="146">
        <v>16</v>
      </c>
      <c r="E309" s="109">
        <v>2095</v>
      </c>
      <c r="F309" s="109">
        <v>78</v>
      </c>
      <c r="G309" s="110">
        <v>3.7231503579952268</v>
      </c>
      <c r="H309" s="145">
        <v>735</v>
      </c>
      <c r="I309" s="109">
        <v>46</v>
      </c>
      <c r="J309" s="183">
        <v>6.2585034013605441</v>
      </c>
    </row>
    <row r="310" spans="1:10" s="114" customFormat="1" ht="15" customHeight="1" x14ac:dyDescent="0.2">
      <c r="A310" s="108" t="s">
        <v>662</v>
      </c>
      <c r="B310" s="108" t="s">
        <v>663</v>
      </c>
      <c r="C310" s="146">
        <v>28</v>
      </c>
      <c r="D310" s="146">
        <v>16</v>
      </c>
      <c r="E310" s="109">
        <v>1105</v>
      </c>
      <c r="F310" s="109">
        <v>37</v>
      </c>
      <c r="G310" s="110">
        <v>3.3484162895927603</v>
      </c>
      <c r="H310" s="145">
        <v>318</v>
      </c>
      <c r="I310" s="109">
        <v>19</v>
      </c>
      <c r="J310" s="183">
        <v>5.9748427672955975</v>
      </c>
    </row>
    <row r="311" spans="1:10" s="114" customFormat="1" ht="15" customHeight="1" x14ac:dyDescent="0.2">
      <c r="A311" s="108" t="s">
        <v>664</v>
      </c>
      <c r="B311" s="108" t="s">
        <v>665</v>
      </c>
      <c r="C311" s="146">
        <v>12</v>
      </c>
      <c r="D311" s="146">
        <v>9</v>
      </c>
      <c r="E311" s="109">
        <v>893</v>
      </c>
      <c r="F311" s="109">
        <v>18</v>
      </c>
      <c r="G311" s="110">
        <v>2.0156774916013438</v>
      </c>
      <c r="H311" s="145">
        <v>390</v>
      </c>
      <c r="I311" s="109">
        <v>15</v>
      </c>
      <c r="J311" s="183">
        <v>3.8461538461538463</v>
      </c>
    </row>
    <row r="312" spans="1:10" s="114" customFormat="1" ht="15" customHeight="1" x14ac:dyDescent="0.2">
      <c r="A312" s="108" t="s">
        <v>666</v>
      </c>
      <c r="B312" s="108" t="s">
        <v>667</v>
      </c>
      <c r="C312" s="146">
        <v>14</v>
      </c>
      <c r="D312" s="146">
        <v>13</v>
      </c>
      <c r="E312" s="109">
        <v>1062</v>
      </c>
      <c r="F312" s="109">
        <v>38</v>
      </c>
      <c r="G312" s="110">
        <v>3.5781544256120528</v>
      </c>
      <c r="H312" s="145">
        <v>388</v>
      </c>
      <c r="I312" s="109">
        <v>31</v>
      </c>
      <c r="J312" s="183">
        <v>7.9896907216494846</v>
      </c>
    </row>
    <row r="313" spans="1:10" s="114" customFormat="1" ht="15" customHeight="1" x14ac:dyDescent="0.2">
      <c r="A313" s="108" t="s">
        <v>668</v>
      </c>
      <c r="B313" s="108" t="s">
        <v>669</v>
      </c>
      <c r="C313" s="146">
        <v>66</v>
      </c>
      <c r="D313" s="146">
        <v>35</v>
      </c>
      <c r="E313" s="109">
        <v>2098</v>
      </c>
      <c r="F313" s="109">
        <v>153</v>
      </c>
      <c r="G313" s="110">
        <v>7.2926596758817919</v>
      </c>
      <c r="H313" s="145">
        <v>631</v>
      </c>
      <c r="I313" s="109">
        <v>72</v>
      </c>
      <c r="J313" s="183">
        <v>11.410459587955627</v>
      </c>
    </row>
    <row r="314" spans="1:10" s="114" customFormat="1" ht="15" customHeight="1" x14ac:dyDescent="0.2">
      <c r="A314" s="108" t="s">
        <v>670</v>
      </c>
      <c r="B314" s="108" t="s">
        <v>671</v>
      </c>
      <c r="C314" s="146">
        <v>17</v>
      </c>
      <c r="D314" s="146">
        <v>9</v>
      </c>
      <c r="E314" s="109">
        <v>1168</v>
      </c>
      <c r="F314" s="109">
        <v>27</v>
      </c>
      <c r="G314" s="110">
        <v>2.3116438356164384</v>
      </c>
      <c r="H314" s="145">
        <v>369</v>
      </c>
      <c r="I314" s="109">
        <v>13</v>
      </c>
      <c r="J314" s="183">
        <v>3.5230352303523036</v>
      </c>
    </row>
    <row r="315" spans="1:10" s="114" customFormat="1" ht="15" customHeight="1" x14ac:dyDescent="0.2">
      <c r="A315" s="108" t="s">
        <v>672</v>
      </c>
      <c r="B315" s="108" t="s">
        <v>673</v>
      </c>
      <c r="C315" s="146">
        <v>8</v>
      </c>
      <c r="D315" s="146">
        <v>4</v>
      </c>
      <c r="E315" s="109">
        <v>1294</v>
      </c>
      <c r="F315" s="109">
        <v>21</v>
      </c>
      <c r="G315" s="110">
        <v>1.6228748068006182</v>
      </c>
      <c r="H315" s="145">
        <v>454</v>
      </c>
      <c r="I315" s="109">
        <v>13</v>
      </c>
      <c r="J315" s="183">
        <v>2.8634361233480177</v>
      </c>
    </row>
    <row r="316" spans="1:10" s="114" customFormat="1" ht="15" customHeight="1" x14ac:dyDescent="0.2">
      <c r="A316" s="108" t="s">
        <v>674</v>
      </c>
      <c r="B316" s="108" t="s">
        <v>675</v>
      </c>
      <c r="C316" s="146">
        <v>16</v>
      </c>
      <c r="D316" s="146">
        <v>11</v>
      </c>
      <c r="E316" s="109">
        <v>1111</v>
      </c>
      <c r="F316" s="109">
        <v>40</v>
      </c>
      <c r="G316" s="110">
        <v>3.6003600360036003</v>
      </c>
      <c r="H316" s="145">
        <v>399</v>
      </c>
      <c r="I316" s="109">
        <v>28</v>
      </c>
      <c r="J316" s="183">
        <v>7.0175438596491224</v>
      </c>
    </row>
    <row r="317" spans="1:10" s="114" customFormat="1" ht="15" customHeight="1" x14ac:dyDescent="0.2">
      <c r="A317" s="108" t="s">
        <v>676</v>
      </c>
      <c r="B317" s="108" t="s">
        <v>677</v>
      </c>
      <c r="C317" s="146">
        <v>30</v>
      </c>
      <c r="D317" s="146">
        <v>20</v>
      </c>
      <c r="E317" s="109">
        <v>1034</v>
      </c>
      <c r="F317" s="109">
        <v>49</v>
      </c>
      <c r="G317" s="110">
        <v>4.7388781431334621</v>
      </c>
      <c r="H317" s="145">
        <v>386</v>
      </c>
      <c r="I317" s="109">
        <v>31</v>
      </c>
      <c r="J317" s="183">
        <v>8.0310880829015545</v>
      </c>
    </row>
    <row r="318" spans="1:10" s="114" customFormat="1" ht="15" customHeight="1" x14ac:dyDescent="0.2">
      <c r="A318" s="108" t="s">
        <v>678</v>
      </c>
      <c r="B318" s="108" t="s">
        <v>679</v>
      </c>
      <c r="C318" s="146">
        <v>14</v>
      </c>
      <c r="D318" s="146">
        <v>7</v>
      </c>
      <c r="E318" s="109">
        <v>765</v>
      </c>
      <c r="F318" s="109">
        <v>45</v>
      </c>
      <c r="G318" s="110">
        <v>5.882352941176471</v>
      </c>
      <c r="H318" s="145">
        <v>216</v>
      </c>
      <c r="I318" s="109">
        <v>19</v>
      </c>
      <c r="J318" s="183">
        <v>8.7962962962962958</v>
      </c>
    </row>
    <row r="319" spans="1:10" s="114" customFormat="1" ht="15" customHeight="1" x14ac:dyDescent="0.2">
      <c r="A319" s="108" t="s">
        <v>680</v>
      </c>
      <c r="B319" s="108" t="s">
        <v>681</v>
      </c>
      <c r="C319" s="146">
        <v>21</v>
      </c>
      <c r="D319" s="146">
        <v>9</v>
      </c>
      <c r="E319" s="109">
        <v>841</v>
      </c>
      <c r="F319" s="109">
        <v>41</v>
      </c>
      <c r="G319" s="110">
        <v>4.8751486325802613</v>
      </c>
      <c r="H319" s="145">
        <v>366</v>
      </c>
      <c r="I319" s="109">
        <v>23</v>
      </c>
      <c r="J319" s="183">
        <v>6.2841530054644812</v>
      </c>
    </row>
    <row r="320" spans="1:10" s="114" customFormat="1" ht="15" customHeight="1" x14ac:dyDescent="0.2">
      <c r="A320" s="108" t="s">
        <v>682</v>
      </c>
      <c r="B320" s="108" t="s">
        <v>683</v>
      </c>
      <c r="C320" s="146">
        <v>19</v>
      </c>
      <c r="D320" s="146">
        <v>12</v>
      </c>
      <c r="E320" s="109">
        <v>797</v>
      </c>
      <c r="F320" s="109">
        <v>50</v>
      </c>
      <c r="G320" s="110">
        <v>6.2735257214554583</v>
      </c>
      <c r="H320" s="145">
        <v>257</v>
      </c>
      <c r="I320" s="109">
        <v>29</v>
      </c>
      <c r="J320" s="183">
        <v>11.284046692607005</v>
      </c>
    </row>
    <row r="321" spans="1:10" s="114" customFormat="1" ht="15" customHeight="1" x14ac:dyDescent="0.2">
      <c r="A321" s="108" t="s">
        <v>684</v>
      </c>
      <c r="B321" s="108" t="s">
        <v>685</v>
      </c>
      <c r="C321" s="146">
        <v>31</v>
      </c>
      <c r="D321" s="146">
        <v>16</v>
      </c>
      <c r="E321" s="109">
        <v>2719</v>
      </c>
      <c r="F321" s="109">
        <v>93</v>
      </c>
      <c r="G321" s="110">
        <v>3.4203751379183522</v>
      </c>
      <c r="H321" s="145">
        <v>891</v>
      </c>
      <c r="I321" s="109">
        <v>50</v>
      </c>
      <c r="J321" s="183">
        <v>5.6116722783389452</v>
      </c>
    </row>
    <row r="322" spans="1:10" s="114" customFormat="1" ht="15" customHeight="1" x14ac:dyDescent="0.2">
      <c r="A322" s="108" t="s">
        <v>686</v>
      </c>
      <c r="B322" s="108" t="s">
        <v>687</v>
      </c>
      <c r="C322" s="146">
        <v>20</v>
      </c>
      <c r="D322" s="146">
        <v>7</v>
      </c>
      <c r="E322" s="109">
        <v>1334</v>
      </c>
      <c r="F322" s="109">
        <v>48</v>
      </c>
      <c r="G322" s="110">
        <v>3.5982008995502248</v>
      </c>
      <c r="H322" s="145">
        <v>374</v>
      </c>
      <c r="I322" s="109">
        <v>24</v>
      </c>
      <c r="J322" s="183">
        <v>6.4171122994652405</v>
      </c>
    </row>
    <row r="323" spans="1:10" s="114" customFormat="1" ht="15" customHeight="1" x14ac:dyDescent="0.2">
      <c r="A323" s="108" t="s">
        <v>688</v>
      </c>
      <c r="B323" s="108" t="s">
        <v>689</v>
      </c>
      <c r="C323" s="146">
        <v>10</v>
      </c>
      <c r="D323" s="146">
        <v>8</v>
      </c>
      <c r="E323" s="109">
        <v>841</v>
      </c>
      <c r="F323" s="109">
        <v>23</v>
      </c>
      <c r="G323" s="110">
        <v>2.7348394768133173</v>
      </c>
      <c r="H323" s="145">
        <v>307</v>
      </c>
      <c r="I323" s="109">
        <v>13</v>
      </c>
      <c r="J323" s="183">
        <v>4.234527687296417</v>
      </c>
    </row>
    <row r="324" spans="1:10" s="114" customFormat="1" ht="15" customHeight="1" x14ac:dyDescent="0.2">
      <c r="A324" s="108" t="s">
        <v>690</v>
      </c>
      <c r="B324" s="108" t="s">
        <v>691</v>
      </c>
      <c r="C324" s="146">
        <v>13</v>
      </c>
      <c r="D324" s="146">
        <v>9</v>
      </c>
      <c r="E324" s="109">
        <v>1240</v>
      </c>
      <c r="F324" s="109">
        <v>31</v>
      </c>
      <c r="G324" s="110">
        <v>2.5</v>
      </c>
      <c r="H324" s="145">
        <v>448</v>
      </c>
      <c r="I324" s="109">
        <v>21</v>
      </c>
      <c r="J324" s="183">
        <v>4.6875</v>
      </c>
    </row>
    <row r="325" spans="1:10" s="114" customFormat="1" ht="15" customHeight="1" x14ac:dyDescent="0.2">
      <c r="A325" s="108" t="s">
        <v>692</v>
      </c>
      <c r="B325" s="108" t="s">
        <v>693</v>
      </c>
      <c r="C325" s="146">
        <v>15</v>
      </c>
      <c r="D325" s="146">
        <v>8</v>
      </c>
      <c r="E325" s="109">
        <v>620</v>
      </c>
      <c r="F325" s="109">
        <v>31</v>
      </c>
      <c r="G325" s="110">
        <v>5</v>
      </c>
      <c r="H325" s="145">
        <v>265</v>
      </c>
      <c r="I325" s="109">
        <v>18</v>
      </c>
      <c r="J325" s="183">
        <v>6.7924528301886795</v>
      </c>
    </row>
    <row r="326" spans="1:10" s="114" customFormat="1" ht="15" customHeight="1" x14ac:dyDescent="0.2">
      <c r="A326" s="108" t="s">
        <v>694</v>
      </c>
      <c r="B326" s="108" t="s">
        <v>695</v>
      </c>
      <c r="C326" s="146">
        <v>8</v>
      </c>
      <c r="D326" s="146">
        <v>3</v>
      </c>
      <c r="E326" s="109">
        <v>865</v>
      </c>
      <c r="F326" s="109">
        <v>22</v>
      </c>
      <c r="G326" s="110">
        <v>2.5433526011560694</v>
      </c>
      <c r="H326" s="145">
        <v>342</v>
      </c>
      <c r="I326" s="109">
        <v>8</v>
      </c>
      <c r="J326" s="183">
        <v>2.3391812865497075</v>
      </c>
    </row>
    <row r="327" spans="1:10" s="114" customFormat="1" ht="15" customHeight="1" x14ac:dyDescent="0.2">
      <c r="A327" s="108" t="s">
        <v>696</v>
      </c>
      <c r="B327" s="108" t="s">
        <v>697</v>
      </c>
      <c r="C327" s="146">
        <v>21</v>
      </c>
      <c r="D327" s="146">
        <v>19</v>
      </c>
      <c r="E327" s="109">
        <v>1289</v>
      </c>
      <c r="F327" s="109">
        <v>54</v>
      </c>
      <c r="G327" s="110">
        <v>4.1892940263770369</v>
      </c>
      <c r="H327" s="145">
        <v>548</v>
      </c>
      <c r="I327" s="109">
        <v>37</v>
      </c>
      <c r="J327" s="183">
        <v>6.7518248175182478</v>
      </c>
    </row>
    <row r="328" spans="1:10" s="114" customFormat="1" ht="15" customHeight="1" x14ac:dyDescent="0.2">
      <c r="A328" s="108" t="s">
        <v>698</v>
      </c>
      <c r="B328" s="108" t="s">
        <v>699</v>
      </c>
      <c r="C328" s="146">
        <v>9</v>
      </c>
      <c r="D328" s="146">
        <v>8</v>
      </c>
      <c r="E328" s="109">
        <v>976</v>
      </c>
      <c r="F328" s="109">
        <v>22</v>
      </c>
      <c r="G328" s="110">
        <v>2.2540983606557377</v>
      </c>
      <c r="H328" s="145">
        <v>469</v>
      </c>
      <c r="I328" s="109">
        <v>17</v>
      </c>
      <c r="J328" s="183">
        <v>3.624733475479744</v>
      </c>
    </row>
    <row r="329" spans="1:10" s="114" customFormat="1" ht="15" customHeight="1" x14ac:dyDescent="0.2">
      <c r="A329" s="108" t="s">
        <v>700</v>
      </c>
      <c r="B329" s="108" t="s">
        <v>701</v>
      </c>
      <c r="C329" s="146">
        <v>14</v>
      </c>
      <c r="D329" s="146">
        <v>10</v>
      </c>
      <c r="E329" s="109">
        <v>881</v>
      </c>
      <c r="F329" s="109">
        <v>37</v>
      </c>
      <c r="G329" s="110">
        <v>4.1997729852440413</v>
      </c>
      <c r="H329" s="145">
        <v>433</v>
      </c>
      <c r="I329" s="109">
        <v>27</v>
      </c>
      <c r="J329" s="183">
        <v>6.2355658198614314</v>
      </c>
    </row>
    <row r="330" spans="1:10" s="114" customFormat="1" ht="15" customHeight="1" x14ac:dyDescent="0.2">
      <c r="A330" s="108" t="s">
        <v>702</v>
      </c>
      <c r="B330" s="108" t="s">
        <v>703</v>
      </c>
      <c r="C330" s="146">
        <v>22</v>
      </c>
      <c r="D330" s="146">
        <v>17</v>
      </c>
      <c r="E330" s="109">
        <v>1526</v>
      </c>
      <c r="F330" s="109">
        <v>63</v>
      </c>
      <c r="G330" s="110">
        <v>4.1284403669724767</v>
      </c>
      <c r="H330" s="145">
        <v>669</v>
      </c>
      <c r="I330" s="109">
        <v>42</v>
      </c>
      <c r="J330" s="183">
        <v>6.2780269058295968</v>
      </c>
    </row>
    <row r="331" spans="1:10" s="114" customFormat="1" ht="15" customHeight="1" x14ac:dyDescent="0.2">
      <c r="A331" s="108" t="s">
        <v>704</v>
      </c>
      <c r="B331" s="108" t="s">
        <v>705</v>
      </c>
      <c r="C331" s="146">
        <v>8</v>
      </c>
      <c r="D331" s="146">
        <v>6</v>
      </c>
      <c r="E331" s="109">
        <v>1349</v>
      </c>
      <c r="F331" s="109">
        <v>31</v>
      </c>
      <c r="G331" s="110">
        <v>2.2979985174203112</v>
      </c>
      <c r="H331" s="145">
        <v>655</v>
      </c>
      <c r="I331" s="109">
        <v>24</v>
      </c>
      <c r="J331" s="183">
        <v>3.66412213740458</v>
      </c>
    </row>
    <row r="332" spans="1:10" s="114" customFormat="1" ht="15" customHeight="1" x14ac:dyDescent="0.2">
      <c r="A332" s="108" t="s">
        <v>706</v>
      </c>
      <c r="B332" s="108" t="s">
        <v>707</v>
      </c>
      <c r="C332" s="146">
        <v>6</v>
      </c>
      <c r="D332" s="146">
        <v>5</v>
      </c>
      <c r="E332" s="109">
        <v>1394</v>
      </c>
      <c r="F332" s="109">
        <v>25</v>
      </c>
      <c r="G332" s="110">
        <v>1.793400286944046</v>
      </c>
      <c r="H332" s="145">
        <v>678</v>
      </c>
      <c r="I332" s="109">
        <v>20</v>
      </c>
      <c r="J332" s="183">
        <v>2.9498525073746311</v>
      </c>
    </row>
    <row r="333" spans="1:10" s="114" customFormat="1" ht="15" customHeight="1" x14ac:dyDescent="0.2">
      <c r="A333" s="108" t="s">
        <v>708</v>
      </c>
      <c r="B333" s="108" t="s">
        <v>709</v>
      </c>
      <c r="C333" s="146">
        <v>328</v>
      </c>
      <c r="D333" s="146">
        <v>193</v>
      </c>
      <c r="E333" s="109">
        <v>33619</v>
      </c>
      <c r="F333" s="109">
        <v>884</v>
      </c>
      <c r="G333" s="110">
        <v>2.629465480829293</v>
      </c>
      <c r="H333" s="145">
        <v>13351</v>
      </c>
      <c r="I333" s="109">
        <v>553</v>
      </c>
      <c r="J333" s="183">
        <v>4.1420118343195265</v>
      </c>
    </row>
    <row r="334" spans="1:10" s="114" customFormat="1" ht="15" customHeight="1" x14ac:dyDescent="0.2">
      <c r="A334" s="108" t="s">
        <v>710</v>
      </c>
      <c r="B334" s="108" t="s">
        <v>711</v>
      </c>
      <c r="C334" s="146">
        <v>9</v>
      </c>
      <c r="D334" s="146">
        <v>6</v>
      </c>
      <c r="E334" s="109">
        <v>3732</v>
      </c>
      <c r="F334" s="109">
        <v>31</v>
      </c>
      <c r="G334" s="110">
        <v>0.83065380493033225</v>
      </c>
      <c r="H334" s="145">
        <v>1426</v>
      </c>
      <c r="I334" s="109">
        <v>21</v>
      </c>
      <c r="J334" s="183">
        <v>1.4726507713884993</v>
      </c>
    </row>
    <row r="335" spans="1:10" s="114" customFormat="1" ht="15" customHeight="1" x14ac:dyDescent="0.2">
      <c r="A335" s="108" t="s">
        <v>712</v>
      </c>
      <c r="B335" s="108" t="s">
        <v>713</v>
      </c>
      <c r="C335" s="146">
        <v>18</v>
      </c>
      <c r="D335" s="146">
        <v>9</v>
      </c>
      <c r="E335" s="109">
        <v>637</v>
      </c>
      <c r="F335" s="109">
        <v>49</v>
      </c>
      <c r="G335" s="110">
        <v>7.6923076923076925</v>
      </c>
      <c r="H335" s="145">
        <v>305</v>
      </c>
      <c r="I335" s="109">
        <v>22</v>
      </c>
      <c r="J335" s="183">
        <v>7.2131147540983607</v>
      </c>
    </row>
    <row r="336" spans="1:10" s="114" customFormat="1" ht="15" customHeight="1" x14ac:dyDescent="0.2">
      <c r="A336" s="108" t="s">
        <v>714</v>
      </c>
      <c r="B336" s="108" t="s">
        <v>715</v>
      </c>
      <c r="C336" s="146">
        <v>48</v>
      </c>
      <c r="D336" s="146">
        <v>29</v>
      </c>
      <c r="E336" s="109">
        <v>1264</v>
      </c>
      <c r="F336" s="109">
        <v>119</v>
      </c>
      <c r="G336" s="110">
        <v>9.4145569620253173</v>
      </c>
      <c r="H336" s="145">
        <v>458</v>
      </c>
      <c r="I336" s="109">
        <v>60</v>
      </c>
      <c r="J336" s="183">
        <v>13.100436681222707</v>
      </c>
    </row>
    <row r="337" spans="1:10" s="114" customFormat="1" ht="15" customHeight="1" x14ac:dyDescent="0.2">
      <c r="A337" s="108" t="s">
        <v>716</v>
      </c>
      <c r="B337" s="108" t="s">
        <v>717</v>
      </c>
      <c r="C337" s="146">
        <v>85</v>
      </c>
      <c r="D337" s="146">
        <v>34</v>
      </c>
      <c r="E337" s="109">
        <v>2537</v>
      </c>
      <c r="F337" s="109">
        <v>170</v>
      </c>
      <c r="G337" s="110">
        <v>6.7008277493102089</v>
      </c>
      <c r="H337" s="145">
        <v>1053</v>
      </c>
      <c r="I337" s="109">
        <v>73</v>
      </c>
      <c r="J337" s="183">
        <v>6.9325735992402659</v>
      </c>
    </row>
    <row r="338" spans="1:10" s="114" customFormat="1" ht="15" customHeight="1" x14ac:dyDescent="0.2">
      <c r="A338" s="108" t="s">
        <v>718</v>
      </c>
      <c r="B338" s="108" t="s">
        <v>719</v>
      </c>
      <c r="C338" s="146">
        <v>27</v>
      </c>
      <c r="D338" s="146">
        <v>12</v>
      </c>
      <c r="E338" s="109">
        <v>1263</v>
      </c>
      <c r="F338" s="109">
        <v>55</v>
      </c>
      <c r="G338" s="110">
        <v>4.3547110055423595</v>
      </c>
      <c r="H338" s="145">
        <v>341</v>
      </c>
      <c r="I338" s="109">
        <v>25</v>
      </c>
      <c r="J338" s="183">
        <v>7.3313782991202343</v>
      </c>
    </row>
    <row r="339" spans="1:10" s="114" customFormat="1" ht="15" customHeight="1" x14ac:dyDescent="0.2">
      <c r="A339" s="108" t="s">
        <v>720</v>
      </c>
      <c r="B339" s="108" t="s">
        <v>721</v>
      </c>
      <c r="C339" s="146">
        <v>13</v>
      </c>
      <c r="D339" s="146">
        <v>9</v>
      </c>
      <c r="E339" s="109">
        <v>743</v>
      </c>
      <c r="F339" s="109">
        <v>24</v>
      </c>
      <c r="G339" s="110">
        <v>3.2301480484522207</v>
      </c>
      <c r="H339" s="145">
        <v>282</v>
      </c>
      <c r="I339" s="109">
        <v>15</v>
      </c>
      <c r="J339" s="183">
        <v>5.3191489361702127</v>
      </c>
    </row>
    <row r="340" spans="1:10" s="114" customFormat="1" ht="15" customHeight="1" x14ac:dyDescent="0.2">
      <c r="A340" s="108" t="s">
        <v>722</v>
      </c>
      <c r="B340" s="108" t="s">
        <v>723</v>
      </c>
      <c r="C340" s="146">
        <v>59</v>
      </c>
      <c r="D340" s="146">
        <v>30</v>
      </c>
      <c r="E340" s="109">
        <v>1547</v>
      </c>
      <c r="F340" s="109">
        <v>134</v>
      </c>
      <c r="G340" s="110">
        <v>8.6619263089851319</v>
      </c>
      <c r="H340" s="145">
        <v>568</v>
      </c>
      <c r="I340" s="109">
        <v>73</v>
      </c>
      <c r="J340" s="183">
        <v>12.852112676056338</v>
      </c>
    </row>
    <row r="341" spans="1:10" s="114" customFormat="1" ht="15" customHeight="1" x14ac:dyDescent="0.2">
      <c r="A341" s="108" t="s">
        <v>724</v>
      </c>
      <c r="B341" s="108" t="s">
        <v>725</v>
      </c>
      <c r="C341" s="146">
        <v>21</v>
      </c>
      <c r="D341" s="146">
        <v>14</v>
      </c>
      <c r="E341" s="109">
        <v>2319</v>
      </c>
      <c r="F341" s="109">
        <v>59</v>
      </c>
      <c r="G341" s="110">
        <v>2.5442000862440706</v>
      </c>
      <c r="H341" s="145">
        <v>1014</v>
      </c>
      <c r="I341" s="109">
        <v>45</v>
      </c>
      <c r="J341" s="183">
        <v>4.4378698224852071</v>
      </c>
    </row>
    <row r="342" spans="1:10" s="114" customFormat="1" ht="15" customHeight="1" x14ac:dyDescent="0.2">
      <c r="A342" s="108" t="s">
        <v>726</v>
      </c>
      <c r="B342" s="108" t="s">
        <v>727</v>
      </c>
      <c r="C342" s="146">
        <v>7</v>
      </c>
      <c r="D342" s="146">
        <v>7</v>
      </c>
      <c r="E342" s="109">
        <v>1360</v>
      </c>
      <c r="F342" s="109">
        <v>24</v>
      </c>
      <c r="G342" s="110">
        <v>1.7647058823529411</v>
      </c>
      <c r="H342" s="145">
        <v>649</v>
      </c>
      <c r="I342" s="109">
        <v>21</v>
      </c>
      <c r="J342" s="183">
        <v>3.2357473035439139</v>
      </c>
    </row>
    <row r="343" spans="1:10" s="114" customFormat="1" ht="15" customHeight="1" x14ac:dyDescent="0.2">
      <c r="A343" s="108" t="s">
        <v>728</v>
      </c>
      <c r="B343" s="108" t="s">
        <v>729</v>
      </c>
      <c r="C343" s="146">
        <v>23</v>
      </c>
      <c r="D343" s="146">
        <v>14</v>
      </c>
      <c r="E343" s="109">
        <v>1838</v>
      </c>
      <c r="F343" s="109">
        <v>51</v>
      </c>
      <c r="G343" s="110">
        <v>2.7747551686615886</v>
      </c>
      <c r="H343" s="145">
        <v>845</v>
      </c>
      <c r="I343" s="109">
        <v>37</v>
      </c>
      <c r="J343" s="183">
        <v>4.3786982248520712</v>
      </c>
    </row>
    <row r="344" spans="1:10" s="114" customFormat="1" ht="15" customHeight="1" x14ac:dyDescent="0.2">
      <c r="A344" s="108" t="s">
        <v>730</v>
      </c>
      <c r="B344" s="108" t="s">
        <v>731</v>
      </c>
      <c r="C344" s="146">
        <v>32</v>
      </c>
      <c r="D344" s="146">
        <v>17</v>
      </c>
      <c r="E344" s="109">
        <v>1645</v>
      </c>
      <c r="F344" s="109">
        <v>63</v>
      </c>
      <c r="G344" s="110">
        <v>3.8297872340425534</v>
      </c>
      <c r="H344" s="145">
        <v>711</v>
      </c>
      <c r="I344" s="109">
        <v>39</v>
      </c>
      <c r="J344" s="183">
        <v>5.4852320675105481</v>
      </c>
    </row>
    <row r="345" spans="1:10" s="114" customFormat="1" ht="15" customHeight="1" x14ac:dyDescent="0.2">
      <c r="A345" s="108" t="s">
        <v>732</v>
      </c>
      <c r="B345" s="108" t="s">
        <v>733</v>
      </c>
      <c r="C345" s="146">
        <v>38</v>
      </c>
      <c r="D345" s="146">
        <v>22</v>
      </c>
      <c r="E345" s="109">
        <v>1833</v>
      </c>
      <c r="F345" s="109">
        <v>75</v>
      </c>
      <c r="G345" s="110">
        <v>4.0916530278232406</v>
      </c>
      <c r="H345" s="145">
        <v>819</v>
      </c>
      <c r="I345" s="109">
        <v>44</v>
      </c>
      <c r="J345" s="183">
        <v>5.372405372405372</v>
      </c>
    </row>
    <row r="346" spans="1:10" s="114" customFormat="1" ht="15" customHeight="1" x14ac:dyDescent="0.2">
      <c r="A346" s="108" t="s">
        <v>734</v>
      </c>
      <c r="B346" s="108" t="s">
        <v>735</v>
      </c>
      <c r="C346" s="146">
        <v>10</v>
      </c>
      <c r="D346" s="146">
        <v>9</v>
      </c>
      <c r="E346" s="109">
        <v>1286</v>
      </c>
      <c r="F346" s="109">
        <v>25</v>
      </c>
      <c r="G346" s="110">
        <v>1.9440124416796267</v>
      </c>
      <c r="H346" s="145">
        <v>450</v>
      </c>
      <c r="I346" s="109">
        <v>16</v>
      </c>
      <c r="J346" s="183">
        <v>3.5555555555555554</v>
      </c>
    </row>
    <row r="347" spans="1:10" s="114" customFormat="1" ht="15" customHeight="1" x14ac:dyDescent="0.2">
      <c r="A347" s="108" t="s">
        <v>736</v>
      </c>
      <c r="B347" s="108" t="s">
        <v>737</v>
      </c>
      <c r="C347" s="146">
        <v>11</v>
      </c>
      <c r="D347" s="146">
        <v>9</v>
      </c>
      <c r="E347" s="109">
        <v>1251</v>
      </c>
      <c r="F347" s="109">
        <v>28</v>
      </c>
      <c r="G347" s="110">
        <v>2.2382094324540369</v>
      </c>
      <c r="H347" s="145">
        <v>366</v>
      </c>
      <c r="I347" s="109">
        <v>15</v>
      </c>
      <c r="J347" s="183">
        <v>4.0983606557377046</v>
      </c>
    </row>
    <row r="348" spans="1:10" s="114" customFormat="1" ht="15" customHeight="1" x14ac:dyDescent="0.2">
      <c r="A348" s="108" t="s">
        <v>738</v>
      </c>
      <c r="B348" s="108" t="s">
        <v>739</v>
      </c>
      <c r="C348" s="146">
        <v>18</v>
      </c>
      <c r="D348" s="146">
        <v>13</v>
      </c>
      <c r="E348" s="109">
        <v>1642</v>
      </c>
      <c r="F348" s="109">
        <v>41</v>
      </c>
      <c r="G348" s="110">
        <v>2.4969549330085261</v>
      </c>
      <c r="H348" s="145">
        <v>705</v>
      </c>
      <c r="I348" s="109">
        <v>29</v>
      </c>
      <c r="J348" s="183">
        <v>4.1134751773049647</v>
      </c>
    </row>
    <row r="349" spans="1:10" s="114" customFormat="1" ht="15" customHeight="1" x14ac:dyDescent="0.2">
      <c r="A349" s="108" t="s">
        <v>740</v>
      </c>
      <c r="B349" s="108" t="s">
        <v>741</v>
      </c>
      <c r="C349" s="146">
        <v>32</v>
      </c>
      <c r="D349" s="146">
        <v>14</v>
      </c>
      <c r="E349" s="109">
        <v>3224</v>
      </c>
      <c r="F349" s="109">
        <v>89</v>
      </c>
      <c r="G349" s="110">
        <v>2.7605459057071959</v>
      </c>
      <c r="H349" s="145">
        <v>897</v>
      </c>
      <c r="I349" s="109">
        <v>33</v>
      </c>
      <c r="J349" s="183">
        <v>3.6789297658862878</v>
      </c>
    </row>
    <row r="350" spans="1:10" s="114" customFormat="1" ht="15" customHeight="1" x14ac:dyDescent="0.2">
      <c r="A350" s="108" t="s">
        <v>742</v>
      </c>
      <c r="B350" s="108" t="s">
        <v>743</v>
      </c>
      <c r="C350" s="146">
        <v>14</v>
      </c>
      <c r="D350" s="146">
        <v>8</v>
      </c>
      <c r="E350" s="109">
        <v>1151</v>
      </c>
      <c r="F350" s="109">
        <v>27</v>
      </c>
      <c r="G350" s="110">
        <v>2.3457862728062553</v>
      </c>
      <c r="H350" s="145">
        <v>467</v>
      </c>
      <c r="I350" s="109">
        <v>18</v>
      </c>
      <c r="J350" s="183">
        <v>3.8543897216274088</v>
      </c>
    </row>
    <row r="351" spans="1:10" s="114" customFormat="1" ht="15" customHeight="1" x14ac:dyDescent="0.2">
      <c r="A351" s="101" t="s">
        <v>109</v>
      </c>
      <c r="B351" s="101" t="s">
        <v>110</v>
      </c>
      <c r="C351" s="139">
        <v>375</v>
      </c>
      <c r="D351" s="139">
        <v>248</v>
      </c>
      <c r="E351" s="103">
        <v>40787</v>
      </c>
      <c r="F351" s="103">
        <v>1163</v>
      </c>
      <c r="G351" s="104">
        <v>2.8513987299874959</v>
      </c>
      <c r="H351" s="149">
        <v>18512</v>
      </c>
      <c r="I351" s="103">
        <v>763</v>
      </c>
      <c r="J351" s="185">
        <v>4.1216508210890233</v>
      </c>
    </row>
    <row r="352" spans="1:10" s="114" customFormat="1" ht="15" customHeight="1" x14ac:dyDescent="0.2">
      <c r="A352" s="108" t="s">
        <v>744</v>
      </c>
      <c r="B352" s="108" t="s">
        <v>745</v>
      </c>
      <c r="C352" s="146">
        <v>135</v>
      </c>
      <c r="D352" s="146">
        <v>92</v>
      </c>
      <c r="E352" s="109">
        <v>20363</v>
      </c>
      <c r="F352" s="109">
        <v>480</v>
      </c>
      <c r="G352" s="110">
        <v>2.357216520159112</v>
      </c>
      <c r="H352" s="145">
        <v>9652</v>
      </c>
      <c r="I352" s="109">
        <v>330</v>
      </c>
      <c r="J352" s="183">
        <v>3.4189805221715708</v>
      </c>
    </row>
    <row r="353" spans="1:10" s="114" customFormat="1" ht="15" customHeight="1" x14ac:dyDescent="0.2">
      <c r="A353" s="108" t="s">
        <v>746</v>
      </c>
      <c r="B353" s="108" t="s">
        <v>747</v>
      </c>
      <c r="C353" s="146">
        <v>35</v>
      </c>
      <c r="D353" s="146">
        <v>23</v>
      </c>
      <c r="E353" s="109">
        <v>5768</v>
      </c>
      <c r="F353" s="109">
        <v>158</v>
      </c>
      <c r="G353" s="110">
        <v>2.7392510402219141</v>
      </c>
      <c r="H353" s="145">
        <v>2730</v>
      </c>
      <c r="I353" s="109">
        <v>116</v>
      </c>
      <c r="J353" s="183">
        <v>4.2490842490842491</v>
      </c>
    </row>
    <row r="354" spans="1:10" s="114" customFormat="1" ht="15" customHeight="1" x14ac:dyDescent="0.2">
      <c r="A354" s="108" t="s">
        <v>748</v>
      </c>
      <c r="B354" s="108" t="s">
        <v>749</v>
      </c>
      <c r="C354" s="146">
        <v>20</v>
      </c>
      <c r="D354" s="146">
        <v>13</v>
      </c>
      <c r="E354" s="109">
        <v>1786</v>
      </c>
      <c r="F354" s="109">
        <v>53</v>
      </c>
      <c r="G354" s="110">
        <v>2.9675251959686451</v>
      </c>
      <c r="H354" s="145">
        <v>742</v>
      </c>
      <c r="I354" s="109">
        <v>37</v>
      </c>
      <c r="J354" s="183">
        <v>4.986522911051213</v>
      </c>
    </row>
    <row r="355" spans="1:10" s="114" customFormat="1" ht="15" customHeight="1" x14ac:dyDescent="0.2">
      <c r="A355" s="108" t="s">
        <v>750</v>
      </c>
      <c r="B355" s="108" t="s">
        <v>751</v>
      </c>
      <c r="C355" s="146">
        <v>39</v>
      </c>
      <c r="D355" s="146">
        <v>25</v>
      </c>
      <c r="E355" s="109">
        <v>4244</v>
      </c>
      <c r="F355" s="109">
        <v>124</v>
      </c>
      <c r="G355" s="110">
        <v>2.9217719132893496</v>
      </c>
      <c r="H355" s="145">
        <v>1825</v>
      </c>
      <c r="I355" s="109">
        <v>73</v>
      </c>
      <c r="J355" s="183">
        <v>4</v>
      </c>
    </row>
    <row r="356" spans="1:10" s="114" customFormat="1" ht="15" customHeight="1" x14ac:dyDescent="0.2">
      <c r="A356" s="108" t="s">
        <v>752</v>
      </c>
      <c r="B356" s="108" t="s">
        <v>753</v>
      </c>
      <c r="C356" s="146">
        <v>37</v>
      </c>
      <c r="D356" s="146">
        <v>26</v>
      </c>
      <c r="E356" s="109">
        <v>2527</v>
      </c>
      <c r="F356" s="109">
        <v>84</v>
      </c>
      <c r="G356" s="110">
        <v>3.3240997229916895</v>
      </c>
      <c r="H356" s="145">
        <v>1039</v>
      </c>
      <c r="I356" s="109">
        <v>60</v>
      </c>
      <c r="J356" s="183">
        <v>5.7747834456207894</v>
      </c>
    </row>
    <row r="357" spans="1:10" s="114" customFormat="1" ht="15" customHeight="1" x14ac:dyDescent="0.2">
      <c r="A357" s="108" t="s">
        <v>754</v>
      </c>
      <c r="B357" s="108" t="s">
        <v>755</v>
      </c>
      <c r="C357" s="146">
        <v>109</v>
      </c>
      <c r="D357" s="146">
        <v>69</v>
      </c>
      <c r="E357" s="109">
        <v>6099</v>
      </c>
      <c r="F357" s="109">
        <v>264</v>
      </c>
      <c r="G357" s="110">
        <v>4.3285784554845055</v>
      </c>
      <c r="H357" s="145">
        <v>2524</v>
      </c>
      <c r="I357" s="109">
        <v>147</v>
      </c>
      <c r="J357" s="183">
        <v>5.8240887480190171</v>
      </c>
    </row>
    <row r="358" spans="1:10" s="114" customFormat="1" ht="15" customHeight="1" x14ac:dyDescent="0.2">
      <c r="A358" s="101" t="s">
        <v>111</v>
      </c>
      <c r="B358" s="101" t="s">
        <v>112</v>
      </c>
      <c r="C358" s="139">
        <v>6101</v>
      </c>
      <c r="D358" s="139">
        <v>2296</v>
      </c>
      <c r="E358" s="103">
        <v>252713</v>
      </c>
      <c r="F358" s="103">
        <v>14492</v>
      </c>
      <c r="G358" s="104">
        <v>5.7345684630390998</v>
      </c>
      <c r="H358" s="149">
        <v>91208</v>
      </c>
      <c r="I358" s="103">
        <v>6052</v>
      </c>
      <c r="J358" s="185">
        <v>6.6353828611525305</v>
      </c>
    </row>
    <row r="359" spans="1:10" s="114" customFormat="1" ht="15" customHeight="1" x14ac:dyDescent="0.2">
      <c r="A359" s="108" t="s">
        <v>756</v>
      </c>
      <c r="B359" s="108" t="s">
        <v>757</v>
      </c>
      <c r="C359" s="146">
        <v>777</v>
      </c>
      <c r="D359" s="146">
        <v>326</v>
      </c>
      <c r="E359" s="109">
        <v>32975</v>
      </c>
      <c r="F359" s="109">
        <v>2008</v>
      </c>
      <c r="G359" s="110">
        <v>6.089461713419257</v>
      </c>
      <c r="H359" s="145">
        <v>11762</v>
      </c>
      <c r="I359" s="109">
        <v>870</v>
      </c>
      <c r="J359" s="183">
        <v>7.3967012412854958</v>
      </c>
    </row>
    <row r="360" spans="1:10" s="114" customFormat="1" ht="15" customHeight="1" x14ac:dyDescent="0.2">
      <c r="A360" s="108" t="s">
        <v>758</v>
      </c>
      <c r="B360" s="108" t="s">
        <v>759</v>
      </c>
      <c r="C360" s="146">
        <v>478</v>
      </c>
      <c r="D360" s="146">
        <v>176</v>
      </c>
      <c r="E360" s="109">
        <v>13156</v>
      </c>
      <c r="F360" s="109">
        <v>982</v>
      </c>
      <c r="G360" s="110">
        <v>7.4642748555792036</v>
      </c>
      <c r="H360" s="145">
        <v>5206</v>
      </c>
      <c r="I360" s="109">
        <v>442</v>
      </c>
      <c r="J360" s="183">
        <v>8.4902036112178259</v>
      </c>
    </row>
    <row r="361" spans="1:10" s="114" customFormat="1" ht="15" customHeight="1" x14ac:dyDescent="0.2">
      <c r="A361" s="108" t="s">
        <v>760</v>
      </c>
      <c r="B361" s="108" t="s">
        <v>761</v>
      </c>
      <c r="C361" s="146">
        <v>278</v>
      </c>
      <c r="D361" s="146">
        <v>106</v>
      </c>
      <c r="E361" s="109">
        <v>9512</v>
      </c>
      <c r="F361" s="109">
        <v>614</v>
      </c>
      <c r="G361" s="110">
        <v>6.4550042052144656</v>
      </c>
      <c r="H361" s="145">
        <v>3955</v>
      </c>
      <c r="I361" s="109">
        <v>264</v>
      </c>
      <c r="J361" s="183">
        <v>6.6750948166877366</v>
      </c>
    </row>
    <row r="362" spans="1:10" s="114" customFormat="1" ht="15" customHeight="1" x14ac:dyDescent="0.2">
      <c r="A362" s="108" t="s">
        <v>762</v>
      </c>
      <c r="B362" s="108" t="s">
        <v>763</v>
      </c>
      <c r="C362" s="146">
        <v>516</v>
      </c>
      <c r="D362" s="146">
        <v>174</v>
      </c>
      <c r="E362" s="109">
        <v>22244</v>
      </c>
      <c r="F362" s="109">
        <v>1255</v>
      </c>
      <c r="G362" s="110">
        <v>5.6419708685488219</v>
      </c>
      <c r="H362" s="145">
        <v>8126</v>
      </c>
      <c r="I362" s="109">
        <v>508</v>
      </c>
      <c r="J362" s="183">
        <v>6.2515382722126507</v>
      </c>
    </row>
    <row r="363" spans="1:10" s="114" customFormat="1" ht="15" customHeight="1" x14ac:dyDescent="0.2">
      <c r="A363" s="108" t="s">
        <v>764</v>
      </c>
      <c r="B363" s="108" t="s">
        <v>765</v>
      </c>
      <c r="C363" s="146">
        <v>339</v>
      </c>
      <c r="D363" s="146">
        <v>165</v>
      </c>
      <c r="E363" s="109">
        <v>15625</v>
      </c>
      <c r="F363" s="109">
        <v>727</v>
      </c>
      <c r="G363" s="110">
        <v>4.6528</v>
      </c>
      <c r="H363" s="145">
        <v>6255</v>
      </c>
      <c r="I363" s="109">
        <v>357</v>
      </c>
      <c r="J363" s="183">
        <v>5.7074340527577938</v>
      </c>
    </row>
    <row r="364" spans="1:10" s="114" customFormat="1" ht="15" customHeight="1" x14ac:dyDescent="0.2">
      <c r="A364" s="108" t="s">
        <v>766</v>
      </c>
      <c r="B364" s="108" t="s">
        <v>767</v>
      </c>
      <c r="C364" s="146">
        <v>352</v>
      </c>
      <c r="D364" s="146">
        <v>109</v>
      </c>
      <c r="E364" s="109">
        <v>17570</v>
      </c>
      <c r="F364" s="109">
        <v>959</v>
      </c>
      <c r="G364" s="110">
        <v>5.4581673306772904</v>
      </c>
      <c r="H364" s="145">
        <v>6943</v>
      </c>
      <c r="I364" s="109">
        <v>378</v>
      </c>
      <c r="J364" s="183">
        <v>5.4443324211435975</v>
      </c>
    </row>
    <row r="365" spans="1:10" s="114" customFormat="1" ht="15" customHeight="1" x14ac:dyDescent="0.2">
      <c r="A365" s="108" t="s">
        <v>768</v>
      </c>
      <c r="B365" s="108" t="s">
        <v>769</v>
      </c>
      <c r="C365" s="146">
        <v>385</v>
      </c>
      <c r="D365" s="146">
        <v>120</v>
      </c>
      <c r="E365" s="109">
        <v>19769</v>
      </c>
      <c r="F365" s="109">
        <v>1087</v>
      </c>
      <c r="G365" s="110">
        <v>5.4985077646820777</v>
      </c>
      <c r="H365" s="145">
        <v>6501</v>
      </c>
      <c r="I365" s="109">
        <v>407</v>
      </c>
      <c r="J365" s="183">
        <v>6.260575296108291</v>
      </c>
    </row>
    <row r="366" spans="1:10" s="114" customFormat="1" ht="15" customHeight="1" x14ac:dyDescent="0.2">
      <c r="A366" s="108" t="s">
        <v>770</v>
      </c>
      <c r="B366" s="108" t="s">
        <v>771</v>
      </c>
      <c r="C366" s="146">
        <v>579</v>
      </c>
      <c r="D366" s="146">
        <v>231</v>
      </c>
      <c r="E366" s="109">
        <v>21127</v>
      </c>
      <c r="F366" s="109">
        <v>1176</v>
      </c>
      <c r="G366" s="110">
        <v>5.5663369148482982</v>
      </c>
      <c r="H366" s="145">
        <v>7409</v>
      </c>
      <c r="I366" s="109">
        <v>508</v>
      </c>
      <c r="J366" s="183">
        <v>6.8565258469429073</v>
      </c>
    </row>
    <row r="367" spans="1:10" s="114" customFormat="1" ht="15" customHeight="1" x14ac:dyDescent="0.2">
      <c r="A367" s="108" t="s">
        <v>772</v>
      </c>
      <c r="B367" s="108" t="s">
        <v>773</v>
      </c>
      <c r="C367" s="146">
        <v>631</v>
      </c>
      <c r="D367" s="146">
        <v>197</v>
      </c>
      <c r="E367" s="109">
        <v>24328</v>
      </c>
      <c r="F367" s="109">
        <v>1576</v>
      </c>
      <c r="G367" s="110">
        <v>6.4781321933574478</v>
      </c>
      <c r="H367" s="145">
        <v>8550</v>
      </c>
      <c r="I367" s="109">
        <v>603</v>
      </c>
      <c r="J367" s="183">
        <v>7.0526315789473681</v>
      </c>
    </row>
    <row r="368" spans="1:10" s="114" customFormat="1" ht="15" customHeight="1" x14ac:dyDescent="0.2">
      <c r="A368" s="108" t="s">
        <v>774</v>
      </c>
      <c r="B368" s="108" t="s">
        <v>775</v>
      </c>
      <c r="C368" s="146">
        <v>665</v>
      </c>
      <c r="D368" s="146">
        <v>268</v>
      </c>
      <c r="E368" s="109">
        <v>37601</v>
      </c>
      <c r="F368" s="109">
        <v>1792</v>
      </c>
      <c r="G368" s="110">
        <v>4.7658306959921282</v>
      </c>
      <c r="H368" s="145">
        <v>12915</v>
      </c>
      <c r="I368" s="109">
        <v>734</v>
      </c>
      <c r="J368" s="183">
        <v>5.6833139759969029</v>
      </c>
    </row>
    <row r="369" spans="1:10" s="114" customFormat="1" ht="15" customHeight="1" x14ac:dyDescent="0.2">
      <c r="A369" s="108" t="s">
        <v>776</v>
      </c>
      <c r="B369" s="108" t="s">
        <v>777</v>
      </c>
      <c r="C369" s="146">
        <v>663</v>
      </c>
      <c r="D369" s="146">
        <v>258</v>
      </c>
      <c r="E369" s="109">
        <v>19154</v>
      </c>
      <c r="F369" s="109">
        <v>1413</v>
      </c>
      <c r="G369" s="110">
        <v>7.3770491803278686</v>
      </c>
      <c r="H369" s="145">
        <v>6134</v>
      </c>
      <c r="I369" s="109">
        <v>591</v>
      </c>
      <c r="J369" s="183">
        <v>9.6348223019237036</v>
      </c>
    </row>
    <row r="370" spans="1:10" s="114" customFormat="1" ht="15" customHeight="1" x14ac:dyDescent="0.2">
      <c r="A370" s="108" t="s">
        <v>778</v>
      </c>
      <c r="B370" s="108" t="s">
        <v>779</v>
      </c>
      <c r="C370" s="146">
        <v>438</v>
      </c>
      <c r="D370" s="146">
        <v>166</v>
      </c>
      <c r="E370" s="109">
        <v>19652</v>
      </c>
      <c r="F370" s="109">
        <v>903</v>
      </c>
      <c r="G370" s="110">
        <v>4.5949521677182981</v>
      </c>
      <c r="H370" s="145">
        <v>7452</v>
      </c>
      <c r="I370" s="109">
        <v>390</v>
      </c>
      <c r="J370" s="183">
        <v>5.2334943639291467</v>
      </c>
    </row>
    <row r="371" spans="1:10" s="114" customFormat="1" ht="15" customHeight="1" x14ac:dyDescent="0.2">
      <c r="A371" s="101" t="s">
        <v>113</v>
      </c>
      <c r="B371" s="101" t="s">
        <v>114</v>
      </c>
      <c r="C371" s="139">
        <v>1453</v>
      </c>
      <c r="D371" s="139">
        <v>844</v>
      </c>
      <c r="E371" s="103">
        <v>91514</v>
      </c>
      <c r="F371" s="103">
        <v>3575</v>
      </c>
      <c r="G371" s="104">
        <v>3.9065061083550057</v>
      </c>
      <c r="H371" s="149">
        <v>44491</v>
      </c>
      <c r="I371" s="103">
        <v>2223</v>
      </c>
      <c r="J371" s="185">
        <v>4.9965161493335728</v>
      </c>
    </row>
    <row r="372" spans="1:10" s="114" customFormat="1" ht="15" customHeight="1" x14ac:dyDescent="0.2">
      <c r="A372" s="108" t="s">
        <v>780</v>
      </c>
      <c r="B372" s="108" t="s">
        <v>781</v>
      </c>
      <c r="C372" s="146">
        <v>122</v>
      </c>
      <c r="D372" s="146">
        <v>61</v>
      </c>
      <c r="E372" s="109">
        <v>6221</v>
      </c>
      <c r="F372" s="109">
        <v>311</v>
      </c>
      <c r="G372" s="110">
        <v>4.9991962706960296</v>
      </c>
      <c r="H372" s="145">
        <v>2728</v>
      </c>
      <c r="I372" s="109">
        <v>170</v>
      </c>
      <c r="J372" s="183">
        <v>6.2316715542521992</v>
      </c>
    </row>
    <row r="373" spans="1:10" s="114" customFormat="1" ht="15" customHeight="1" x14ac:dyDescent="0.2">
      <c r="A373" s="108" t="s">
        <v>782</v>
      </c>
      <c r="B373" s="108" t="s">
        <v>783</v>
      </c>
      <c r="C373" s="146">
        <v>85</v>
      </c>
      <c r="D373" s="146">
        <v>55</v>
      </c>
      <c r="E373" s="109">
        <v>3824</v>
      </c>
      <c r="F373" s="109">
        <v>227</v>
      </c>
      <c r="G373" s="110">
        <v>5.9361924686192467</v>
      </c>
      <c r="H373" s="145">
        <v>1857</v>
      </c>
      <c r="I373" s="109">
        <v>146</v>
      </c>
      <c r="J373" s="183">
        <v>7.8621432417878294</v>
      </c>
    </row>
    <row r="374" spans="1:10" s="114" customFormat="1" ht="15" customHeight="1" x14ac:dyDescent="0.2">
      <c r="A374" s="108" t="s">
        <v>784</v>
      </c>
      <c r="B374" s="108" t="s">
        <v>785</v>
      </c>
      <c r="C374" s="146">
        <v>61</v>
      </c>
      <c r="D374" s="146">
        <v>32</v>
      </c>
      <c r="E374" s="109">
        <v>5406</v>
      </c>
      <c r="F374" s="109">
        <v>200</v>
      </c>
      <c r="G374" s="110">
        <v>3.6995930447650758</v>
      </c>
      <c r="H374" s="145">
        <v>2938</v>
      </c>
      <c r="I374" s="109">
        <v>125</v>
      </c>
      <c r="J374" s="183">
        <v>4.2545949625595645</v>
      </c>
    </row>
    <row r="375" spans="1:10" s="114" customFormat="1" ht="15" customHeight="1" x14ac:dyDescent="0.2">
      <c r="A375" s="108" t="s">
        <v>786</v>
      </c>
      <c r="B375" s="108" t="s">
        <v>787</v>
      </c>
      <c r="C375" s="146">
        <v>101</v>
      </c>
      <c r="D375" s="146">
        <v>48</v>
      </c>
      <c r="E375" s="109">
        <v>4275</v>
      </c>
      <c r="F375" s="109">
        <v>220</v>
      </c>
      <c r="G375" s="110">
        <v>5.1461988304093564</v>
      </c>
      <c r="H375" s="145">
        <v>1963</v>
      </c>
      <c r="I375" s="109">
        <v>121</v>
      </c>
      <c r="J375" s="183">
        <v>6.1640346408558333</v>
      </c>
    </row>
    <row r="376" spans="1:10" s="114" customFormat="1" ht="15" customHeight="1" x14ac:dyDescent="0.2">
      <c r="A376" s="108" t="s">
        <v>788</v>
      </c>
      <c r="B376" s="108" t="s">
        <v>789</v>
      </c>
      <c r="C376" s="146">
        <v>50</v>
      </c>
      <c r="D376" s="146">
        <v>44</v>
      </c>
      <c r="E376" s="109">
        <v>4206</v>
      </c>
      <c r="F376" s="109">
        <v>153</v>
      </c>
      <c r="G376" s="110">
        <v>3.637660485021398</v>
      </c>
      <c r="H376" s="145">
        <v>2300</v>
      </c>
      <c r="I376" s="109">
        <v>126</v>
      </c>
      <c r="J376" s="183">
        <v>5.4782608695652177</v>
      </c>
    </row>
    <row r="377" spans="1:10" s="114" customFormat="1" ht="15" customHeight="1" x14ac:dyDescent="0.2">
      <c r="A377" s="108" t="s">
        <v>790</v>
      </c>
      <c r="B377" s="108" t="s">
        <v>791</v>
      </c>
      <c r="C377" s="146">
        <v>109</v>
      </c>
      <c r="D377" s="146">
        <v>79</v>
      </c>
      <c r="E377" s="109">
        <v>5944</v>
      </c>
      <c r="F377" s="109">
        <v>269</v>
      </c>
      <c r="G377" s="110">
        <v>4.5255720053835802</v>
      </c>
      <c r="H377" s="145">
        <v>2821</v>
      </c>
      <c r="I377" s="109">
        <v>194</v>
      </c>
      <c r="J377" s="183">
        <v>6.8769939737681671</v>
      </c>
    </row>
    <row r="378" spans="1:10" s="114" customFormat="1" ht="15" customHeight="1" x14ac:dyDescent="0.2">
      <c r="A378" s="108" t="s">
        <v>792</v>
      </c>
      <c r="B378" s="108" t="s">
        <v>793</v>
      </c>
      <c r="C378" s="146">
        <v>54</v>
      </c>
      <c r="D378" s="146">
        <v>46</v>
      </c>
      <c r="E378" s="109">
        <v>7116</v>
      </c>
      <c r="F378" s="109">
        <v>154</v>
      </c>
      <c r="G378" s="110">
        <v>2.1641371557054523</v>
      </c>
      <c r="H378" s="145">
        <v>3956</v>
      </c>
      <c r="I378" s="109">
        <v>133</v>
      </c>
      <c r="J378" s="183">
        <v>3.3619817997977757</v>
      </c>
    </row>
    <row r="379" spans="1:10" s="114" customFormat="1" ht="15" customHeight="1" x14ac:dyDescent="0.2">
      <c r="A379" s="108" t="s">
        <v>794</v>
      </c>
      <c r="B379" s="108" t="s">
        <v>795</v>
      </c>
      <c r="C379" s="146">
        <v>35</v>
      </c>
      <c r="D379" s="146">
        <v>21</v>
      </c>
      <c r="E379" s="109">
        <v>3422</v>
      </c>
      <c r="F379" s="109">
        <v>88</v>
      </c>
      <c r="G379" s="110">
        <v>2.5715955581531267</v>
      </c>
      <c r="H379" s="145">
        <v>1523</v>
      </c>
      <c r="I379" s="109">
        <v>64</v>
      </c>
      <c r="J379" s="183">
        <v>4.2022324359816157</v>
      </c>
    </row>
    <row r="380" spans="1:10" s="114" customFormat="1" ht="15" customHeight="1" x14ac:dyDescent="0.2">
      <c r="A380" s="108" t="s">
        <v>796</v>
      </c>
      <c r="B380" s="108" t="s">
        <v>797</v>
      </c>
      <c r="C380" s="146">
        <v>33</v>
      </c>
      <c r="D380" s="146">
        <v>22</v>
      </c>
      <c r="E380" s="109">
        <v>6415</v>
      </c>
      <c r="F380" s="109">
        <v>117</v>
      </c>
      <c r="G380" s="110">
        <v>1.823850350740452</v>
      </c>
      <c r="H380" s="145">
        <v>3384</v>
      </c>
      <c r="I380" s="109">
        <v>89</v>
      </c>
      <c r="J380" s="183">
        <v>2.6300236406619386</v>
      </c>
    </row>
    <row r="381" spans="1:10" s="114" customFormat="1" ht="15" customHeight="1" x14ac:dyDescent="0.2">
      <c r="A381" s="108" t="s">
        <v>798</v>
      </c>
      <c r="B381" s="108" t="s">
        <v>799</v>
      </c>
      <c r="C381" s="146">
        <v>150</v>
      </c>
      <c r="D381" s="146">
        <v>63</v>
      </c>
      <c r="E381" s="109">
        <v>6394</v>
      </c>
      <c r="F381" s="109">
        <v>368</v>
      </c>
      <c r="G381" s="110">
        <v>5.7553956834532372</v>
      </c>
      <c r="H381" s="145">
        <v>3015</v>
      </c>
      <c r="I381" s="109">
        <v>194</v>
      </c>
      <c r="J381" s="183">
        <v>6.4344941956882256</v>
      </c>
    </row>
    <row r="382" spans="1:10" s="114" customFormat="1" ht="15" customHeight="1" x14ac:dyDescent="0.2">
      <c r="A382" s="108" t="s">
        <v>800</v>
      </c>
      <c r="B382" s="108" t="s">
        <v>801</v>
      </c>
      <c r="C382" s="146">
        <v>69</v>
      </c>
      <c r="D382" s="146">
        <v>41</v>
      </c>
      <c r="E382" s="109">
        <v>4202</v>
      </c>
      <c r="F382" s="109">
        <v>195</v>
      </c>
      <c r="G382" s="110">
        <v>4.6406473108043791</v>
      </c>
      <c r="H382" s="145">
        <v>1966</v>
      </c>
      <c r="I382" s="109">
        <v>100</v>
      </c>
      <c r="J382" s="183">
        <v>5.0864699898270604</v>
      </c>
    </row>
    <row r="383" spans="1:10" s="114" customFormat="1" ht="15" customHeight="1" x14ac:dyDescent="0.2">
      <c r="A383" s="108" t="s">
        <v>802</v>
      </c>
      <c r="B383" s="108" t="s">
        <v>803</v>
      </c>
      <c r="C383" s="146">
        <v>71</v>
      </c>
      <c r="D383" s="146">
        <v>32</v>
      </c>
      <c r="E383" s="109">
        <v>3628</v>
      </c>
      <c r="F383" s="109">
        <v>137</v>
      </c>
      <c r="G383" s="110">
        <v>3.7761852260198459</v>
      </c>
      <c r="H383" s="145">
        <v>1720</v>
      </c>
      <c r="I383" s="109">
        <v>80</v>
      </c>
      <c r="J383" s="183">
        <v>4.6511627906976747</v>
      </c>
    </row>
    <row r="384" spans="1:10" s="114" customFormat="1" ht="15" customHeight="1" x14ac:dyDescent="0.2">
      <c r="A384" s="108" t="s">
        <v>804</v>
      </c>
      <c r="B384" s="108" t="s">
        <v>805</v>
      </c>
      <c r="C384" s="146">
        <v>45</v>
      </c>
      <c r="D384" s="146">
        <v>35</v>
      </c>
      <c r="E384" s="109">
        <v>6015</v>
      </c>
      <c r="F384" s="109">
        <v>152</v>
      </c>
      <c r="G384" s="110">
        <v>2.5270157938487117</v>
      </c>
      <c r="H384" s="145">
        <v>3252</v>
      </c>
      <c r="I384" s="109">
        <v>109</v>
      </c>
      <c r="J384" s="183">
        <v>3.3517835178351785</v>
      </c>
    </row>
    <row r="385" spans="1:10" s="114" customFormat="1" ht="15" customHeight="1" x14ac:dyDescent="0.2">
      <c r="A385" s="108" t="s">
        <v>806</v>
      </c>
      <c r="B385" s="108" t="s">
        <v>807</v>
      </c>
      <c r="C385" s="146">
        <v>102</v>
      </c>
      <c r="D385" s="146">
        <v>76</v>
      </c>
      <c r="E385" s="109">
        <v>4650</v>
      </c>
      <c r="F385" s="109">
        <v>140</v>
      </c>
      <c r="G385" s="110">
        <v>3.010752688172043</v>
      </c>
      <c r="H385" s="145">
        <v>2170</v>
      </c>
      <c r="I385" s="109">
        <v>106</v>
      </c>
      <c r="J385" s="183">
        <v>4.8847926267281103</v>
      </c>
    </row>
    <row r="386" spans="1:10" s="114" customFormat="1" ht="15" customHeight="1" x14ac:dyDescent="0.2">
      <c r="A386" s="108" t="s">
        <v>808</v>
      </c>
      <c r="B386" s="108" t="s">
        <v>809</v>
      </c>
      <c r="C386" s="146">
        <v>67</v>
      </c>
      <c r="D386" s="146">
        <v>41</v>
      </c>
      <c r="E386" s="109">
        <v>4311</v>
      </c>
      <c r="F386" s="109">
        <v>165</v>
      </c>
      <c r="G386" s="110">
        <v>3.8274182324286707</v>
      </c>
      <c r="H386" s="145">
        <v>1996</v>
      </c>
      <c r="I386" s="109">
        <v>111</v>
      </c>
      <c r="J386" s="183">
        <v>5.5611222444889776</v>
      </c>
    </row>
    <row r="387" spans="1:10" s="114" customFormat="1" ht="15" customHeight="1" x14ac:dyDescent="0.2">
      <c r="A387" s="108" t="s">
        <v>810</v>
      </c>
      <c r="B387" s="108" t="s">
        <v>811</v>
      </c>
      <c r="C387" s="146">
        <v>109</v>
      </c>
      <c r="D387" s="146">
        <v>57</v>
      </c>
      <c r="E387" s="109">
        <v>6765</v>
      </c>
      <c r="F387" s="109">
        <v>280</v>
      </c>
      <c r="G387" s="110">
        <v>4.1389504804138948</v>
      </c>
      <c r="H387" s="145">
        <v>2651</v>
      </c>
      <c r="I387" s="109">
        <v>139</v>
      </c>
      <c r="J387" s="183">
        <v>5.2433044134288949</v>
      </c>
    </row>
    <row r="388" spans="1:10" s="114" customFormat="1" ht="15" customHeight="1" x14ac:dyDescent="0.2">
      <c r="A388" s="108" t="s">
        <v>812</v>
      </c>
      <c r="B388" s="108" t="s">
        <v>813</v>
      </c>
      <c r="C388" s="146">
        <v>154</v>
      </c>
      <c r="D388" s="146">
        <v>63</v>
      </c>
      <c r="E388" s="109">
        <v>4802</v>
      </c>
      <c r="F388" s="109">
        <v>294</v>
      </c>
      <c r="G388" s="110">
        <v>6.1224489795918364</v>
      </c>
      <c r="H388" s="145">
        <v>2210</v>
      </c>
      <c r="I388" s="109">
        <v>139</v>
      </c>
      <c r="J388" s="183">
        <v>6.2895927601809953</v>
      </c>
    </row>
    <row r="389" spans="1:10" s="114" customFormat="1" ht="15" customHeight="1" x14ac:dyDescent="0.2">
      <c r="A389" s="108" t="s">
        <v>814</v>
      </c>
      <c r="B389" s="108" t="s">
        <v>815</v>
      </c>
      <c r="C389" s="146">
        <v>36</v>
      </c>
      <c r="D389" s="146">
        <v>28</v>
      </c>
      <c r="E389" s="109">
        <v>3918</v>
      </c>
      <c r="F389" s="109">
        <v>105</v>
      </c>
      <c r="G389" s="110">
        <v>2.679938744257274</v>
      </c>
      <c r="H389" s="145">
        <v>2041</v>
      </c>
      <c r="I389" s="109">
        <v>77</v>
      </c>
      <c r="J389" s="183">
        <v>3.7726604605585496</v>
      </c>
    </row>
    <row r="390" spans="1:10" s="114" customFormat="1" ht="15" customHeight="1" x14ac:dyDescent="0.2">
      <c r="A390" s="101" t="s">
        <v>115</v>
      </c>
      <c r="B390" s="101" t="s">
        <v>116</v>
      </c>
      <c r="C390" s="139">
        <v>1204</v>
      </c>
      <c r="D390" s="139">
        <v>729</v>
      </c>
      <c r="E390" s="103">
        <v>70700</v>
      </c>
      <c r="F390" s="103">
        <v>2661</v>
      </c>
      <c r="G390" s="104">
        <v>3.763790664780764</v>
      </c>
      <c r="H390" s="149">
        <v>34863</v>
      </c>
      <c r="I390" s="103">
        <v>1775</v>
      </c>
      <c r="J390" s="185">
        <v>5.0913575997475835</v>
      </c>
    </row>
    <row r="391" spans="1:10" s="114" customFormat="1" ht="15" customHeight="1" x14ac:dyDescent="0.2">
      <c r="A391" s="108" t="s">
        <v>816</v>
      </c>
      <c r="B391" s="108" t="s">
        <v>817</v>
      </c>
      <c r="C391" s="146">
        <v>100</v>
      </c>
      <c r="D391" s="146">
        <v>44</v>
      </c>
      <c r="E391" s="109">
        <v>7541</v>
      </c>
      <c r="F391" s="109">
        <v>204</v>
      </c>
      <c r="G391" s="110">
        <v>2.70521151040976</v>
      </c>
      <c r="H391" s="145">
        <v>3855</v>
      </c>
      <c r="I391" s="109">
        <v>111</v>
      </c>
      <c r="J391" s="183">
        <v>2.8793774319066148</v>
      </c>
    </row>
    <row r="392" spans="1:10" s="114" customFormat="1" ht="15" customHeight="1" x14ac:dyDescent="0.2">
      <c r="A392" s="108" t="s">
        <v>818</v>
      </c>
      <c r="B392" s="108" t="s">
        <v>819</v>
      </c>
      <c r="C392" s="146">
        <v>30</v>
      </c>
      <c r="D392" s="146">
        <v>22</v>
      </c>
      <c r="E392" s="109">
        <v>3815</v>
      </c>
      <c r="F392" s="109">
        <v>100</v>
      </c>
      <c r="G392" s="110">
        <v>2.6212319790301444</v>
      </c>
      <c r="H392" s="145">
        <v>2102</v>
      </c>
      <c r="I392" s="109">
        <v>78</v>
      </c>
      <c r="J392" s="183">
        <v>3.7107516650808754</v>
      </c>
    </row>
    <row r="393" spans="1:10" s="114" customFormat="1" ht="15" customHeight="1" x14ac:dyDescent="0.2">
      <c r="A393" s="108" t="s">
        <v>820</v>
      </c>
      <c r="B393" s="108" t="s">
        <v>821</v>
      </c>
      <c r="C393" s="146">
        <v>116</v>
      </c>
      <c r="D393" s="146">
        <v>72</v>
      </c>
      <c r="E393" s="109">
        <v>7594</v>
      </c>
      <c r="F393" s="109">
        <v>274</v>
      </c>
      <c r="G393" s="110">
        <v>3.6081116671056095</v>
      </c>
      <c r="H393" s="145">
        <v>4017</v>
      </c>
      <c r="I393" s="109">
        <v>194</v>
      </c>
      <c r="J393" s="183">
        <v>4.8294747323873537</v>
      </c>
    </row>
    <row r="394" spans="1:10" s="114" customFormat="1" ht="15" customHeight="1" x14ac:dyDescent="0.2">
      <c r="A394" s="108" t="s">
        <v>822</v>
      </c>
      <c r="B394" s="108" t="s">
        <v>823</v>
      </c>
      <c r="C394" s="146">
        <v>72</v>
      </c>
      <c r="D394" s="146">
        <v>48</v>
      </c>
      <c r="E394" s="109">
        <v>5645</v>
      </c>
      <c r="F394" s="109">
        <v>182</v>
      </c>
      <c r="G394" s="110">
        <v>3.2240921169176264</v>
      </c>
      <c r="H394" s="145">
        <v>3071</v>
      </c>
      <c r="I394" s="109">
        <v>140</v>
      </c>
      <c r="J394" s="183">
        <v>4.5587756431129929</v>
      </c>
    </row>
    <row r="395" spans="1:10" s="114" customFormat="1" ht="15" customHeight="1" x14ac:dyDescent="0.2">
      <c r="A395" s="108" t="s">
        <v>824</v>
      </c>
      <c r="B395" s="108" t="s">
        <v>825</v>
      </c>
      <c r="C395" s="146">
        <v>222</v>
      </c>
      <c r="D395" s="146">
        <v>119</v>
      </c>
      <c r="E395" s="109">
        <v>11118</v>
      </c>
      <c r="F395" s="109">
        <v>525</v>
      </c>
      <c r="G395" s="110">
        <v>4.7220723151645982</v>
      </c>
      <c r="H395" s="145">
        <v>4894</v>
      </c>
      <c r="I395" s="109">
        <v>318</v>
      </c>
      <c r="J395" s="183">
        <v>6.4977523498161016</v>
      </c>
    </row>
    <row r="396" spans="1:10" s="114" customFormat="1" ht="15" customHeight="1" x14ac:dyDescent="0.2">
      <c r="A396" s="108" t="s">
        <v>826</v>
      </c>
      <c r="B396" s="108" t="s">
        <v>827</v>
      </c>
      <c r="C396" s="146">
        <v>35</v>
      </c>
      <c r="D396" s="146">
        <v>20</v>
      </c>
      <c r="E396" s="109">
        <v>2565</v>
      </c>
      <c r="F396" s="109">
        <v>90</v>
      </c>
      <c r="G396" s="110">
        <v>3.5087719298245612</v>
      </c>
      <c r="H396" s="145">
        <v>1131</v>
      </c>
      <c r="I396" s="109">
        <v>63</v>
      </c>
      <c r="J396" s="183">
        <v>5.5702917771883289</v>
      </c>
    </row>
    <row r="397" spans="1:10" s="114" customFormat="1" ht="15" customHeight="1" x14ac:dyDescent="0.2">
      <c r="A397" s="108" t="s">
        <v>828</v>
      </c>
      <c r="B397" s="108" t="s">
        <v>829</v>
      </c>
      <c r="C397" s="146">
        <v>61</v>
      </c>
      <c r="D397" s="146">
        <v>43</v>
      </c>
      <c r="E397" s="109">
        <v>4552</v>
      </c>
      <c r="F397" s="109">
        <v>162</v>
      </c>
      <c r="G397" s="110">
        <v>3.5588752196836557</v>
      </c>
      <c r="H397" s="145">
        <v>2183</v>
      </c>
      <c r="I397" s="109">
        <v>115</v>
      </c>
      <c r="J397" s="183">
        <v>5.2679798442510304</v>
      </c>
    </row>
    <row r="398" spans="1:10" s="114" customFormat="1" ht="15" customHeight="1" x14ac:dyDescent="0.2">
      <c r="A398" s="108" t="s">
        <v>830</v>
      </c>
      <c r="B398" s="108" t="s">
        <v>831</v>
      </c>
      <c r="C398" s="146">
        <v>131</v>
      </c>
      <c r="D398" s="146">
        <v>62</v>
      </c>
      <c r="E398" s="109">
        <v>5683</v>
      </c>
      <c r="F398" s="109">
        <v>283</v>
      </c>
      <c r="G398" s="110">
        <v>4.9797642090445189</v>
      </c>
      <c r="H398" s="145">
        <v>2417</v>
      </c>
      <c r="I398" s="109">
        <v>161</v>
      </c>
      <c r="J398" s="183">
        <v>6.6611501861812163</v>
      </c>
    </row>
    <row r="399" spans="1:10" s="114" customFormat="1" ht="15" customHeight="1" x14ac:dyDescent="0.2">
      <c r="A399" s="108" t="s">
        <v>832</v>
      </c>
      <c r="B399" s="108" t="s">
        <v>833</v>
      </c>
      <c r="C399" s="146">
        <v>96</v>
      </c>
      <c r="D399" s="146">
        <v>49</v>
      </c>
      <c r="E399" s="109">
        <v>5283</v>
      </c>
      <c r="F399" s="109">
        <v>206</v>
      </c>
      <c r="G399" s="110">
        <v>3.8992996403558586</v>
      </c>
      <c r="H399" s="145">
        <v>2607</v>
      </c>
      <c r="I399" s="109">
        <v>135</v>
      </c>
      <c r="J399" s="183">
        <v>5.178365937859609</v>
      </c>
    </row>
    <row r="400" spans="1:10" s="114" customFormat="1" ht="15" customHeight="1" x14ac:dyDescent="0.2">
      <c r="A400" s="108" t="s">
        <v>834</v>
      </c>
      <c r="B400" s="108" t="s">
        <v>835</v>
      </c>
      <c r="C400" s="146">
        <v>88</v>
      </c>
      <c r="D400" s="146">
        <v>46</v>
      </c>
      <c r="E400" s="109">
        <v>6680</v>
      </c>
      <c r="F400" s="109">
        <v>275</v>
      </c>
      <c r="G400" s="110">
        <v>4.1167664670658679</v>
      </c>
      <c r="H400" s="145">
        <v>3147</v>
      </c>
      <c r="I400" s="109">
        <v>175</v>
      </c>
      <c r="J400" s="183">
        <v>5.5608516047028917</v>
      </c>
    </row>
    <row r="401" spans="1:10" s="114" customFormat="1" ht="15" customHeight="1" x14ac:dyDescent="0.2">
      <c r="A401" s="108" t="s">
        <v>836</v>
      </c>
      <c r="B401" s="108" t="s">
        <v>837</v>
      </c>
      <c r="C401" s="146">
        <v>253</v>
      </c>
      <c r="D401" s="146">
        <v>204</v>
      </c>
      <c r="E401" s="109">
        <v>10224</v>
      </c>
      <c r="F401" s="109">
        <v>360</v>
      </c>
      <c r="G401" s="110">
        <v>3.5211267605633805</v>
      </c>
      <c r="H401" s="145">
        <v>5439</v>
      </c>
      <c r="I401" s="109">
        <v>285</v>
      </c>
      <c r="J401" s="183">
        <v>5.2399338113623832</v>
      </c>
    </row>
    <row r="402" spans="1:10" s="114" customFormat="1" ht="15" customHeight="1" x14ac:dyDescent="0.2">
      <c r="A402" s="101" t="s">
        <v>117</v>
      </c>
      <c r="B402" s="101" t="s">
        <v>118</v>
      </c>
      <c r="C402" s="139">
        <v>2745</v>
      </c>
      <c r="D402" s="139">
        <v>1542</v>
      </c>
      <c r="E402" s="103">
        <v>142703</v>
      </c>
      <c r="F402" s="103">
        <v>6359</v>
      </c>
      <c r="G402" s="104">
        <v>4.4561081406837975</v>
      </c>
      <c r="H402" s="149">
        <v>64227</v>
      </c>
      <c r="I402" s="103">
        <v>3776</v>
      </c>
      <c r="J402" s="185">
        <v>5.8791473990689278</v>
      </c>
    </row>
    <row r="403" spans="1:10" s="114" customFormat="1" ht="15" customHeight="1" x14ac:dyDescent="0.2">
      <c r="A403" s="108" t="s">
        <v>838</v>
      </c>
      <c r="B403" s="108" t="s">
        <v>839</v>
      </c>
      <c r="C403" s="146">
        <v>105</v>
      </c>
      <c r="D403" s="146">
        <v>86</v>
      </c>
      <c r="E403" s="109">
        <v>7702</v>
      </c>
      <c r="F403" s="109">
        <v>269</v>
      </c>
      <c r="G403" s="110">
        <v>3.4925993248506879</v>
      </c>
      <c r="H403" s="145">
        <v>3684</v>
      </c>
      <c r="I403" s="109">
        <v>209</v>
      </c>
      <c r="J403" s="183">
        <v>5.673181324647123</v>
      </c>
    </row>
    <row r="404" spans="1:10" s="114" customFormat="1" ht="15" customHeight="1" x14ac:dyDescent="0.2">
      <c r="A404" s="108" t="s">
        <v>840</v>
      </c>
      <c r="B404" s="108" t="s">
        <v>841</v>
      </c>
      <c r="C404" s="146">
        <v>100</v>
      </c>
      <c r="D404" s="146">
        <v>88</v>
      </c>
      <c r="E404" s="109">
        <v>8326</v>
      </c>
      <c r="F404" s="109">
        <v>286</v>
      </c>
      <c r="G404" s="110">
        <v>3.4350228200816719</v>
      </c>
      <c r="H404" s="145">
        <v>4150</v>
      </c>
      <c r="I404" s="109">
        <v>238</v>
      </c>
      <c r="J404" s="183">
        <v>5.7349397590361448</v>
      </c>
    </row>
    <row r="405" spans="1:10" s="114" customFormat="1" ht="15" customHeight="1" x14ac:dyDescent="0.2">
      <c r="A405" s="108" t="s">
        <v>842</v>
      </c>
      <c r="B405" s="108" t="s">
        <v>843</v>
      </c>
      <c r="C405" s="146">
        <v>113</v>
      </c>
      <c r="D405" s="146">
        <v>75</v>
      </c>
      <c r="E405" s="109">
        <v>10787</v>
      </c>
      <c r="F405" s="109">
        <v>236</v>
      </c>
      <c r="G405" s="110">
        <v>2.187818670622045</v>
      </c>
      <c r="H405" s="145">
        <v>5457</v>
      </c>
      <c r="I405" s="109">
        <v>163</v>
      </c>
      <c r="J405" s="183">
        <v>2.9869891881986441</v>
      </c>
    </row>
    <row r="406" spans="1:10" s="114" customFormat="1" ht="15" customHeight="1" x14ac:dyDescent="0.2">
      <c r="A406" s="108" t="s">
        <v>844</v>
      </c>
      <c r="B406" s="108" t="s">
        <v>845</v>
      </c>
      <c r="C406" s="146">
        <v>164</v>
      </c>
      <c r="D406" s="146">
        <v>87</v>
      </c>
      <c r="E406" s="109">
        <v>10708</v>
      </c>
      <c r="F406" s="109">
        <v>433</v>
      </c>
      <c r="G406" s="110">
        <v>4.0437056406425107</v>
      </c>
      <c r="H406" s="145">
        <v>4708</v>
      </c>
      <c r="I406" s="109">
        <v>286</v>
      </c>
      <c r="J406" s="183">
        <v>6.0747663551401869</v>
      </c>
    </row>
    <row r="407" spans="1:10" s="114" customFormat="1" ht="15" customHeight="1" x14ac:dyDescent="0.2">
      <c r="A407" s="108" t="s">
        <v>846</v>
      </c>
      <c r="B407" s="108" t="s">
        <v>847</v>
      </c>
      <c r="C407" s="146">
        <v>373</v>
      </c>
      <c r="D407" s="146">
        <v>178</v>
      </c>
      <c r="E407" s="109">
        <v>21557</v>
      </c>
      <c r="F407" s="109">
        <v>898</v>
      </c>
      <c r="G407" s="110">
        <v>4.1657002365820848</v>
      </c>
      <c r="H407" s="145">
        <v>9503</v>
      </c>
      <c r="I407" s="109">
        <v>486</v>
      </c>
      <c r="J407" s="183">
        <v>5.1141744712196147</v>
      </c>
    </row>
    <row r="408" spans="1:10" s="114" customFormat="1" ht="15" customHeight="1" x14ac:dyDescent="0.2">
      <c r="A408" s="108" t="s">
        <v>848</v>
      </c>
      <c r="B408" s="108" t="s">
        <v>849</v>
      </c>
      <c r="C408" s="146">
        <v>894</v>
      </c>
      <c r="D408" s="146">
        <v>375</v>
      </c>
      <c r="E408" s="109">
        <v>31401</v>
      </c>
      <c r="F408" s="109">
        <v>1952</v>
      </c>
      <c r="G408" s="110">
        <v>6.2163625362249606</v>
      </c>
      <c r="H408" s="145">
        <v>11755</v>
      </c>
      <c r="I408" s="109">
        <v>872</v>
      </c>
      <c r="J408" s="183">
        <v>7.41811994895789</v>
      </c>
    </row>
    <row r="409" spans="1:10" s="114" customFormat="1" ht="15" customHeight="1" x14ac:dyDescent="0.2">
      <c r="A409" s="108" t="s">
        <v>850</v>
      </c>
      <c r="B409" s="108" t="s">
        <v>851</v>
      </c>
      <c r="C409" s="146">
        <v>113</v>
      </c>
      <c r="D409" s="146">
        <v>58</v>
      </c>
      <c r="E409" s="109">
        <v>7117</v>
      </c>
      <c r="F409" s="109">
        <v>319</v>
      </c>
      <c r="G409" s="110">
        <v>4.4822256568778984</v>
      </c>
      <c r="H409" s="145">
        <v>3557</v>
      </c>
      <c r="I409" s="109">
        <v>207</v>
      </c>
      <c r="J409" s="183">
        <v>5.8195108237278603</v>
      </c>
    </row>
    <row r="410" spans="1:10" s="114" customFormat="1" ht="15" customHeight="1" x14ac:dyDescent="0.2">
      <c r="A410" s="108" t="s">
        <v>852</v>
      </c>
      <c r="B410" s="108" t="s">
        <v>853</v>
      </c>
      <c r="C410" s="146">
        <v>206</v>
      </c>
      <c r="D410" s="146">
        <v>168</v>
      </c>
      <c r="E410" s="109">
        <v>7925</v>
      </c>
      <c r="F410" s="109">
        <v>441</v>
      </c>
      <c r="G410" s="110">
        <v>5.5646687697160884</v>
      </c>
      <c r="H410" s="145">
        <v>3920</v>
      </c>
      <c r="I410" s="109">
        <v>334</v>
      </c>
      <c r="J410" s="183">
        <v>8.5204081632653068</v>
      </c>
    </row>
    <row r="411" spans="1:10" s="114" customFormat="1" ht="15" customHeight="1" x14ac:dyDescent="0.2">
      <c r="A411" s="108" t="s">
        <v>854</v>
      </c>
      <c r="B411" s="108" t="s">
        <v>855</v>
      </c>
      <c r="C411" s="146">
        <v>117</v>
      </c>
      <c r="D411" s="146">
        <v>78</v>
      </c>
      <c r="E411" s="109">
        <v>6746</v>
      </c>
      <c r="F411" s="109">
        <v>255</v>
      </c>
      <c r="G411" s="110">
        <v>3.7800177883190038</v>
      </c>
      <c r="H411" s="145">
        <v>3166</v>
      </c>
      <c r="I411" s="109">
        <v>171</v>
      </c>
      <c r="J411" s="183">
        <v>5.4011370814908402</v>
      </c>
    </row>
    <row r="412" spans="1:10" s="114" customFormat="1" ht="15" customHeight="1" x14ac:dyDescent="0.2">
      <c r="A412" s="108" t="s">
        <v>856</v>
      </c>
      <c r="B412" s="108" t="s">
        <v>857</v>
      </c>
      <c r="C412" s="146">
        <v>166</v>
      </c>
      <c r="D412" s="146">
        <v>93</v>
      </c>
      <c r="E412" s="109">
        <v>6272</v>
      </c>
      <c r="F412" s="109">
        <v>362</v>
      </c>
      <c r="G412" s="110">
        <v>5.7716836734693882</v>
      </c>
      <c r="H412" s="145">
        <v>2994</v>
      </c>
      <c r="I412" s="109">
        <v>212</v>
      </c>
      <c r="J412" s="183">
        <v>7.0808283233132929</v>
      </c>
    </row>
    <row r="413" spans="1:10" s="114" customFormat="1" ht="15" customHeight="1" x14ac:dyDescent="0.2">
      <c r="A413" s="108" t="s">
        <v>858</v>
      </c>
      <c r="B413" s="108" t="s">
        <v>859</v>
      </c>
      <c r="C413" s="146">
        <v>88</v>
      </c>
      <c r="D413" s="146">
        <v>72</v>
      </c>
      <c r="E413" s="109">
        <v>7243</v>
      </c>
      <c r="F413" s="109">
        <v>178</v>
      </c>
      <c r="G413" s="110">
        <v>2.457545216070689</v>
      </c>
      <c r="H413" s="145">
        <v>3541</v>
      </c>
      <c r="I413" s="109">
        <v>136</v>
      </c>
      <c r="J413" s="183">
        <v>3.8407229596159276</v>
      </c>
    </row>
    <row r="414" spans="1:10" s="114" customFormat="1" ht="15" customHeight="1" x14ac:dyDescent="0.2">
      <c r="A414" s="108" t="s">
        <v>860</v>
      </c>
      <c r="B414" s="108" t="s">
        <v>861</v>
      </c>
      <c r="C414" s="146">
        <v>150</v>
      </c>
      <c r="D414" s="146">
        <v>75</v>
      </c>
      <c r="E414" s="109">
        <v>7939</v>
      </c>
      <c r="F414" s="109">
        <v>334</v>
      </c>
      <c r="G414" s="110">
        <v>4.2070789772011592</v>
      </c>
      <c r="H414" s="145">
        <v>3929</v>
      </c>
      <c r="I414" s="109">
        <v>194</v>
      </c>
      <c r="J414" s="183">
        <v>4.9376431662000506</v>
      </c>
    </row>
    <row r="415" spans="1:10" s="114" customFormat="1" ht="15" customHeight="1" x14ac:dyDescent="0.2">
      <c r="A415" s="108" t="s">
        <v>862</v>
      </c>
      <c r="B415" s="108" t="s">
        <v>863</v>
      </c>
      <c r="C415" s="146">
        <v>156</v>
      </c>
      <c r="D415" s="146">
        <v>109</v>
      </c>
      <c r="E415" s="109">
        <v>8980</v>
      </c>
      <c r="F415" s="109">
        <v>396</v>
      </c>
      <c r="G415" s="110">
        <v>4.4097995545657014</v>
      </c>
      <c r="H415" s="145">
        <v>3863</v>
      </c>
      <c r="I415" s="109">
        <v>268</v>
      </c>
      <c r="J415" s="183">
        <v>6.9376132539477089</v>
      </c>
    </row>
    <row r="416" spans="1:10" s="114" customFormat="1" ht="15" customHeight="1" x14ac:dyDescent="0.2">
      <c r="A416" s="101" t="s">
        <v>119</v>
      </c>
      <c r="B416" s="101" t="s">
        <v>120</v>
      </c>
      <c r="C416" s="139">
        <v>1731</v>
      </c>
      <c r="D416" s="139">
        <v>1013</v>
      </c>
      <c r="E416" s="103">
        <v>106775</v>
      </c>
      <c r="F416" s="103">
        <v>4222</v>
      </c>
      <c r="G416" s="104">
        <v>3.954109107937251</v>
      </c>
      <c r="H416" s="149">
        <v>50699</v>
      </c>
      <c r="I416" s="103">
        <v>2587</v>
      </c>
      <c r="J416" s="185">
        <v>5.1026647468391886</v>
      </c>
    </row>
    <row r="417" spans="1:10" s="114" customFormat="1" ht="15" customHeight="1" x14ac:dyDescent="0.2">
      <c r="A417" s="108" t="s">
        <v>864</v>
      </c>
      <c r="B417" s="108" t="s">
        <v>865</v>
      </c>
      <c r="C417" s="146">
        <v>103</v>
      </c>
      <c r="D417" s="146">
        <v>62</v>
      </c>
      <c r="E417" s="109">
        <v>9845</v>
      </c>
      <c r="F417" s="109">
        <v>307</v>
      </c>
      <c r="G417" s="110">
        <v>3.1183341797866939</v>
      </c>
      <c r="H417" s="145">
        <v>5338</v>
      </c>
      <c r="I417" s="109">
        <v>187</v>
      </c>
      <c r="J417" s="183">
        <v>3.5031847133757963</v>
      </c>
    </row>
    <row r="418" spans="1:10" s="114" customFormat="1" ht="15" customHeight="1" x14ac:dyDescent="0.2">
      <c r="A418" s="108" t="s">
        <v>866</v>
      </c>
      <c r="B418" s="108" t="s">
        <v>867</v>
      </c>
      <c r="C418" s="146">
        <v>55</v>
      </c>
      <c r="D418" s="146">
        <v>31</v>
      </c>
      <c r="E418" s="109">
        <v>4163</v>
      </c>
      <c r="F418" s="109">
        <v>139</v>
      </c>
      <c r="G418" s="110">
        <v>3.3389382656737929</v>
      </c>
      <c r="H418" s="145">
        <v>1839</v>
      </c>
      <c r="I418" s="109">
        <v>88</v>
      </c>
      <c r="J418" s="183">
        <v>4.7852093529091899</v>
      </c>
    </row>
    <row r="419" spans="1:10" s="114" customFormat="1" ht="15" customHeight="1" x14ac:dyDescent="0.2">
      <c r="A419" s="108" t="s">
        <v>868</v>
      </c>
      <c r="B419" s="108" t="s">
        <v>869</v>
      </c>
      <c r="C419" s="146">
        <v>123</v>
      </c>
      <c r="D419" s="146">
        <v>82</v>
      </c>
      <c r="E419" s="109">
        <v>7519</v>
      </c>
      <c r="F419" s="109">
        <v>323</v>
      </c>
      <c r="G419" s="110">
        <v>4.2957840138316268</v>
      </c>
      <c r="H419" s="145">
        <v>3399</v>
      </c>
      <c r="I419" s="109">
        <v>224</v>
      </c>
      <c r="J419" s="183">
        <v>6.5901735804648425</v>
      </c>
    </row>
    <row r="420" spans="1:10" s="114" customFormat="1" ht="15" customHeight="1" x14ac:dyDescent="0.2">
      <c r="A420" s="108" t="s">
        <v>870</v>
      </c>
      <c r="B420" s="108" t="s">
        <v>871</v>
      </c>
      <c r="C420" s="146">
        <v>51</v>
      </c>
      <c r="D420" s="146">
        <v>34</v>
      </c>
      <c r="E420" s="109">
        <v>5103</v>
      </c>
      <c r="F420" s="109">
        <v>140</v>
      </c>
      <c r="G420" s="110">
        <v>2.7434842249657065</v>
      </c>
      <c r="H420" s="145">
        <v>2536</v>
      </c>
      <c r="I420" s="109">
        <v>101</v>
      </c>
      <c r="J420" s="183">
        <v>3.9826498422712935</v>
      </c>
    </row>
    <row r="421" spans="1:10" s="114" customFormat="1" ht="15" customHeight="1" x14ac:dyDescent="0.2">
      <c r="A421" s="108" t="s">
        <v>872</v>
      </c>
      <c r="B421" s="108" t="s">
        <v>873</v>
      </c>
      <c r="C421" s="146">
        <v>208</v>
      </c>
      <c r="D421" s="146">
        <v>130</v>
      </c>
      <c r="E421" s="109">
        <v>8214</v>
      </c>
      <c r="F421" s="109">
        <v>524</v>
      </c>
      <c r="G421" s="110">
        <v>6.3793523252982709</v>
      </c>
      <c r="H421" s="145">
        <v>3506</v>
      </c>
      <c r="I421" s="109">
        <v>296</v>
      </c>
      <c r="J421" s="183">
        <v>8.4426697090701648</v>
      </c>
    </row>
    <row r="422" spans="1:10" s="114" customFormat="1" ht="15" customHeight="1" x14ac:dyDescent="0.2">
      <c r="A422" s="108" t="s">
        <v>874</v>
      </c>
      <c r="B422" s="108" t="s">
        <v>875</v>
      </c>
      <c r="C422" s="146">
        <v>287</v>
      </c>
      <c r="D422" s="146">
        <v>163</v>
      </c>
      <c r="E422" s="109">
        <v>16370</v>
      </c>
      <c r="F422" s="109">
        <v>663</v>
      </c>
      <c r="G422" s="110">
        <v>4.0500916310323767</v>
      </c>
      <c r="H422" s="145">
        <v>6800</v>
      </c>
      <c r="I422" s="109">
        <v>408</v>
      </c>
      <c r="J422" s="183">
        <v>6</v>
      </c>
    </row>
    <row r="423" spans="1:10" s="114" customFormat="1" ht="15" customHeight="1" x14ac:dyDescent="0.2">
      <c r="A423" s="108" t="s">
        <v>876</v>
      </c>
      <c r="B423" s="108" t="s">
        <v>877</v>
      </c>
      <c r="C423" s="146">
        <v>110</v>
      </c>
      <c r="D423" s="146">
        <v>77</v>
      </c>
      <c r="E423" s="109">
        <v>7577</v>
      </c>
      <c r="F423" s="109">
        <v>283</v>
      </c>
      <c r="G423" s="110">
        <v>3.7349874620562229</v>
      </c>
      <c r="H423" s="145">
        <v>4073</v>
      </c>
      <c r="I423" s="109">
        <v>189</v>
      </c>
      <c r="J423" s="183">
        <v>4.6403142646697768</v>
      </c>
    </row>
    <row r="424" spans="1:10" s="114" customFormat="1" ht="15" customHeight="1" x14ac:dyDescent="0.2">
      <c r="A424" s="108" t="s">
        <v>878</v>
      </c>
      <c r="B424" s="108" t="s">
        <v>879</v>
      </c>
      <c r="C424" s="146">
        <v>336</v>
      </c>
      <c r="D424" s="146">
        <v>170</v>
      </c>
      <c r="E424" s="109">
        <v>14668</v>
      </c>
      <c r="F424" s="109">
        <v>782</v>
      </c>
      <c r="G424" s="110">
        <v>5.3313335151349879</v>
      </c>
      <c r="H424" s="145">
        <v>6208</v>
      </c>
      <c r="I424" s="109">
        <v>434</v>
      </c>
      <c r="J424" s="183">
        <v>6.9909793814432986</v>
      </c>
    </row>
    <row r="425" spans="1:10" s="114" customFormat="1" ht="15" customHeight="1" x14ac:dyDescent="0.2">
      <c r="A425" s="108" t="s">
        <v>880</v>
      </c>
      <c r="B425" s="108" t="s">
        <v>881</v>
      </c>
      <c r="C425" s="146">
        <v>78</v>
      </c>
      <c r="D425" s="146">
        <v>41</v>
      </c>
      <c r="E425" s="109">
        <v>3325</v>
      </c>
      <c r="F425" s="109">
        <v>164</v>
      </c>
      <c r="G425" s="110">
        <v>4.9323308270676689</v>
      </c>
      <c r="H425" s="145">
        <v>1753</v>
      </c>
      <c r="I425" s="109">
        <v>95</v>
      </c>
      <c r="J425" s="183">
        <v>5.4192812321734172</v>
      </c>
    </row>
    <row r="426" spans="1:10" s="114" customFormat="1" ht="15" customHeight="1" x14ac:dyDescent="0.2">
      <c r="A426" s="108" t="s">
        <v>882</v>
      </c>
      <c r="B426" s="108" t="s">
        <v>883</v>
      </c>
      <c r="C426" s="146">
        <v>126</v>
      </c>
      <c r="D426" s="146">
        <v>50</v>
      </c>
      <c r="E426" s="109">
        <v>5421</v>
      </c>
      <c r="F426" s="109">
        <v>247</v>
      </c>
      <c r="G426" s="110">
        <v>4.5563549160671464</v>
      </c>
      <c r="H426" s="145">
        <v>2553</v>
      </c>
      <c r="I426" s="109">
        <v>122</v>
      </c>
      <c r="J426" s="183">
        <v>4.7786917352134743</v>
      </c>
    </row>
    <row r="427" spans="1:10" s="114" customFormat="1" ht="15" customHeight="1" x14ac:dyDescent="0.2">
      <c r="A427" s="108" t="s">
        <v>884</v>
      </c>
      <c r="B427" s="108" t="s">
        <v>885</v>
      </c>
      <c r="C427" s="146">
        <v>112</v>
      </c>
      <c r="D427" s="146">
        <v>54</v>
      </c>
      <c r="E427" s="109">
        <v>8233</v>
      </c>
      <c r="F427" s="109">
        <v>297</v>
      </c>
      <c r="G427" s="110">
        <v>3.6074334993319566</v>
      </c>
      <c r="H427" s="145">
        <v>3642</v>
      </c>
      <c r="I427" s="109">
        <v>159</v>
      </c>
      <c r="J427" s="183">
        <v>4.365733113673806</v>
      </c>
    </row>
    <row r="428" spans="1:10" s="114" customFormat="1" ht="15" customHeight="1" x14ac:dyDescent="0.2">
      <c r="A428" s="108" t="s">
        <v>886</v>
      </c>
      <c r="B428" s="108" t="s">
        <v>887</v>
      </c>
      <c r="C428" s="146">
        <v>49</v>
      </c>
      <c r="D428" s="146">
        <v>39</v>
      </c>
      <c r="E428" s="109">
        <v>7182</v>
      </c>
      <c r="F428" s="109">
        <v>112</v>
      </c>
      <c r="G428" s="110">
        <v>1.5594541910331383</v>
      </c>
      <c r="H428" s="145">
        <v>4035</v>
      </c>
      <c r="I428" s="109">
        <v>93</v>
      </c>
      <c r="J428" s="183">
        <v>2.3048327137546467</v>
      </c>
    </row>
    <row r="429" spans="1:10" s="114" customFormat="1" ht="15" customHeight="1" x14ac:dyDescent="0.2">
      <c r="A429" s="108" t="s">
        <v>888</v>
      </c>
      <c r="B429" s="108" t="s">
        <v>889</v>
      </c>
      <c r="C429" s="146">
        <v>69</v>
      </c>
      <c r="D429" s="146">
        <v>59</v>
      </c>
      <c r="E429" s="109">
        <v>6057</v>
      </c>
      <c r="F429" s="109">
        <v>160</v>
      </c>
      <c r="G429" s="110">
        <v>2.6415717351824335</v>
      </c>
      <c r="H429" s="145">
        <v>3252</v>
      </c>
      <c r="I429" s="109">
        <v>127</v>
      </c>
      <c r="J429" s="183">
        <v>3.9052890528905291</v>
      </c>
    </row>
    <row r="430" spans="1:10" s="114" customFormat="1" ht="15" customHeight="1" x14ac:dyDescent="0.2">
      <c r="A430" s="108" t="s">
        <v>890</v>
      </c>
      <c r="B430" s="108" t="s">
        <v>891</v>
      </c>
      <c r="C430" s="146">
        <v>24</v>
      </c>
      <c r="D430" s="146">
        <v>21</v>
      </c>
      <c r="E430" s="109">
        <v>3098</v>
      </c>
      <c r="F430" s="109">
        <v>81</v>
      </c>
      <c r="G430" s="110">
        <v>2.6145900581020012</v>
      </c>
      <c r="H430" s="145">
        <v>1765</v>
      </c>
      <c r="I430" s="109">
        <v>64</v>
      </c>
      <c r="J430" s="183">
        <v>3.6260623229461757</v>
      </c>
    </row>
    <row r="431" spans="1:10" s="114" customFormat="1" ht="15" customHeight="1" x14ac:dyDescent="0.2">
      <c r="A431" s="101" t="s">
        <v>121</v>
      </c>
      <c r="B431" s="101" t="s">
        <v>122</v>
      </c>
      <c r="C431" s="139">
        <v>1080</v>
      </c>
      <c r="D431" s="139">
        <v>635</v>
      </c>
      <c r="E431" s="103">
        <v>68145</v>
      </c>
      <c r="F431" s="103">
        <v>2637.877629478</v>
      </c>
      <c r="G431" s="104">
        <v>3.8709775177606573</v>
      </c>
      <c r="H431" s="149">
        <v>30316</v>
      </c>
      <c r="I431" s="103">
        <v>1657.299924182</v>
      </c>
      <c r="J431" s="185">
        <v>5.4667499808088138</v>
      </c>
    </row>
    <row r="432" spans="1:10" s="114" customFormat="1" ht="15" customHeight="1" x14ac:dyDescent="0.2">
      <c r="A432" s="108" t="s">
        <v>892</v>
      </c>
      <c r="B432" s="108" t="s">
        <v>893</v>
      </c>
      <c r="C432" s="146">
        <v>119</v>
      </c>
      <c r="D432" s="146">
        <v>78</v>
      </c>
      <c r="E432" s="109">
        <v>9569</v>
      </c>
      <c r="F432" s="109">
        <v>350</v>
      </c>
      <c r="G432" s="110">
        <v>3.6576444769568397</v>
      </c>
      <c r="H432" s="145">
        <v>3731</v>
      </c>
      <c r="I432" s="109">
        <v>217</v>
      </c>
      <c r="J432" s="183">
        <v>5.8161350844277671</v>
      </c>
    </row>
    <row r="433" spans="1:10" s="114" customFormat="1" ht="15" customHeight="1" x14ac:dyDescent="0.2">
      <c r="A433" s="108" t="s">
        <v>894</v>
      </c>
      <c r="B433" s="108" t="s">
        <v>895</v>
      </c>
      <c r="C433" s="146">
        <v>49</v>
      </c>
      <c r="D433" s="146">
        <v>22</v>
      </c>
      <c r="E433" s="109">
        <v>3378</v>
      </c>
      <c r="F433" s="109">
        <v>155</v>
      </c>
      <c r="G433" s="110">
        <v>4.5885139135583186</v>
      </c>
      <c r="H433" s="145">
        <v>1543</v>
      </c>
      <c r="I433" s="109">
        <v>84</v>
      </c>
      <c r="J433" s="183">
        <v>5.4439403758911213</v>
      </c>
    </row>
    <row r="434" spans="1:10" s="114" customFormat="1" ht="15" customHeight="1" x14ac:dyDescent="0.2">
      <c r="A434" s="108" t="s">
        <v>896</v>
      </c>
      <c r="B434" s="108" t="s">
        <v>897</v>
      </c>
      <c r="C434" s="146">
        <v>48</v>
      </c>
      <c r="D434" s="146">
        <v>29</v>
      </c>
      <c r="E434" s="109">
        <v>1939</v>
      </c>
      <c r="F434" s="109">
        <v>0</v>
      </c>
      <c r="G434" s="110">
        <v>0</v>
      </c>
      <c r="H434" s="145">
        <v>910</v>
      </c>
      <c r="I434" s="109">
        <v>0</v>
      </c>
      <c r="J434" s="183">
        <v>0</v>
      </c>
    </row>
    <row r="435" spans="1:10" s="114" customFormat="1" ht="15" customHeight="1" x14ac:dyDescent="0.2">
      <c r="A435" s="108" t="s">
        <v>898</v>
      </c>
      <c r="B435" s="108" t="s">
        <v>899</v>
      </c>
      <c r="C435" s="146">
        <v>43</v>
      </c>
      <c r="D435" s="146">
        <v>28</v>
      </c>
      <c r="E435" s="109">
        <v>2748</v>
      </c>
      <c r="F435" s="109">
        <v>94</v>
      </c>
      <c r="G435" s="110">
        <v>3.420669577874818</v>
      </c>
      <c r="H435" s="145">
        <v>1087</v>
      </c>
      <c r="I435" s="109">
        <v>62</v>
      </c>
      <c r="J435" s="183">
        <v>5.703771849126035</v>
      </c>
    </row>
    <row r="436" spans="1:10" s="114" customFormat="1" ht="15" customHeight="1" x14ac:dyDescent="0.2">
      <c r="A436" s="108" t="s">
        <v>900</v>
      </c>
      <c r="B436" s="108" t="s">
        <v>901</v>
      </c>
      <c r="C436" s="146">
        <v>59</v>
      </c>
      <c r="D436" s="146">
        <v>37</v>
      </c>
      <c r="E436" s="109">
        <v>2180</v>
      </c>
      <c r="F436" s="109">
        <v>120</v>
      </c>
      <c r="G436" s="110">
        <v>5.5045871559633026</v>
      </c>
      <c r="H436" s="145">
        <v>817</v>
      </c>
      <c r="I436" s="109">
        <v>74</v>
      </c>
      <c r="J436" s="183">
        <v>9.0575275397796826</v>
      </c>
    </row>
    <row r="437" spans="1:10" s="114" customFormat="1" ht="15" customHeight="1" x14ac:dyDescent="0.2">
      <c r="A437" s="108" t="s">
        <v>902</v>
      </c>
      <c r="B437" s="108" t="s">
        <v>903</v>
      </c>
      <c r="C437" s="146">
        <v>90</v>
      </c>
      <c r="D437" s="146">
        <v>49</v>
      </c>
      <c r="E437" s="109">
        <v>5401</v>
      </c>
      <c r="F437" s="109">
        <v>219</v>
      </c>
      <c r="G437" s="110">
        <v>4.0548046658026289</v>
      </c>
      <c r="H437" s="145">
        <v>2334</v>
      </c>
      <c r="I437" s="109">
        <v>143</v>
      </c>
      <c r="J437" s="183">
        <v>6.1268209083119105</v>
      </c>
    </row>
    <row r="438" spans="1:10" s="114" customFormat="1" ht="15" customHeight="1" x14ac:dyDescent="0.2">
      <c r="A438" s="108" t="s">
        <v>904</v>
      </c>
      <c r="B438" s="108" t="s">
        <v>905</v>
      </c>
      <c r="C438" s="146">
        <v>14</v>
      </c>
      <c r="D438" s="146">
        <v>10</v>
      </c>
      <c r="E438" s="109">
        <v>1863</v>
      </c>
      <c r="F438" s="109">
        <v>63</v>
      </c>
      <c r="G438" s="110">
        <v>3.3816425120772946</v>
      </c>
      <c r="H438" s="145">
        <v>882</v>
      </c>
      <c r="I438" s="109">
        <v>49</v>
      </c>
      <c r="J438" s="183">
        <v>5.5555555555555554</v>
      </c>
    </row>
    <row r="439" spans="1:10" s="114" customFormat="1" ht="15" customHeight="1" x14ac:dyDescent="0.2">
      <c r="A439" s="108" t="s">
        <v>906</v>
      </c>
      <c r="B439" s="108" t="s">
        <v>907</v>
      </c>
      <c r="C439" s="146">
        <v>45</v>
      </c>
      <c r="D439" s="146">
        <v>22</v>
      </c>
      <c r="E439" s="109">
        <v>3800</v>
      </c>
      <c r="F439" s="109">
        <v>90</v>
      </c>
      <c r="G439" s="110">
        <v>2.3684210526315788</v>
      </c>
      <c r="H439" s="145">
        <v>1829</v>
      </c>
      <c r="I439" s="109">
        <v>54</v>
      </c>
      <c r="J439" s="183">
        <v>2.9524330235101148</v>
      </c>
    </row>
    <row r="440" spans="1:10" s="114" customFormat="1" ht="15" customHeight="1" x14ac:dyDescent="0.2">
      <c r="A440" s="108" t="s">
        <v>908</v>
      </c>
      <c r="B440" s="108" t="s">
        <v>909</v>
      </c>
      <c r="C440" s="146">
        <v>32</v>
      </c>
      <c r="D440" s="146">
        <v>18</v>
      </c>
      <c r="E440" s="109">
        <v>2462</v>
      </c>
      <c r="F440" s="109">
        <v>81</v>
      </c>
      <c r="G440" s="110">
        <v>3.2900081234768481</v>
      </c>
      <c r="H440" s="145">
        <v>1161</v>
      </c>
      <c r="I440" s="109">
        <v>43</v>
      </c>
      <c r="J440" s="183">
        <v>3.7037037037037037</v>
      </c>
    </row>
    <row r="441" spans="1:10" s="114" customFormat="1" ht="15" customHeight="1" x14ac:dyDescent="0.2">
      <c r="A441" s="108" t="s">
        <v>910</v>
      </c>
      <c r="B441" s="108" t="s">
        <v>911</v>
      </c>
      <c r="C441" s="146">
        <v>113</v>
      </c>
      <c r="D441" s="146">
        <v>43</v>
      </c>
      <c r="E441" s="109">
        <v>3955</v>
      </c>
      <c r="F441" s="109">
        <v>255</v>
      </c>
      <c r="G441" s="110">
        <v>6.4475347661188369</v>
      </c>
      <c r="H441" s="145">
        <v>1583</v>
      </c>
      <c r="I441" s="109">
        <v>128</v>
      </c>
      <c r="J441" s="183">
        <v>8.0859128237523681</v>
      </c>
    </row>
    <row r="442" spans="1:10" s="114" customFormat="1" ht="15" customHeight="1" x14ac:dyDescent="0.2">
      <c r="A442" s="108" t="s">
        <v>912</v>
      </c>
      <c r="B442" s="108" t="s">
        <v>913</v>
      </c>
      <c r="C442" s="146">
        <v>62</v>
      </c>
      <c r="D442" s="146">
        <v>34</v>
      </c>
      <c r="E442" s="109">
        <v>3876</v>
      </c>
      <c r="F442" s="109">
        <v>143</v>
      </c>
      <c r="G442" s="110">
        <v>3.6893704850361195</v>
      </c>
      <c r="H442" s="145">
        <v>2023</v>
      </c>
      <c r="I442" s="109">
        <v>88</v>
      </c>
      <c r="J442" s="183">
        <v>4.3499752842313395</v>
      </c>
    </row>
    <row r="443" spans="1:10" s="114" customFormat="1" ht="15" customHeight="1" x14ac:dyDescent="0.2">
      <c r="A443" s="108" t="s">
        <v>914</v>
      </c>
      <c r="B443" s="108" t="s">
        <v>915</v>
      </c>
      <c r="C443" s="146">
        <v>50</v>
      </c>
      <c r="D443" s="146">
        <v>36</v>
      </c>
      <c r="E443" s="109">
        <v>3595</v>
      </c>
      <c r="F443" s="109">
        <v>152</v>
      </c>
      <c r="G443" s="110">
        <v>4.2280945757997221</v>
      </c>
      <c r="H443" s="145">
        <v>1594</v>
      </c>
      <c r="I443" s="109">
        <v>104</v>
      </c>
      <c r="J443" s="183">
        <v>6.5244667503136764</v>
      </c>
    </row>
    <row r="444" spans="1:10" s="114" customFormat="1" ht="15" customHeight="1" x14ac:dyDescent="0.2">
      <c r="A444" s="108" t="s">
        <v>916</v>
      </c>
      <c r="B444" s="108" t="s">
        <v>917</v>
      </c>
      <c r="C444" s="146">
        <v>37</v>
      </c>
      <c r="D444" s="146">
        <v>22</v>
      </c>
      <c r="E444" s="109">
        <v>1905</v>
      </c>
      <c r="F444" s="109">
        <v>89</v>
      </c>
      <c r="G444" s="110">
        <v>4.6719160104986877</v>
      </c>
      <c r="H444" s="145">
        <v>951</v>
      </c>
      <c r="I444" s="109">
        <v>61</v>
      </c>
      <c r="J444" s="183">
        <v>6.4143007360672977</v>
      </c>
    </row>
    <row r="445" spans="1:10" s="114" customFormat="1" ht="15" customHeight="1" x14ac:dyDescent="0.2">
      <c r="A445" s="108" t="s">
        <v>918</v>
      </c>
      <c r="B445" s="108" t="s">
        <v>919</v>
      </c>
      <c r="C445" s="146">
        <v>102</v>
      </c>
      <c r="D445" s="146">
        <v>49</v>
      </c>
      <c r="E445" s="109">
        <v>2971</v>
      </c>
      <c r="F445" s="109">
        <v>189</v>
      </c>
      <c r="G445" s="110">
        <v>6.3614944463143726</v>
      </c>
      <c r="H445" s="145">
        <v>1292</v>
      </c>
      <c r="I445" s="109">
        <v>103</v>
      </c>
      <c r="J445" s="183">
        <v>7.9721362229102164</v>
      </c>
    </row>
    <row r="446" spans="1:10" s="114" customFormat="1" ht="15" customHeight="1" x14ac:dyDescent="0.2">
      <c r="A446" s="108" t="s">
        <v>920</v>
      </c>
      <c r="B446" s="108" t="s">
        <v>921</v>
      </c>
      <c r="C446" s="146">
        <v>46</v>
      </c>
      <c r="D446" s="146">
        <v>25</v>
      </c>
      <c r="E446" s="109">
        <v>3555</v>
      </c>
      <c r="F446" s="109">
        <v>111</v>
      </c>
      <c r="G446" s="110">
        <v>3.1223628691983123</v>
      </c>
      <c r="H446" s="145">
        <v>1756</v>
      </c>
      <c r="I446" s="109">
        <v>67</v>
      </c>
      <c r="J446" s="183">
        <v>3.8154897494305238</v>
      </c>
    </row>
    <row r="447" spans="1:10" s="114" customFormat="1" ht="15" customHeight="1" x14ac:dyDescent="0.2">
      <c r="A447" s="108" t="s">
        <v>922</v>
      </c>
      <c r="B447" s="108" t="s">
        <v>923</v>
      </c>
      <c r="C447" s="146">
        <v>14</v>
      </c>
      <c r="D447" s="146">
        <v>13</v>
      </c>
      <c r="E447" s="109">
        <v>1914</v>
      </c>
      <c r="F447" s="109">
        <v>31</v>
      </c>
      <c r="G447" s="110">
        <v>1.6196447230929989</v>
      </c>
      <c r="H447" s="145">
        <v>902</v>
      </c>
      <c r="I447" s="109">
        <v>24</v>
      </c>
      <c r="J447" s="183">
        <v>2.6607538802660753</v>
      </c>
    </row>
    <row r="448" spans="1:10" s="114" customFormat="1" ht="15" customHeight="1" x14ac:dyDescent="0.2">
      <c r="A448" s="108" t="s">
        <v>924</v>
      </c>
      <c r="B448" s="108" t="s">
        <v>925</v>
      </c>
      <c r="C448" s="146">
        <v>32</v>
      </c>
      <c r="D448" s="146">
        <v>21</v>
      </c>
      <c r="E448" s="109">
        <v>3300</v>
      </c>
      <c r="F448" s="109">
        <v>97</v>
      </c>
      <c r="G448" s="110">
        <v>2.9393939393939394</v>
      </c>
      <c r="H448" s="145">
        <v>1701</v>
      </c>
      <c r="I448" s="109">
        <v>68</v>
      </c>
      <c r="J448" s="183">
        <v>3.9976484420928866</v>
      </c>
    </row>
    <row r="449" spans="1:10" s="114" customFormat="1" ht="15" customHeight="1" x14ac:dyDescent="0.2">
      <c r="A449" s="108" t="s">
        <v>926</v>
      </c>
      <c r="B449" s="108" t="s">
        <v>927</v>
      </c>
      <c r="C449" s="146">
        <v>12</v>
      </c>
      <c r="D449" s="146">
        <v>7</v>
      </c>
      <c r="E449" s="109">
        <v>934</v>
      </c>
      <c r="F449" s="109">
        <v>28</v>
      </c>
      <c r="G449" s="110">
        <v>2.9978586723768736</v>
      </c>
      <c r="H449" s="145">
        <v>369</v>
      </c>
      <c r="I449" s="109">
        <v>17</v>
      </c>
      <c r="J449" s="183">
        <v>4.6070460704607044</v>
      </c>
    </row>
    <row r="450" spans="1:10" s="114" customFormat="1" ht="15" customHeight="1" x14ac:dyDescent="0.2">
      <c r="A450" s="108" t="s">
        <v>928</v>
      </c>
      <c r="B450" s="108" t="s">
        <v>929</v>
      </c>
      <c r="C450" s="146">
        <v>11</v>
      </c>
      <c r="D450" s="146">
        <v>8</v>
      </c>
      <c r="E450" s="109">
        <v>1062</v>
      </c>
      <c r="F450" s="109">
        <v>27</v>
      </c>
      <c r="G450" s="110">
        <v>2.5423728813559321</v>
      </c>
      <c r="H450" s="145">
        <v>451</v>
      </c>
      <c r="I450" s="109">
        <v>19</v>
      </c>
      <c r="J450" s="183">
        <v>4.2128603104212861</v>
      </c>
    </row>
    <row r="451" spans="1:10" s="114" customFormat="1" ht="15" customHeight="1" x14ac:dyDescent="0.2">
      <c r="A451" s="108" t="s">
        <v>930</v>
      </c>
      <c r="B451" s="108" t="s">
        <v>931</v>
      </c>
      <c r="C451" s="146">
        <v>16</v>
      </c>
      <c r="D451" s="146">
        <v>12</v>
      </c>
      <c r="E451" s="109">
        <v>1085</v>
      </c>
      <c r="F451" s="109">
        <v>45</v>
      </c>
      <c r="G451" s="110">
        <v>4.1474654377880187</v>
      </c>
      <c r="H451" s="145">
        <v>423</v>
      </c>
      <c r="I451" s="109">
        <v>30</v>
      </c>
      <c r="J451" s="183">
        <v>7.0921985815602833</v>
      </c>
    </row>
    <row r="452" spans="1:10" s="114" customFormat="1" ht="15" customHeight="1" x14ac:dyDescent="0.2">
      <c r="A452" s="108" t="s">
        <v>932</v>
      </c>
      <c r="B452" s="108" t="s">
        <v>933</v>
      </c>
      <c r="C452" s="146">
        <v>32</v>
      </c>
      <c r="D452" s="146">
        <v>27</v>
      </c>
      <c r="E452" s="109">
        <v>2299</v>
      </c>
      <c r="F452" s="109">
        <v>70</v>
      </c>
      <c r="G452" s="110">
        <v>3.044802087864289</v>
      </c>
      <c r="H452" s="145">
        <v>1099</v>
      </c>
      <c r="I452" s="109">
        <v>58</v>
      </c>
      <c r="J452" s="183">
        <v>5.2775250227479527</v>
      </c>
    </row>
    <row r="453" spans="1:10" s="114" customFormat="1" ht="15" customHeight="1" x14ac:dyDescent="0.2">
      <c r="A453" s="108" t="s">
        <v>934</v>
      </c>
      <c r="B453" s="108" t="s">
        <v>935</v>
      </c>
      <c r="C453" s="146">
        <v>21</v>
      </c>
      <c r="D453" s="146">
        <v>18</v>
      </c>
      <c r="E453" s="109">
        <v>1828</v>
      </c>
      <c r="F453" s="109">
        <v>57</v>
      </c>
      <c r="G453" s="110">
        <v>3.1181619256017505</v>
      </c>
      <c r="H453" s="145">
        <v>744</v>
      </c>
      <c r="I453" s="109">
        <v>45</v>
      </c>
      <c r="J453" s="183">
        <v>6.0483870967741939</v>
      </c>
    </row>
    <row r="454" spans="1:10" s="114" customFormat="1" ht="15" customHeight="1" x14ac:dyDescent="0.2">
      <c r="A454" s="115" t="s">
        <v>936</v>
      </c>
      <c r="B454" s="115" t="s">
        <v>937</v>
      </c>
      <c r="C454" s="156">
        <v>33</v>
      </c>
      <c r="D454" s="187">
        <v>27</v>
      </c>
      <c r="E454" s="116">
        <v>2526</v>
      </c>
      <c r="F454" s="116">
        <v>95</v>
      </c>
      <c r="G454" s="117">
        <v>3.7608867775138557</v>
      </c>
      <c r="H454" s="155">
        <v>1134</v>
      </c>
      <c r="I454" s="116">
        <v>71</v>
      </c>
      <c r="J454" s="188">
        <v>6.2610229276895941</v>
      </c>
    </row>
    <row r="455" spans="1:10" s="123" customFormat="1" ht="12.6" customHeight="1" x14ac:dyDescent="0.2">
      <c r="A455" s="164"/>
      <c r="C455" s="122"/>
      <c r="D455" s="122"/>
      <c r="E455" s="122"/>
      <c r="F455" s="122"/>
      <c r="G455" s="122"/>
      <c r="H455" s="317" t="s">
        <v>938</v>
      </c>
      <c r="I455" s="318"/>
      <c r="J455" s="318"/>
    </row>
    <row r="456" spans="1:10" s="123" customFormat="1" ht="12.6" customHeight="1" x14ac:dyDescent="0.2">
      <c r="A456" s="313" t="s">
        <v>939</v>
      </c>
      <c r="B456" s="313"/>
      <c r="C456" s="313"/>
      <c r="D456" s="313"/>
      <c r="E456" s="313"/>
      <c r="F456" s="313"/>
      <c r="G456" s="313"/>
      <c r="H456" s="313"/>
      <c r="I456" s="313"/>
      <c r="J456" s="313"/>
    </row>
    <row r="457" spans="1:10" s="123" customFormat="1" ht="12.6" customHeight="1" x14ac:dyDescent="0.2">
      <c r="A457" s="164" t="s">
        <v>941</v>
      </c>
      <c r="C457" s="122"/>
      <c r="D457" s="122"/>
      <c r="E457" s="122"/>
      <c r="F457" s="122"/>
      <c r="G457" s="122"/>
      <c r="H457" s="122"/>
      <c r="I457" s="122"/>
      <c r="J457" s="122"/>
    </row>
    <row r="458" spans="1:10" s="123" customFormat="1" ht="12.6" customHeight="1" x14ac:dyDescent="0.2">
      <c r="C458" s="122"/>
      <c r="D458" s="122"/>
      <c r="E458" s="122"/>
      <c r="F458" s="122"/>
      <c r="G458" s="122"/>
      <c r="H458" s="122"/>
      <c r="I458" s="122"/>
      <c r="J458" s="122"/>
    </row>
  </sheetData>
  <mergeCells count="9">
    <mergeCell ref="I7:J8"/>
    <mergeCell ref="H455:J455"/>
    <mergeCell ref="A456:J456"/>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5">
    <pageSetUpPr autoPageBreaks="0"/>
  </sheetPr>
  <dimension ref="A1:J458"/>
  <sheetViews>
    <sheetView showGridLines="0" zoomScale="75" zoomScaleNormal="75" workbookViewId="0">
      <pane ySplit="10" topLeftCell="A11" activePane="bottomLeft" state="frozen"/>
      <selection pane="bottomLeft"/>
    </sheetView>
  </sheetViews>
  <sheetFormatPr baseColWidth="10" defaultColWidth="11.5703125" defaultRowHeight="12.75" x14ac:dyDescent="0.2"/>
  <cols>
    <col min="1" max="1" width="30.7109375" style="56" customWidth="1"/>
    <col min="2" max="2" width="9" style="56" customWidth="1"/>
    <col min="3" max="10" width="13.28515625" style="128" customWidth="1"/>
    <col min="11" max="16384" width="11.5703125" style="56"/>
  </cols>
  <sheetData>
    <row r="1" spans="1:10" s="128" customFormat="1" ht="33.75" customHeight="1" x14ac:dyDescent="0.2">
      <c r="A1" s="89"/>
      <c r="B1" s="89"/>
      <c r="C1" s="89"/>
      <c r="D1" s="89"/>
      <c r="E1" s="89"/>
      <c r="F1" s="89"/>
      <c r="G1" s="89"/>
      <c r="H1" s="89"/>
      <c r="I1" s="89"/>
      <c r="J1" s="5" t="s">
        <v>0</v>
      </c>
    </row>
    <row r="2" spans="1:10" ht="15" customHeight="1" x14ac:dyDescent="0.2">
      <c r="A2" s="39"/>
      <c r="B2" s="39"/>
      <c r="C2" s="39"/>
      <c r="D2" s="39"/>
      <c r="E2" s="39"/>
      <c r="F2" s="39"/>
      <c r="G2" s="39"/>
      <c r="H2" s="39"/>
      <c r="I2" s="39"/>
    </row>
    <row r="3" spans="1:10" ht="20.45" customHeight="1" x14ac:dyDescent="0.25">
      <c r="A3" s="129" t="s">
        <v>1010</v>
      </c>
      <c r="B3" s="192"/>
      <c r="C3" s="192"/>
      <c r="D3" s="192"/>
      <c r="E3" s="192"/>
      <c r="F3" s="192"/>
      <c r="G3" s="192"/>
      <c r="H3" s="192"/>
      <c r="I3" s="203"/>
      <c r="J3" s="173"/>
    </row>
    <row r="4" spans="1:10" ht="15" customHeight="1" x14ac:dyDescent="0.2">
      <c r="A4" s="39" t="s">
        <v>7</v>
      </c>
      <c r="B4" s="192"/>
      <c r="C4" s="192"/>
      <c r="D4" s="192"/>
      <c r="E4" s="192"/>
      <c r="F4" s="192"/>
      <c r="G4" s="192"/>
      <c r="H4" s="192"/>
      <c r="I4" s="192"/>
      <c r="J4" s="192"/>
    </row>
    <row r="5" spans="1:10" ht="15" customHeight="1" x14ac:dyDescent="0.2">
      <c r="A5" s="60" t="s">
        <v>76</v>
      </c>
      <c r="B5" s="60"/>
      <c r="C5" s="39"/>
      <c r="D5" s="39"/>
      <c r="E5" s="39"/>
      <c r="F5" s="39"/>
      <c r="G5" s="39"/>
      <c r="H5" s="39"/>
      <c r="I5" s="39"/>
      <c r="J5" s="39"/>
    </row>
    <row r="6" spans="1:10" ht="15" customHeight="1" x14ac:dyDescent="0.2">
      <c r="A6" s="193"/>
      <c r="B6" s="193"/>
      <c r="C6" s="39"/>
      <c r="D6" s="39"/>
      <c r="E6" s="39"/>
      <c r="F6" s="39"/>
      <c r="G6" s="39"/>
      <c r="H6" s="39"/>
      <c r="I6" s="39"/>
      <c r="J6" s="39"/>
    </row>
    <row r="7" spans="1:10" s="92" customFormat="1" ht="13.5" customHeight="1" x14ac:dyDescent="0.2">
      <c r="A7" s="301" t="s">
        <v>77</v>
      </c>
      <c r="B7" s="301" t="s">
        <v>944</v>
      </c>
      <c r="C7" s="301" t="s">
        <v>961</v>
      </c>
      <c r="D7" s="301"/>
      <c r="E7" s="294" t="s">
        <v>1011</v>
      </c>
      <c r="F7" s="297" t="s">
        <v>1012</v>
      </c>
      <c r="G7" s="298"/>
      <c r="H7" s="294" t="s">
        <v>1013</v>
      </c>
      <c r="I7" s="301" t="s">
        <v>1014</v>
      </c>
      <c r="J7" s="302"/>
    </row>
    <row r="8" spans="1:10" s="92" customFormat="1" ht="40.9" customHeight="1" x14ac:dyDescent="0.2">
      <c r="A8" s="302"/>
      <c r="B8" s="301"/>
      <c r="C8" s="301"/>
      <c r="D8" s="301"/>
      <c r="E8" s="296"/>
      <c r="F8" s="299"/>
      <c r="G8" s="300"/>
      <c r="H8" s="296"/>
      <c r="I8" s="302"/>
      <c r="J8" s="302"/>
    </row>
    <row r="9" spans="1:10" s="92" customFormat="1" ht="131.25" customHeight="1" x14ac:dyDescent="0.2">
      <c r="A9" s="302"/>
      <c r="B9" s="301"/>
      <c r="C9" s="176" t="s">
        <v>1015</v>
      </c>
      <c r="D9" s="176" t="s">
        <v>1016</v>
      </c>
      <c r="E9" s="295"/>
      <c r="F9" s="177" t="s">
        <v>969</v>
      </c>
      <c r="G9" s="178" t="s">
        <v>979</v>
      </c>
      <c r="H9" s="295"/>
      <c r="I9" s="176" t="s">
        <v>969</v>
      </c>
      <c r="J9" s="176" t="s">
        <v>980</v>
      </c>
    </row>
    <row r="10" spans="1:10" s="92" customFormat="1" ht="12" x14ac:dyDescent="0.2">
      <c r="A10" s="305"/>
      <c r="B10" s="306"/>
      <c r="C10" s="134">
        <v>1</v>
      </c>
      <c r="D10" s="134">
        <v>2</v>
      </c>
      <c r="E10" s="134">
        <v>3</v>
      </c>
      <c r="F10" s="134">
        <v>4</v>
      </c>
      <c r="G10" s="134">
        <v>5</v>
      </c>
      <c r="H10" s="134">
        <v>6</v>
      </c>
      <c r="I10" s="134">
        <v>7</v>
      </c>
      <c r="J10" s="134">
        <v>8</v>
      </c>
    </row>
    <row r="11" spans="1:10" s="163" customFormat="1" ht="15" customHeight="1" x14ac:dyDescent="0.2">
      <c r="A11" s="137" t="s">
        <v>88</v>
      </c>
      <c r="B11" s="137"/>
      <c r="C11" s="139">
        <v>2263.3769743047883</v>
      </c>
      <c r="D11" s="139">
        <v>1165.1652697452728</v>
      </c>
      <c r="E11" s="138">
        <v>714233.76329436805</v>
      </c>
      <c r="F11" s="140">
        <v>6018.5599891610009</v>
      </c>
      <c r="G11" s="181">
        <v>0.8426596862910386</v>
      </c>
      <c r="H11" s="141">
        <v>279498.46808121598</v>
      </c>
      <c r="I11" s="180">
        <v>3180.829482998</v>
      </c>
      <c r="J11" s="181">
        <v>1.1380489863986383</v>
      </c>
    </row>
    <row r="12" spans="1:10" s="114" customFormat="1" ht="15" customHeight="1" x14ac:dyDescent="0.2">
      <c r="A12" s="108" t="s">
        <v>89</v>
      </c>
      <c r="B12" s="108"/>
      <c r="C12" s="146">
        <v>1486.3769743047883</v>
      </c>
      <c r="D12" s="146">
        <v>804.16526974527267</v>
      </c>
      <c r="E12" s="145">
        <v>493541.76329436799</v>
      </c>
      <c r="F12" s="113">
        <v>3981.2879619790001</v>
      </c>
      <c r="G12" s="183">
        <v>0.80667701460644203</v>
      </c>
      <c r="H12" s="147">
        <v>191898.46808121601</v>
      </c>
      <c r="I12" s="109">
        <v>2148.028367118</v>
      </c>
      <c r="J12" s="183">
        <v>1.1193567038841097</v>
      </c>
    </row>
    <row r="13" spans="1:10" s="114" customFormat="1" ht="15" customHeight="1" x14ac:dyDescent="0.2">
      <c r="A13" s="108" t="s">
        <v>90</v>
      </c>
      <c r="B13" s="108"/>
      <c r="C13" s="146">
        <v>777</v>
      </c>
      <c r="D13" s="146">
        <v>361</v>
      </c>
      <c r="E13" s="145">
        <v>220692</v>
      </c>
      <c r="F13" s="113">
        <v>2037.2720271819999</v>
      </c>
      <c r="G13" s="183">
        <v>0.92312907907037856</v>
      </c>
      <c r="H13" s="147">
        <v>87600</v>
      </c>
      <c r="I13" s="109">
        <v>1032.80111588</v>
      </c>
      <c r="J13" s="183">
        <v>1.1789967076255707</v>
      </c>
    </row>
    <row r="14" spans="1:10" s="114" customFormat="1" ht="15" customHeight="1" x14ac:dyDescent="0.2">
      <c r="A14" s="108"/>
      <c r="B14" s="108"/>
      <c r="C14" s="146"/>
      <c r="D14" s="146"/>
      <c r="E14" s="145"/>
      <c r="F14" s="113"/>
      <c r="G14" s="183"/>
      <c r="H14" s="147"/>
      <c r="I14" s="109"/>
      <c r="J14" s="183"/>
    </row>
    <row r="15" spans="1:10" s="114" customFormat="1" ht="15" customHeight="1" x14ac:dyDescent="0.2">
      <c r="A15" s="108" t="s">
        <v>91</v>
      </c>
      <c r="B15" s="108" t="s">
        <v>92</v>
      </c>
      <c r="C15" s="146">
        <v>76.438727203723317</v>
      </c>
      <c r="D15" s="146">
        <v>36.096065623980451</v>
      </c>
      <c r="E15" s="145">
        <v>25056</v>
      </c>
      <c r="F15" s="113">
        <v>200.65165892100001</v>
      </c>
      <c r="G15" s="183">
        <v>0.80081281497844836</v>
      </c>
      <c r="H15" s="147">
        <v>10465</v>
      </c>
      <c r="I15" s="109">
        <v>97.671706988000011</v>
      </c>
      <c r="J15" s="183">
        <v>0.9333177925274726</v>
      </c>
    </row>
    <row r="16" spans="1:10" s="114" customFormat="1" ht="15" customHeight="1" x14ac:dyDescent="0.2">
      <c r="A16" s="108" t="s">
        <v>93</v>
      </c>
      <c r="B16" s="108" t="s">
        <v>94</v>
      </c>
      <c r="C16" s="146">
        <v>104</v>
      </c>
      <c r="D16" s="146">
        <v>43</v>
      </c>
      <c r="E16" s="145">
        <v>21703</v>
      </c>
      <c r="F16" s="113">
        <v>237</v>
      </c>
      <c r="G16" s="183">
        <v>1.0920149288116849</v>
      </c>
      <c r="H16" s="147">
        <v>6909</v>
      </c>
      <c r="I16" s="109">
        <v>95</v>
      </c>
      <c r="J16" s="183">
        <v>1.3750180923433204</v>
      </c>
    </row>
    <row r="17" spans="1:10" s="114" customFormat="1" ht="15" customHeight="1" x14ac:dyDescent="0.2">
      <c r="A17" s="108" t="s">
        <v>95</v>
      </c>
      <c r="B17" s="108" t="s">
        <v>96</v>
      </c>
      <c r="C17" s="146">
        <v>226.67911689059693</v>
      </c>
      <c r="D17" s="146">
        <v>116.92949921053416</v>
      </c>
      <c r="E17" s="145">
        <v>65352</v>
      </c>
      <c r="F17" s="113">
        <v>567</v>
      </c>
      <c r="G17" s="183">
        <v>0.86760925449871462</v>
      </c>
      <c r="H17" s="147">
        <v>25855</v>
      </c>
      <c r="I17" s="109">
        <v>320</v>
      </c>
      <c r="J17" s="183">
        <v>1.2376716302456006</v>
      </c>
    </row>
    <row r="18" spans="1:10" s="114" customFormat="1" ht="15" customHeight="1" x14ac:dyDescent="0.2">
      <c r="A18" s="108" t="s">
        <v>97</v>
      </c>
      <c r="B18" s="108" t="s">
        <v>98</v>
      </c>
      <c r="C18" s="146">
        <v>29</v>
      </c>
      <c r="D18" s="146">
        <v>17</v>
      </c>
      <c r="E18" s="145">
        <v>10911</v>
      </c>
      <c r="F18" s="113">
        <v>88</v>
      </c>
      <c r="G18" s="183">
        <v>0.80652552469984418</v>
      </c>
      <c r="H18" s="147">
        <v>4087</v>
      </c>
      <c r="I18" s="109">
        <v>48</v>
      </c>
      <c r="J18" s="183">
        <v>1.1744555908979692</v>
      </c>
    </row>
    <row r="19" spans="1:10" s="114" customFormat="1" ht="15" customHeight="1" x14ac:dyDescent="0.2">
      <c r="A19" s="108" t="s">
        <v>99</v>
      </c>
      <c r="B19" s="108" t="s">
        <v>100</v>
      </c>
      <c r="C19" s="146">
        <v>399.54476768255103</v>
      </c>
      <c r="D19" s="146">
        <v>232.22272030280251</v>
      </c>
      <c r="E19" s="145">
        <v>181355</v>
      </c>
      <c r="F19" s="113">
        <v>1106.3536582740001</v>
      </c>
      <c r="G19" s="183">
        <v>0.61004861088693452</v>
      </c>
      <c r="H19" s="147">
        <v>75744</v>
      </c>
      <c r="I19" s="109">
        <v>634.809706764</v>
      </c>
      <c r="J19" s="183">
        <v>0.83809900026932826</v>
      </c>
    </row>
    <row r="20" spans="1:10" s="114" customFormat="1" ht="15" customHeight="1" x14ac:dyDescent="0.2">
      <c r="A20" s="108" t="s">
        <v>101</v>
      </c>
      <c r="B20" s="108" t="s">
        <v>102</v>
      </c>
      <c r="C20" s="146">
        <v>130.71436252791696</v>
      </c>
      <c r="D20" s="146">
        <v>69.916984607955584</v>
      </c>
      <c r="E20" s="145">
        <v>43823.763294368</v>
      </c>
      <c r="F20" s="113">
        <v>397.20953574399999</v>
      </c>
      <c r="G20" s="183">
        <v>0.90637933825059547</v>
      </c>
      <c r="H20" s="147">
        <v>16352.468081216</v>
      </c>
      <c r="I20" s="109">
        <v>205.69779529600001</v>
      </c>
      <c r="J20" s="183">
        <v>1.2579006072623622</v>
      </c>
    </row>
    <row r="21" spans="1:10" s="114" customFormat="1" ht="15" customHeight="1" x14ac:dyDescent="0.2">
      <c r="A21" s="108" t="s">
        <v>103</v>
      </c>
      <c r="B21" s="108" t="s">
        <v>104</v>
      </c>
      <c r="C21" s="146">
        <v>86</v>
      </c>
      <c r="D21" s="146">
        <v>44</v>
      </c>
      <c r="E21" s="145">
        <v>25931</v>
      </c>
      <c r="F21" s="113">
        <v>231</v>
      </c>
      <c r="G21" s="183">
        <v>0.89082565269368708</v>
      </c>
      <c r="H21" s="147">
        <v>10143</v>
      </c>
      <c r="I21" s="109">
        <v>126</v>
      </c>
      <c r="J21" s="183">
        <v>1.2422360248447204</v>
      </c>
    </row>
    <row r="22" spans="1:10" s="114" customFormat="1" ht="15" customHeight="1" x14ac:dyDescent="0.2">
      <c r="A22" s="108" t="s">
        <v>105</v>
      </c>
      <c r="B22" s="108" t="s">
        <v>106</v>
      </c>
      <c r="C22" s="146">
        <v>183</v>
      </c>
      <c r="D22" s="146">
        <v>94</v>
      </c>
      <c r="E22" s="145">
        <v>54419</v>
      </c>
      <c r="F22" s="113">
        <v>514</v>
      </c>
      <c r="G22" s="183">
        <v>0.94452305261030156</v>
      </c>
      <c r="H22" s="147">
        <v>19178</v>
      </c>
      <c r="I22" s="109">
        <v>263</v>
      </c>
      <c r="J22" s="183">
        <v>1.3713630201272291</v>
      </c>
    </row>
    <row r="23" spans="1:10" s="114" customFormat="1" ht="15" customHeight="1" x14ac:dyDescent="0.2">
      <c r="A23" s="108" t="s">
        <v>107</v>
      </c>
      <c r="B23" s="108" t="s">
        <v>108</v>
      </c>
      <c r="C23" s="146">
        <v>230</v>
      </c>
      <c r="D23" s="146">
        <v>138</v>
      </c>
      <c r="E23" s="145">
        <v>55190</v>
      </c>
      <c r="F23" s="113">
        <v>573.07310903999996</v>
      </c>
      <c r="G23" s="183">
        <v>1.0383640315999274</v>
      </c>
      <c r="H23" s="147">
        <v>19640</v>
      </c>
      <c r="I23" s="109">
        <v>321.84915806999999</v>
      </c>
      <c r="J23" s="183">
        <v>1.6387431673625252</v>
      </c>
    </row>
    <row r="24" spans="1:10" s="114" customFormat="1" ht="15" customHeight="1" x14ac:dyDescent="0.2">
      <c r="A24" s="108" t="s">
        <v>109</v>
      </c>
      <c r="B24" s="108" t="s">
        <v>110</v>
      </c>
      <c r="C24" s="146">
        <v>21</v>
      </c>
      <c r="D24" s="146">
        <v>13</v>
      </c>
      <c r="E24" s="145">
        <v>9801</v>
      </c>
      <c r="F24" s="113">
        <v>67</v>
      </c>
      <c r="G24" s="183">
        <v>0.68360371390674424</v>
      </c>
      <c r="H24" s="147">
        <v>3525</v>
      </c>
      <c r="I24" s="109">
        <v>36</v>
      </c>
      <c r="J24" s="183">
        <v>1.0212765957446808</v>
      </c>
    </row>
    <row r="25" spans="1:10" s="114" customFormat="1" ht="15" customHeight="1" x14ac:dyDescent="0.2">
      <c r="A25" s="108" t="s">
        <v>111</v>
      </c>
      <c r="B25" s="108" t="s">
        <v>112</v>
      </c>
      <c r="C25" s="146">
        <v>391</v>
      </c>
      <c r="D25" s="146">
        <v>140</v>
      </c>
      <c r="E25" s="145">
        <v>57779</v>
      </c>
      <c r="F25" s="113">
        <v>1047</v>
      </c>
      <c r="G25" s="183">
        <v>1.8120770522162031</v>
      </c>
      <c r="H25" s="147">
        <v>19240</v>
      </c>
      <c r="I25" s="109">
        <v>446</v>
      </c>
      <c r="J25" s="183">
        <v>2.318087318087318</v>
      </c>
    </row>
    <row r="26" spans="1:10" s="114" customFormat="1" ht="15" customHeight="1" x14ac:dyDescent="0.2">
      <c r="A26" s="108" t="s">
        <v>113</v>
      </c>
      <c r="B26" s="108" t="s">
        <v>114</v>
      </c>
      <c r="C26" s="146">
        <v>76</v>
      </c>
      <c r="D26" s="146">
        <v>46</v>
      </c>
      <c r="E26" s="145">
        <v>32837</v>
      </c>
      <c r="F26" s="113">
        <v>166</v>
      </c>
      <c r="G26" s="183">
        <v>0.50552730151962721</v>
      </c>
      <c r="H26" s="147">
        <v>14035</v>
      </c>
      <c r="I26" s="109">
        <v>102</v>
      </c>
      <c r="J26" s="183">
        <v>0.72675454221588887</v>
      </c>
    </row>
    <row r="27" spans="1:10" s="114" customFormat="1" ht="15" customHeight="1" x14ac:dyDescent="0.2">
      <c r="A27" s="108" t="s">
        <v>115</v>
      </c>
      <c r="B27" s="108" t="s">
        <v>116</v>
      </c>
      <c r="C27" s="146">
        <v>46</v>
      </c>
      <c r="D27" s="146">
        <v>31</v>
      </c>
      <c r="E27" s="145">
        <v>23702</v>
      </c>
      <c r="F27" s="113">
        <v>115</v>
      </c>
      <c r="G27" s="183">
        <v>0.48519112311197365</v>
      </c>
      <c r="H27" s="147">
        <v>9319</v>
      </c>
      <c r="I27" s="109">
        <v>77</v>
      </c>
      <c r="J27" s="183">
        <v>0.82626891297349503</v>
      </c>
    </row>
    <row r="28" spans="1:10" s="114" customFormat="1" ht="15" customHeight="1" x14ac:dyDescent="0.2">
      <c r="A28" s="108" t="s">
        <v>117</v>
      </c>
      <c r="B28" s="108" t="s">
        <v>118</v>
      </c>
      <c r="C28" s="146">
        <v>136</v>
      </c>
      <c r="D28" s="146">
        <v>79</v>
      </c>
      <c r="E28" s="145">
        <v>48716</v>
      </c>
      <c r="F28" s="113">
        <v>403</v>
      </c>
      <c r="G28" s="183">
        <v>0.82724361606043184</v>
      </c>
      <c r="H28" s="147">
        <v>22634</v>
      </c>
      <c r="I28" s="109">
        <v>242</v>
      </c>
      <c r="J28" s="183">
        <v>1.0691879473358663</v>
      </c>
    </row>
    <row r="29" spans="1:10" s="114" customFormat="1" ht="15" customHeight="1" x14ac:dyDescent="0.2">
      <c r="A29" s="108" t="s">
        <v>119</v>
      </c>
      <c r="B29" s="108" t="s">
        <v>120</v>
      </c>
      <c r="C29" s="146">
        <v>76</v>
      </c>
      <c r="D29" s="146">
        <v>39</v>
      </c>
      <c r="E29" s="145">
        <v>35935</v>
      </c>
      <c r="F29" s="113">
        <v>194</v>
      </c>
      <c r="G29" s="183">
        <v>0.53986364268818698</v>
      </c>
      <c r="H29" s="147">
        <v>13017</v>
      </c>
      <c r="I29" s="109">
        <v>104</v>
      </c>
      <c r="J29" s="183">
        <v>0.79895521241453482</v>
      </c>
    </row>
    <row r="30" spans="1:10" s="114" customFormat="1" ht="15" customHeight="1" x14ac:dyDescent="0.2">
      <c r="A30" s="108" t="s">
        <v>121</v>
      </c>
      <c r="B30" s="108" t="s">
        <v>122</v>
      </c>
      <c r="C30" s="146">
        <v>52</v>
      </c>
      <c r="D30" s="146">
        <v>26</v>
      </c>
      <c r="E30" s="145">
        <v>21723</v>
      </c>
      <c r="F30" s="113">
        <v>112.272027182</v>
      </c>
      <c r="G30" s="183">
        <v>0.51683481647102147</v>
      </c>
      <c r="H30" s="147">
        <v>9355</v>
      </c>
      <c r="I30" s="109">
        <v>61.801115880000005</v>
      </c>
      <c r="J30" s="183">
        <v>0.66062122800641376</v>
      </c>
    </row>
    <row r="31" spans="1:10" s="114" customFormat="1" ht="15" customHeight="1" x14ac:dyDescent="0.2">
      <c r="A31" s="108"/>
      <c r="B31" s="108"/>
      <c r="C31" s="146"/>
      <c r="D31" s="146"/>
      <c r="E31" s="145"/>
      <c r="F31" s="113"/>
      <c r="G31" s="183"/>
      <c r="H31" s="147"/>
      <c r="I31" s="109"/>
      <c r="J31" s="183"/>
    </row>
    <row r="32" spans="1:10" s="114" customFormat="1" ht="15" customHeight="1" x14ac:dyDescent="0.2">
      <c r="A32" s="101" t="s">
        <v>91</v>
      </c>
      <c r="B32" s="101" t="s">
        <v>92</v>
      </c>
      <c r="C32" s="139">
        <v>76.438727203723317</v>
      </c>
      <c r="D32" s="139">
        <v>36.096065623980451</v>
      </c>
      <c r="E32" s="149">
        <v>25056</v>
      </c>
      <c r="F32" s="107">
        <v>200.65165892100001</v>
      </c>
      <c r="G32" s="185">
        <v>0.80081281497844836</v>
      </c>
      <c r="H32" s="150">
        <v>10465</v>
      </c>
      <c r="I32" s="103">
        <v>97.671706988000011</v>
      </c>
      <c r="J32" s="185">
        <v>0.9333177925274726</v>
      </c>
    </row>
    <row r="33" spans="1:10" s="114" customFormat="1" ht="15" customHeight="1" x14ac:dyDescent="0.2">
      <c r="A33" s="108" t="s">
        <v>123</v>
      </c>
      <c r="B33" s="108" t="s">
        <v>124</v>
      </c>
      <c r="C33" s="146">
        <v>7</v>
      </c>
      <c r="D33" s="146">
        <v>4</v>
      </c>
      <c r="E33" s="145">
        <v>1059</v>
      </c>
      <c r="F33" s="113">
        <v>12</v>
      </c>
      <c r="G33" s="183">
        <v>1.1331444759206799</v>
      </c>
      <c r="H33" s="147">
        <v>382</v>
      </c>
      <c r="I33" s="109">
        <v>5</v>
      </c>
      <c r="J33" s="183">
        <v>1.3089005235602094</v>
      </c>
    </row>
    <row r="34" spans="1:10" s="114" customFormat="1" ht="15" customHeight="1" x14ac:dyDescent="0.2">
      <c r="A34" s="108" t="s">
        <v>125</v>
      </c>
      <c r="B34" s="108" t="s">
        <v>126</v>
      </c>
      <c r="C34" s="146" t="s">
        <v>957</v>
      </c>
      <c r="D34" s="146">
        <v>0</v>
      </c>
      <c r="E34" s="145">
        <v>1573</v>
      </c>
      <c r="F34" s="113">
        <v>4</v>
      </c>
      <c r="G34" s="183">
        <v>0.25429116338207247</v>
      </c>
      <c r="H34" s="147">
        <v>710</v>
      </c>
      <c r="I34" s="109">
        <v>0</v>
      </c>
      <c r="J34" s="183">
        <v>0</v>
      </c>
    </row>
    <row r="35" spans="1:10" s="114" customFormat="1" ht="15" customHeight="1" x14ac:dyDescent="0.2">
      <c r="A35" s="108" t="s">
        <v>127</v>
      </c>
      <c r="B35" s="108" t="s">
        <v>128</v>
      </c>
      <c r="C35" s="146">
        <v>5</v>
      </c>
      <c r="D35" s="146">
        <v>4</v>
      </c>
      <c r="E35" s="145">
        <v>2197</v>
      </c>
      <c r="F35" s="113">
        <v>24</v>
      </c>
      <c r="G35" s="183">
        <v>1.0923987255348202</v>
      </c>
      <c r="H35" s="147">
        <v>1022</v>
      </c>
      <c r="I35" s="109">
        <v>14</v>
      </c>
      <c r="J35" s="183">
        <v>1.3698630136986301</v>
      </c>
    </row>
    <row r="36" spans="1:10" s="114" customFormat="1" ht="15" customHeight="1" x14ac:dyDescent="0.2">
      <c r="A36" s="108" t="s">
        <v>129</v>
      </c>
      <c r="B36" s="108" t="s">
        <v>130</v>
      </c>
      <c r="C36" s="146" t="s">
        <v>957</v>
      </c>
      <c r="D36" s="146" t="s">
        <v>957</v>
      </c>
      <c r="E36" s="145">
        <v>1513</v>
      </c>
      <c r="F36" s="113">
        <v>6</v>
      </c>
      <c r="G36" s="183">
        <v>0.39656311962987439</v>
      </c>
      <c r="H36" s="147">
        <v>671</v>
      </c>
      <c r="I36" s="109">
        <v>3</v>
      </c>
      <c r="J36" s="183">
        <v>0.44709388971684055</v>
      </c>
    </row>
    <row r="37" spans="1:10" s="114" customFormat="1" ht="15" customHeight="1" x14ac:dyDescent="0.2">
      <c r="A37" s="108" t="s">
        <v>131</v>
      </c>
      <c r="B37" s="108" t="s">
        <v>132</v>
      </c>
      <c r="C37" s="146" t="s">
        <v>957</v>
      </c>
      <c r="D37" s="146" t="s">
        <v>957</v>
      </c>
      <c r="E37" s="145">
        <v>1126</v>
      </c>
      <c r="F37" s="113">
        <v>6</v>
      </c>
      <c r="G37" s="183">
        <v>0.53285968028419184</v>
      </c>
      <c r="H37" s="147">
        <v>399</v>
      </c>
      <c r="I37" s="109">
        <v>3</v>
      </c>
      <c r="J37" s="183">
        <v>0.75187969924812026</v>
      </c>
    </row>
    <row r="38" spans="1:10" s="114" customFormat="1" ht="15" customHeight="1" x14ac:dyDescent="0.2">
      <c r="A38" s="108" t="s">
        <v>133</v>
      </c>
      <c r="B38" s="108" t="s">
        <v>134</v>
      </c>
      <c r="C38" s="146" t="s">
        <v>135</v>
      </c>
      <c r="D38" s="146" t="s">
        <v>135</v>
      </c>
      <c r="E38" s="145" t="s">
        <v>135</v>
      </c>
      <c r="F38" s="113" t="s">
        <v>135</v>
      </c>
      <c r="G38" s="183" t="s">
        <v>135</v>
      </c>
      <c r="H38" s="147" t="s">
        <v>135</v>
      </c>
      <c r="I38" s="109" t="s">
        <v>135</v>
      </c>
      <c r="J38" s="183" t="s">
        <v>135</v>
      </c>
    </row>
    <row r="39" spans="1:10" s="114" customFormat="1" ht="15" customHeight="1" x14ac:dyDescent="0.2">
      <c r="A39" s="108" t="s">
        <v>136</v>
      </c>
      <c r="B39" s="108" t="s">
        <v>137</v>
      </c>
      <c r="C39" s="146">
        <v>3</v>
      </c>
      <c r="D39" s="146" t="s">
        <v>957</v>
      </c>
      <c r="E39" s="145">
        <v>1344</v>
      </c>
      <c r="F39" s="113">
        <v>8</v>
      </c>
      <c r="G39" s="183">
        <v>0.59523809523809523</v>
      </c>
      <c r="H39" s="147">
        <v>885</v>
      </c>
      <c r="I39" s="109">
        <v>4</v>
      </c>
      <c r="J39" s="183">
        <v>0.4519774011299435</v>
      </c>
    </row>
    <row r="40" spans="1:10" s="114" customFormat="1" ht="15" customHeight="1" x14ac:dyDescent="0.2">
      <c r="A40" s="108" t="s">
        <v>138</v>
      </c>
      <c r="B40" s="108" t="s">
        <v>139</v>
      </c>
      <c r="C40" s="146">
        <v>5</v>
      </c>
      <c r="D40" s="146">
        <v>3</v>
      </c>
      <c r="E40" s="145">
        <v>1321</v>
      </c>
      <c r="F40" s="113">
        <v>9</v>
      </c>
      <c r="G40" s="183">
        <v>0.68130204390613169</v>
      </c>
      <c r="H40" s="147">
        <v>439</v>
      </c>
      <c r="I40" s="109">
        <v>5</v>
      </c>
      <c r="J40" s="183">
        <v>1.1389521640091116</v>
      </c>
    </row>
    <row r="41" spans="1:10" s="114" customFormat="1" ht="15" customHeight="1" x14ac:dyDescent="0.2">
      <c r="A41" s="108" t="s">
        <v>140</v>
      </c>
      <c r="B41" s="108" t="s">
        <v>141</v>
      </c>
      <c r="C41" s="146" t="s">
        <v>957</v>
      </c>
      <c r="D41" s="146">
        <v>0</v>
      </c>
      <c r="E41" s="145">
        <v>1146</v>
      </c>
      <c r="F41" s="113">
        <v>14</v>
      </c>
      <c r="G41" s="183">
        <v>1.2216404886561956</v>
      </c>
      <c r="H41" s="147">
        <v>374</v>
      </c>
      <c r="I41" s="109">
        <v>10</v>
      </c>
      <c r="J41" s="183">
        <v>2.6737967914438503</v>
      </c>
    </row>
    <row r="42" spans="1:10" s="114" customFormat="1" ht="15" customHeight="1" x14ac:dyDescent="0.2">
      <c r="A42" s="108" t="s">
        <v>142</v>
      </c>
      <c r="B42" s="108" t="s">
        <v>143</v>
      </c>
      <c r="C42" s="146">
        <v>17</v>
      </c>
      <c r="D42" s="146">
        <v>4</v>
      </c>
      <c r="E42" s="145">
        <v>3698</v>
      </c>
      <c r="F42" s="113">
        <v>41</v>
      </c>
      <c r="G42" s="183">
        <v>1.1087074094104921</v>
      </c>
      <c r="H42" s="147">
        <v>1319</v>
      </c>
      <c r="I42" s="109">
        <v>14</v>
      </c>
      <c r="J42" s="183">
        <v>1.0614101592115239</v>
      </c>
    </row>
    <row r="43" spans="1:10" s="114" customFormat="1" ht="15" customHeight="1" x14ac:dyDescent="0.2">
      <c r="A43" s="108" t="s">
        <v>144</v>
      </c>
      <c r="B43" s="108" t="s">
        <v>145</v>
      </c>
      <c r="C43" s="146" t="s">
        <v>957</v>
      </c>
      <c r="D43" s="146" t="s">
        <v>957</v>
      </c>
      <c r="E43" s="145">
        <v>910</v>
      </c>
      <c r="F43" s="113">
        <v>5</v>
      </c>
      <c r="G43" s="183">
        <v>0.5494505494505495</v>
      </c>
      <c r="H43" s="147">
        <v>417</v>
      </c>
      <c r="I43" s="109">
        <v>3</v>
      </c>
      <c r="J43" s="183">
        <v>0.71942446043165464</v>
      </c>
    </row>
    <row r="44" spans="1:10" s="114" customFormat="1" ht="15" customHeight="1" x14ac:dyDescent="0.2">
      <c r="A44" s="108" t="s">
        <v>146</v>
      </c>
      <c r="B44" s="108" t="s">
        <v>147</v>
      </c>
      <c r="C44" s="146">
        <v>12</v>
      </c>
      <c r="D44" s="146">
        <v>7</v>
      </c>
      <c r="E44" s="145">
        <v>3328</v>
      </c>
      <c r="F44" s="113">
        <v>28</v>
      </c>
      <c r="G44" s="183">
        <v>0.84134615384615385</v>
      </c>
      <c r="H44" s="147">
        <v>1075</v>
      </c>
      <c r="I44" s="109">
        <v>17</v>
      </c>
      <c r="J44" s="183">
        <v>1.5813953488372092</v>
      </c>
    </row>
    <row r="45" spans="1:10" s="114" customFormat="1" ht="15" customHeight="1" x14ac:dyDescent="0.2">
      <c r="A45" s="108" t="s">
        <v>148</v>
      </c>
      <c r="B45" s="108" t="s">
        <v>149</v>
      </c>
      <c r="C45" s="146">
        <v>0</v>
      </c>
      <c r="D45" s="146">
        <v>0</v>
      </c>
      <c r="E45" s="145">
        <v>1691</v>
      </c>
      <c r="F45" s="113">
        <v>6</v>
      </c>
      <c r="G45" s="183">
        <v>0.35481963335304556</v>
      </c>
      <c r="H45" s="147">
        <v>867</v>
      </c>
      <c r="I45" s="109">
        <v>4</v>
      </c>
      <c r="J45" s="183">
        <v>0.46136101499423299</v>
      </c>
    </row>
    <row r="46" spans="1:10" s="114" customFormat="1" ht="15" customHeight="1" x14ac:dyDescent="0.2">
      <c r="A46" s="108" t="s">
        <v>150</v>
      </c>
      <c r="B46" s="108" t="s">
        <v>151</v>
      </c>
      <c r="C46" s="146">
        <v>3</v>
      </c>
      <c r="D46" s="146">
        <v>3</v>
      </c>
      <c r="E46" s="145">
        <v>1046</v>
      </c>
      <c r="F46" s="113">
        <v>7</v>
      </c>
      <c r="G46" s="183">
        <v>0.6692160611854685</v>
      </c>
      <c r="H46" s="147">
        <v>444</v>
      </c>
      <c r="I46" s="109">
        <v>5</v>
      </c>
      <c r="J46" s="183">
        <v>1.1261261261261262</v>
      </c>
    </row>
    <row r="47" spans="1:10" s="114" customFormat="1" ht="15" customHeight="1" x14ac:dyDescent="0.2">
      <c r="A47" s="108" t="s">
        <v>152</v>
      </c>
      <c r="B47" s="108" t="s">
        <v>153</v>
      </c>
      <c r="C47" s="146">
        <v>12</v>
      </c>
      <c r="D47" s="146">
        <v>4</v>
      </c>
      <c r="E47" s="145">
        <v>1656</v>
      </c>
      <c r="F47" s="113">
        <v>19</v>
      </c>
      <c r="G47" s="183">
        <v>1.1473429951690821</v>
      </c>
      <c r="H47" s="147">
        <v>746</v>
      </c>
      <c r="I47" s="109">
        <v>5</v>
      </c>
      <c r="J47" s="183">
        <v>0.67024128686327078</v>
      </c>
    </row>
    <row r="48" spans="1:10" s="114" customFormat="1" ht="15" customHeight="1" x14ac:dyDescent="0.2">
      <c r="A48" s="101" t="s">
        <v>93</v>
      </c>
      <c r="B48" s="101" t="s">
        <v>94</v>
      </c>
      <c r="C48" s="139">
        <v>104</v>
      </c>
      <c r="D48" s="139">
        <v>43</v>
      </c>
      <c r="E48" s="149">
        <v>21703</v>
      </c>
      <c r="F48" s="107">
        <v>237</v>
      </c>
      <c r="G48" s="185">
        <v>1.0920149288116849</v>
      </c>
      <c r="H48" s="150">
        <v>6909</v>
      </c>
      <c r="I48" s="103">
        <v>95</v>
      </c>
      <c r="J48" s="185">
        <v>1.3750180923433204</v>
      </c>
    </row>
    <row r="49" spans="1:10" s="114" customFormat="1" ht="15" customHeight="1" x14ac:dyDescent="0.2">
      <c r="A49" s="108" t="s">
        <v>154</v>
      </c>
      <c r="B49" s="108" t="s">
        <v>155</v>
      </c>
      <c r="C49" s="146">
        <v>104</v>
      </c>
      <c r="D49" s="146">
        <v>43</v>
      </c>
      <c r="E49" s="145">
        <v>21703</v>
      </c>
      <c r="F49" s="113">
        <v>237</v>
      </c>
      <c r="G49" s="183">
        <v>1.0920149288116849</v>
      </c>
      <c r="H49" s="147">
        <v>6909</v>
      </c>
      <c r="I49" s="109">
        <v>95</v>
      </c>
      <c r="J49" s="183">
        <v>1.3750180923433204</v>
      </c>
    </row>
    <row r="50" spans="1:10" s="114" customFormat="1" ht="15" customHeight="1" x14ac:dyDescent="0.2">
      <c r="A50" s="101" t="s">
        <v>95</v>
      </c>
      <c r="B50" s="101" t="s">
        <v>96</v>
      </c>
      <c r="C50" s="139">
        <v>226.67911689059693</v>
      </c>
      <c r="D50" s="139">
        <v>116.92949921053416</v>
      </c>
      <c r="E50" s="149">
        <v>65352</v>
      </c>
      <c r="F50" s="107">
        <v>567</v>
      </c>
      <c r="G50" s="185">
        <v>0.86760925449871462</v>
      </c>
      <c r="H50" s="150">
        <v>25855</v>
      </c>
      <c r="I50" s="103">
        <v>320</v>
      </c>
      <c r="J50" s="185">
        <v>1.2376716302456006</v>
      </c>
    </row>
    <row r="51" spans="1:10" s="114" customFormat="1" ht="15" customHeight="1" x14ac:dyDescent="0.2">
      <c r="A51" s="108" t="s">
        <v>156</v>
      </c>
      <c r="B51" s="108" t="s">
        <v>157</v>
      </c>
      <c r="C51" s="146">
        <v>14</v>
      </c>
      <c r="D51" s="146">
        <v>9</v>
      </c>
      <c r="E51" s="145">
        <v>2608</v>
      </c>
      <c r="F51" s="113">
        <v>35</v>
      </c>
      <c r="G51" s="183">
        <v>1.3420245398773005</v>
      </c>
      <c r="H51" s="147">
        <v>906</v>
      </c>
      <c r="I51" s="109">
        <v>20</v>
      </c>
      <c r="J51" s="183">
        <v>2.2075055187637971</v>
      </c>
    </row>
    <row r="52" spans="1:10" s="114" customFormat="1" ht="15" customHeight="1" x14ac:dyDescent="0.2">
      <c r="A52" s="108" t="s">
        <v>158</v>
      </c>
      <c r="B52" s="108" t="s">
        <v>159</v>
      </c>
      <c r="C52" s="146">
        <v>8</v>
      </c>
      <c r="D52" s="146">
        <v>4</v>
      </c>
      <c r="E52" s="145">
        <v>1244</v>
      </c>
      <c r="F52" s="113">
        <v>18</v>
      </c>
      <c r="G52" s="183">
        <v>1.4469453376205788</v>
      </c>
      <c r="H52" s="147">
        <v>615</v>
      </c>
      <c r="I52" s="109">
        <v>13</v>
      </c>
      <c r="J52" s="183">
        <v>2.1138211382113821</v>
      </c>
    </row>
    <row r="53" spans="1:10" s="114" customFormat="1" ht="15" customHeight="1" x14ac:dyDescent="0.2">
      <c r="A53" s="108" t="s">
        <v>160</v>
      </c>
      <c r="B53" s="108" t="s">
        <v>161</v>
      </c>
      <c r="C53" s="146" t="s">
        <v>957</v>
      </c>
      <c r="D53" s="146" t="s">
        <v>957</v>
      </c>
      <c r="E53" s="145">
        <v>856</v>
      </c>
      <c r="F53" s="113">
        <v>7</v>
      </c>
      <c r="G53" s="183">
        <v>0.81775700934579443</v>
      </c>
      <c r="H53" s="147">
        <v>408</v>
      </c>
      <c r="I53" s="109">
        <v>6</v>
      </c>
      <c r="J53" s="183">
        <v>1.4705882352941178</v>
      </c>
    </row>
    <row r="54" spans="1:10" s="114" customFormat="1" ht="15" customHeight="1" x14ac:dyDescent="0.2">
      <c r="A54" s="108" t="s">
        <v>162</v>
      </c>
      <c r="B54" s="108" t="s">
        <v>163</v>
      </c>
      <c r="C54" s="146">
        <v>7</v>
      </c>
      <c r="D54" s="146">
        <v>3</v>
      </c>
      <c r="E54" s="145">
        <v>1526</v>
      </c>
      <c r="F54" s="113">
        <v>13</v>
      </c>
      <c r="G54" s="183">
        <v>0.85190039318479682</v>
      </c>
      <c r="H54" s="147">
        <v>671</v>
      </c>
      <c r="I54" s="109">
        <v>7</v>
      </c>
      <c r="J54" s="183">
        <v>1.0432190760059612</v>
      </c>
    </row>
    <row r="55" spans="1:10" s="114" customFormat="1" ht="15" customHeight="1" x14ac:dyDescent="0.2">
      <c r="A55" s="108" t="s">
        <v>164</v>
      </c>
      <c r="B55" s="108" t="s">
        <v>165</v>
      </c>
      <c r="C55" s="146">
        <v>0</v>
      </c>
      <c r="D55" s="146">
        <v>0</v>
      </c>
      <c r="E55" s="145">
        <v>564</v>
      </c>
      <c r="F55" s="113" t="s">
        <v>957</v>
      </c>
      <c r="G55" s="183">
        <v>0.3546099290780142</v>
      </c>
      <c r="H55" s="147">
        <v>135</v>
      </c>
      <c r="I55" s="109" t="s">
        <v>957</v>
      </c>
      <c r="J55" s="183">
        <v>1.4814814814814814</v>
      </c>
    </row>
    <row r="56" spans="1:10" s="114" customFormat="1" ht="15" customHeight="1" x14ac:dyDescent="0.2">
      <c r="A56" s="108" t="s">
        <v>166</v>
      </c>
      <c r="B56" s="108" t="s">
        <v>167</v>
      </c>
      <c r="C56" s="146">
        <v>12</v>
      </c>
      <c r="D56" s="146" t="s">
        <v>957</v>
      </c>
      <c r="E56" s="145">
        <v>1570</v>
      </c>
      <c r="F56" s="113">
        <v>30</v>
      </c>
      <c r="G56" s="183">
        <v>1.910828025477707</v>
      </c>
      <c r="H56" s="147">
        <v>664</v>
      </c>
      <c r="I56" s="109">
        <v>14</v>
      </c>
      <c r="J56" s="183">
        <v>2.1084337349397591</v>
      </c>
    </row>
    <row r="57" spans="1:10" s="114" customFormat="1" ht="15" customHeight="1" x14ac:dyDescent="0.2">
      <c r="A57" s="108" t="s">
        <v>168</v>
      </c>
      <c r="B57" s="108" t="s">
        <v>169</v>
      </c>
      <c r="C57" s="146" t="s">
        <v>957</v>
      </c>
      <c r="D57" s="146" t="s">
        <v>957</v>
      </c>
      <c r="E57" s="145">
        <v>1264</v>
      </c>
      <c r="F57" s="113">
        <v>5</v>
      </c>
      <c r="G57" s="183">
        <v>0.39556962025316456</v>
      </c>
      <c r="H57" s="147">
        <v>439</v>
      </c>
      <c r="I57" s="109">
        <v>4</v>
      </c>
      <c r="J57" s="183">
        <v>0.91116173120728927</v>
      </c>
    </row>
    <row r="58" spans="1:10" s="114" customFormat="1" ht="15" customHeight="1" x14ac:dyDescent="0.2">
      <c r="A58" s="108" t="s">
        <v>170</v>
      </c>
      <c r="B58" s="108" t="s">
        <v>171</v>
      </c>
      <c r="C58" s="146">
        <v>0</v>
      </c>
      <c r="D58" s="146">
        <v>0</v>
      </c>
      <c r="E58" s="145">
        <v>594</v>
      </c>
      <c r="F58" s="113" t="s">
        <v>957</v>
      </c>
      <c r="G58" s="183">
        <v>0.16835016835016836</v>
      </c>
      <c r="H58" s="147">
        <v>219</v>
      </c>
      <c r="I58" s="109">
        <v>0</v>
      </c>
      <c r="J58" s="183">
        <v>0</v>
      </c>
    </row>
    <row r="59" spans="1:10" s="114" customFormat="1" ht="15" customHeight="1" x14ac:dyDescent="0.2">
      <c r="A59" s="108" t="s">
        <v>172</v>
      </c>
      <c r="B59" s="108" t="s">
        <v>173</v>
      </c>
      <c r="C59" s="146" t="s">
        <v>957</v>
      </c>
      <c r="D59" s="146" t="s">
        <v>957</v>
      </c>
      <c r="E59" s="145">
        <v>1166</v>
      </c>
      <c r="F59" s="113">
        <v>7</v>
      </c>
      <c r="G59" s="183">
        <v>0.60034305317324188</v>
      </c>
      <c r="H59" s="147">
        <v>441</v>
      </c>
      <c r="I59" s="109">
        <v>5</v>
      </c>
      <c r="J59" s="183">
        <v>1.1337868480725624</v>
      </c>
    </row>
    <row r="60" spans="1:10" s="114" customFormat="1" ht="15" customHeight="1" x14ac:dyDescent="0.2">
      <c r="A60" s="108" t="s">
        <v>174</v>
      </c>
      <c r="B60" s="108" t="s">
        <v>175</v>
      </c>
      <c r="C60" s="146" t="s">
        <v>957</v>
      </c>
      <c r="D60" s="146" t="s">
        <v>957</v>
      </c>
      <c r="E60" s="145">
        <v>452</v>
      </c>
      <c r="F60" s="113">
        <v>8</v>
      </c>
      <c r="G60" s="183">
        <v>1.7699115044247788</v>
      </c>
      <c r="H60" s="147">
        <v>173</v>
      </c>
      <c r="I60" s="109">
        <v>4</v>
      </c>
      <c r="J60" s="183">
        <v>2.3121387283236996</v>
      </c>
    </row>
    <row r="61" spans="1:10" s="114" customFormat="1" ht="15" customHeight="1" x14ac:dyDescent="0.2">
      <c r="A61" s="108" t="s">
        <v>176</v>
      </c>
      <c r="B61" s="108" t="s">
        <v>177</v>
      </c>
      <c r="C61" s="146">
        <v>8</v>
      </c>
      <c r="D61" s="146">
        <v>4</v>
      </c>
      <c r="E61" s="145">
        <v>1596</v>
      </c>
      <c r="F61" s="113">
        <v>12</v>
      </c>
      <c r="G61" s="183">
        <v>0.75187969924812026</v>
      </c>
      <c r="H61" s="147">
        <v>653</v>
      </c>
      <c r="I61" s="109">
        <v>8</v>
      </c>
      <c r="J61" s="183">
        <v>1.2251148545176109</v>
      </c>
    </row>
    <row r="62" spans="1:10" s="114" customFormat="1" ht="15" customHeight="1" x14ac:dyDescent="0.2">
      <c r="A62" s="108" t="s">
        <v>178</v>
      </c>
      <c r="B62" s="108" t="s">
        <v>179</v>
      </c>
      <c r="C62" s="146">
        <v>6</v>
      </c>
      <c r="D62" s="146">
        <v>3</v>
      </c>
      <c r="E62" s="145">
        <v>2669</v>
      </c>
      <c r="F62" s="113">
        <v>17</v>
      </c>
      <c r="G62" s="183">
        <v>0.63694267515923564</v>
      </c>
      <c r="H62" s="147">
        <v>1025</v>
      </c>
      <c r="I62" s="109">
        <v>7</v>
      </c>
      <c r="J62" s="183">
        <v>0.68292682926829273</v>
      </c>
    </row>
    <row r="63" spans="1:10" s="114" customFormat="1" ht="15" customHeight="1" x14ac:dyDescent="0.2">
      <c r="A63" s="108" t="s">
        <v>180</v>
      </c>
      <c r="B63" s="108" t="s">
        <v>181</v>
      </c>
      <c r="C63" s="146">
        <v>0</v>
      </c>
      <c r="D63" s="146">
        <v>0</v>
      </c>
      <c r="E63" s="145">
        <v>1041</v>
      </c>
      <c r="F63" s="113" t="s">
        <v>957</v>
      </c>
      <c r="G63" s="183">
        <v>0.19212295869356388</v>
      </c>
      <c r="H63" s="147">
        <v>483</v>
      </c>
      <c r="I63" s="109" t="s">
        <v>957</v>
      </c>
      <c r="J63" s="183">
        <v>0.41407867494824019</v>
      </c>
    </row>
    <row r="64" spans="1:10" s="114" customFormat="1" ht="15" customHeight="1" x14ac:dyDescent="0.2">
      <c r="A64" s="108" t="s">
        <v>182</v>
      </c>
      <c r="B64" s="108" t="s">
        <v>183</v>
      </c>
      <c r="C64" s="146">
        <v>4</v>
      </c>
      <c r="D64" s="146" t="s">
        <v>957</v>
      </c>
      <c r="E64" s="145">
        <v>650</v>
      </c>
      <c r="F64" s="113">
        <v>6</v>
      </c>
      <c r="G64" s="183">
        <v>0.92307692307692313</v>
      </c>
      <c r="H64" s="147">
        <v>308</v>
      </c>
      <c r="I64" s="109">
        <v>4</v>
      </c>
      <c r="J64" s="183">
        <v>1.2987012987012987</v>
      </c>
    </row>
    <row r="65" spans="1:10" s="114" customFormat="1" ht="15" customHeight="1" x14ac:dyDescent="0.2">
      <c r="A65" s="108" t="s">
        <v>184</v>
      </c>
      <c r="B65" s="108" t="s">
        <v>185</v>
      </c>
      <c r="C65" s="146">
        <v>0</v>
      </c>
      <c r="D65" s="146">
        <v>0</v>
      </c>
      <c r="E65" s="145">
        <v>1343</v>
      </c>
      <c r="F65" s="113">
        <v>4</v>
      </c>
      <c r="G65" s="183">
        <v>0.29784065524944153</v>
      </c>
      <c r="H65" s="147">
        <v>576</v>
      </c>
      <c r="I65" s="109" t="s">
        <v>957</v>
      </c>
      <c r="J65" s="183">
        <v>0.1736111111111111</v>
      </c>
    </row>
    <row r="66" spans="1:10" s="114" customFormat="1" ht="15" customHeight="1" x14ac:dyDescent="0.2">
      <c r="A66" s="108" t="s">
        <v>186</v>
      </c>
      <c r="B66" s="108" t="s">
        <v>187</v>
      </c>
      <c r="C66" s="146">
        <v>7</v>
      </c>
      <c r="D66" s="146">
        <v>7</v>
      </c>
      <c r="E66" s="145">
        <v>1219</v>
      </c>
      <c r="F66" s="113">
        <v>10</v>
      </c>
      <c r="G66" s="183">
        <v>0.82034454470877771</v>
      </c>
      <c r="H66" s="147">
        <v>472</v>
      </c>
      <c r="I66" s="109">
        <v>9</v>
      </c>
      <c r="J66" s="183">
        <v>1.9067796610169492</v>
      </c>
    </row>
    <row r="67" spans="1:10" s="114" customFormat="1" ht="15" customHeight="1" x14ac:dyDescent="0.2">
      <c r="A67" s="108" t="s">
        <v>188</v>
      </c>
      <c r="B67" s="108" t="s">
        <v>189</v>
      </c>
      <c r="C67" s="146">
        <v>34</v>
      </c>
      <c r="D67" s="146">
        <v>13</v>
      </c>
      <c r="E67" s="145">
        <v>13342</v>
      </c>
      <c r="F67" s="113">
        <v>99</v>
      </c>
      <c r="G67" s="183">
        <v>0.7420176885024734</v>
      </c>
      <c r="H67" s="147">
        <v>5088</v>
      </c>
      <c r="I67" s="109">
        <v>47</v>
      </c>
      <c r="J67" s="183">
        <v>0.92374213836477992</v>
      </c>
    </row>
    <row r="68" spans="1:10" s="114" customFormat="1" ht="15" customHeight="1" x14ac:dyDescent="0.2">
      <c r="A68" s="108" t="s">
        <v>190</v>
      </c>
      <c r="B68" s="108" t="s">
        <v>191</v>
      </c>
      <c r="C68" s="146">
        <v>3</v>
      </c>
      <c r="D68" s="146" t="s">
        <v>957</v>
      </c>
      <c r="E68" s="145">
        <v>813</v>
      </c>
      <c r="F68" s="113">
        <v>9</v>
      </c>
      <c r="G68" s="183">
        <v>1.1070110701107012</v>
      </c>
      <c r="H68" s="147">
        <v>419</v>
      </c>
      <c r="I68" s="109">
        <v>6</v>
      </c>
      <c r="J68" s="183">
        <v>1.431980906921241</v>
      </c>
    </row>
    <row r="69" spans="1:10" s="114" customFormat="1" ht="15" customHeight="1" x14ac:dyDescent="0.2">
      <c r="A69" s="108" t="s">
        <v>192</v>
      </c>
      <c r="B69" s="108" t="s">
        <v>193</v>
      </c>
      <c r="C69" s="146">
        <v>3</v>
      </c>
      <c r="D69" s="146" t="s">
        <v>957</v>
      </c>
      <c r="E69" s="145">
        <v>1033</v>
      </c>
      <c r="F69" s="113">
        <v>6</v>
      </c>
      <c r="G69" s="183">
        <v>0.58083252662149076</v>
      </c>
      <c r="H69" s="147">
        <v>410</v>
      </c>
      <c r="I69" s="109" t="s">
        <v>957</v>
      </c>
      <c r="J69" s="183">
        <v>0.48780487804878048</v>
      </c>
    </row>
    <row r="70" spans="1:10" s="114" customFormat="1" ht="15" customHeight="1" x14ac:dyDescent="0.2">
      <c r="A70" s="108" t="s">
        <v>194</v>
      </c>
      <c r="B70" s="108" t="s">
        <v>195</v>
      </c>
      <c r="C70" s="146">
        <v>3</v>
      </c>
      <c r="D70" s="146">
        <v>0</v>
      </c>
      <c r="E70" s="145">
        <v>832</v>
      </c>
      <c r="F70" s="113">
        <v>8</v>
      </c>
      <c r="G70" s="183">
        <v>0.96153846153846156</v>
      </c>
      <c r="H70" s="147">
        <v>397</v>
      </c>
      <c r="I70" s="109" t="s">
        <v>957</v>
      </c>
      <c r="J70" s="183">
        <v>0.50377833753148615</v>
      </c>
    </row>
    <row r="71" spans="1:10" s="114" customFormat="1" ht="15" customHeight="1" x14ac:dyDescent="0.2">
      <c r="A71" s="108" t="s">
        <v>196</v>
      </c>
      <c r="B71" s="108" t="s">
        <v>197</v>
      </c>
      <c r="C71" s="146">
        <v>12</v>
      </c>
      <c r="D71" s="146">
        <v>5</v>
      </c>
      <c r="E71" s="145">
        <v>2266</v>
      </c>
      <c r="F71" s="113">
        <v>31</v>
      </c>
      <c r="G71" s="183">
        <v>1.3680494263018534</v>
      </c>
      <c r="H71" s="147">
        <v>1114</v>
      </c>
      <c r="I71" s="109">
        <v>17</v>
      </c>
      <c r="J71" s="183">
        <v>1.5260323159784561</v>
      </c>
    </row>
    <row r="72" spans="1:10" s="114" customFormat="1" ht="15" customHeight="1" x14ac:dyDescent="0.2">
      <c r="A72" s="108" t="s">
        <v>198</v>
      </c>
      <c r="B72" s="108" t="s">
        <v>199</v>
      </c>
      <c r="C72" s="146">
        <v>5</v>
      </c>
      <c r="D72" s="146" t="s">
        <v>957</v>
      </c>
      <c r="E72" s="145">
        <v>968</v>
      </c>
      <c r="F72" s="113">
        <v>12</v>
      </c>
      <c r="G72" s="183">
        <v>1.2396694214876034</v>
      </c>
      <c r="H72" s="147">
        <v>324</v>
      </c>
      <c r="I72" s="109">
        <v>5</v>
      </c>
      <c r="J72" s="183">
        <v>1.5432098765432098</v>
      </c>
    </row>
    <row r="73" spans="1:10" s="114" customFormat="1" ht="15" customHeight="1" x14ac:dyDescent="0.2">
      <c r="A73" s="108" t="s">
        <v>200</v>
      </c>
      <c r="B73" s="108" t="s">
        <v>201</v>
      </c>
      <c r="C73" s="146" t="s">
        <v>957</v>
      </c>
      <c r="D73" s="146">
        <v>0</v>
      </c>
      <c r="E73" s="145">
        <v>1195</v>
      </c>
      <c r="F73" s="113">
        <v>12</v>
      </c>
      <c r="G73" s="183">
        <v>1.00418410041841</v>
      </c>
      <c r="H73" s="147">
        <v>593</v>
      </c>
      <c r="I73" s="109">
        <v>5</v>
      </c>
      <c r="J73" s="183">
        <v>0.84317032040472173</v>
      </c>
    </row>
    <row r="74" spans="1:10" s="114" customFormat="1" ht="15" customHeight="1" x14ac:dyDescent="0.2">
      <c r="A74" s="108" t="s">
        <v>202</v>
      </c>
      <c r="B74" s="108" t="s">
        <v>203</v>
      </c>
      <c r="C74" s="146">
        <v>4</v>
      </c>
      <c r="D74" s="146" t="s">
        <v>957</v>
      </c>
      <c r="E74" s="145">
        <v>1269</v>
      </c>
      <c r="F74" s="113">
        <v>15</v>
      </c>
      <c r="G74" s="183">
        <v>1.1820330969267139</v>
      </c>
      <c r="H74" s="147">
        <v>624</v>
      </c>
      <c r="I74" s="109">
        <v>11</v>
      </c>
      <c r="J74" s="183">
        <v>1.7628205128205128</v>
      </c>
    </row>
    <row r="75" spans="1:10" s="114" customFormat="1" ht="15" customHeight="1" x14ac:dyDescent="0.2">
      <c r="A75" s="108" t="s">
        <v>204</v>
      </c>
      <c r="B75" s="108" t="s">
        <v>205</v>
      </c>
      <c r="C75" s="146" t="s">
        <v>957</v>
      </c>
      <c r="D75" s="146">
        <v>0</v>
      </c>
      <c r="E75" s="145">
        <v>526</v>
      </c>
      <c r="F75" s="113">
        <v>0</v>
      </c>
      <c r="G75" s="183">
        <v>0</v>
      </c>
      <c r="H75" s="147">
        <v>206</v>
      </c>
      <c r="I75" s="109">
        <v>0</v>
      </c>
      <c r="J75" s="183">
        <v>0</v>
      </c>
    </row>
    <row r="76" spans="1:10" s="114" customFormat="1" ht="15" customHeight="1" x14ac:dyDescent="0.2">
      <c r="A76" s="108" t="s">
        <v>206</v>
      </c>
      <c r="B76" s="108" t="s">
        <v>207</v>
      </c>
      <c r="C76" s="146">
        <v>6</v>
      </c>
      <c r="D76" s="146">
        <v>4</v>
      </c>
      <c r="E76" s="145">
        <v>659</v>
      </c>
      <c r="F76" s="113">
        <v>17</v>
      </c>
      <c r="G76" s="183">
        <v>2.5796661608497722</v>
      </c>
      <c r="H76" s="147">
        <v>340</v>
      </c>
      <c r="I76" s="109">
        <v>11</v>
      </c>
      <c r="J76" s="183">
        <v>3.2352941176470589</v>
      </c>
    </row>
    <row r="77" spans="1:10" s="114" customFormat="1" ht="15" customHeight="1" x14ac:dyDescent="0.2">
      <c r="A77" s="108" t="s">
        <v>208</v>
      </c>
      <c r="B77" s="108" t="s">
        <v>209</v>
      </c>
      <c r="C77" s="146" t="s">
        <v>957</v>
      </c>
      <c r="D77" s="146" t="s">
        <v>957</v>
      </c>
      <c r="E77" s="145">
        <v>706</v>
      </c>
      <c r="F77" s="113" t="s">
        <v>957</v>
      </c>
      <c r="G77" s="183">
        <v>0.28328611898016998</v>
      </c>
      <c r="H77" s="147">
        <v>162</v>
      </c>
      <c r="I77" s="109" t="s">
        <v>957</v>
      </c>
      <c r="J77" s="183">
        <v>1.2345679012345678</v>
      </c>
    </row>
    <row r="78" spans="1:10" s="114" customFormat="1" ht="15" customHeight="1" x14ac:dyDescent="0.2">
      <c r="A78" s="108" t="s">
        <v>210</v>
      </c>
      <c r="B78" s="108" t="s">
        <v>211</v>
      </c>
      <c r="C78" s="146" t="s">
        <v>135</v>
      </c>
      <c r="D78" s="146" t="s">
        <v>135</v>
      </c>
      <c r="E78" s="145">
        <v>1643</v>
      </c>
      <c r="F78" s="113" t="s">
        <v>957</v>
      </c>
      <c r="G78" s="183">
        <v>0.12172854534388314</v>
      </c>
      <c r="H78" s="147">
        <v>326</v>
      </c>
      <c r="I78" s="109" t="s">
        <v>957</v>
      </c>
      <c r="J78" s="183">
        <v>0.61349693251533743</v>
      </c>
    </row>
    <row r="79" spans="1:10" s="114" customFormat="1" ht="15" customHeight="1" x14ac:dyDescent="0.2">
      <c r="A79" s="108" t="s">
        <v>212</v>
      </c>
      <c r="B79" s="108" t="s">
        <v>213</v>
      </c>
      <c r="C79" s="146">
        <v>3</v>
      </c>
      <c r="D79" s="146" t="s">
        <v>957</v>
      </c>
      <c r="E79" s="145">
        <v>1241</v>
      </c>
      <c r="F79" s="113">
        <v>9</v>
      </c>
      <c r="G79" s="183">
        <v>0.72522159548751008</v>
      </c>
      <c r="H79" s="147">
        <v>424</v>
      </c>
      <c r="I79" s="109">
        <v>4</v>
      </c>
      <c r="J79" s="183">
        <v>0.94339622641509435</v>
      </c>
    </row>
    <row r="80" spans="1:10" s="114" customFormat="1" ht="15" customHeight="1" x14ac:dyDescent="0.2">
      <c r="A80" s="108" t="s">
        <v>214</v>
      </c>
      <c r="B80" s="108" t="s">
        <v>215</v>
      </c>
      <c r="C80" s="146">
        <v>5</v>
      </c>
      <c r="D80" s="146">
        <v>4</v>
      </c>
      <c r="E80" s="145">
        <v>1955</v>
      </c>
      <c r="F80" s="113">
        <v>15</v>
      </c>
      <c r="G80" s="183">
        <v>0.76726342710997442</v>
      </c>
      <c r="H80" s="147">
        <v>684</v>
      </c>
      <c r="I80" s="109">
        <v>7</v>
      </c>
      <c r="J80" s="183">
        <v>1.0233918128654971</v>
      </c>
    </row>
    <row r="81" spans="1:10" s="114" customFormat="1" ht="15" customHeight="1" x14ac:dyDescent="0.2">
      <c r="A81" s="108" t="s">
        <v>216</v>
      </c>
      <c r="B81" s="108" t="s">
        <v>217</v>
      </c>
      <c r="C81" s="146" t="s">
        <v>957</v>
      </c>
      <c r="D81" s="146" t="s">
        <v>957</v>
      </c>
      <c r="E81" s="145">
        <v>807</v>
      </c>
      <c r="F81" s="113">
        <v>4</v>
      </c>
      <c r="G81" s="183">
        <v>0.49566294919454773</v>
      </c>
      <c r="H81" s="147">
        <v>332</v>
      </c>
      <c r="I81" s="109" t="s">
        <v>957</v>
      </c>
      <c r="J81" s="183">
        <v>0.60240963855421692</v>
      </c>
    </row>
    <row r="82" spans="1:10" s="114" customFormat="1" ht="15" customHeight="1" x14ac:dyDescent="0.2">
      <c r="A82" s="108" t="s">
        <v>218</v>
      </c>
      <c r="B82" s="108" t="s">
        <v>219</v>
      </c>
      <c r="C82" s="146">
        <v>3</v>
      </c>
      <c r="D82" s="146" t="s">
        <v>957</v>
      </c>
      <c r="E82" s="145">
        <v>792</v>
      </c>
      <c r="F82" s="113">
        <v>5</v>
      </c>
      <c r="G82" s="183">
        <v>0.63131313131313127</v>
      </c>
      <c r="H82" s="147">
        <v>180</v>
      </c>
      <c r="I82" s="109">
        <v>3</v>
      </c>
      <c r="J82" s="183">
        <v>1.6666666666666667</v>
      </c>
    </row>
    <row r="83" spans="1:10" s="114" customFormat="1" ht="15" customHeight="1" x14ac:dyDescent="0.2">
      <c r="A83" s="108" t="s">
        <v>220</v>
      </c>
      <c r="B83" s="108" t="s">
        <v>221</v>
      </c>
      <c r="C83" s="146">
        <v>8</v>
      </c>
      <c r="D83" s="146">
        <v>5</v>
      </c>
      <c r="E83" s="145">
        <v>780</v>
      </c>
      <c r="F83" s="113">
        <v>16</v>
      </c>
      <c r="G83" s="183">
        <v>2.0512820512820511</v>
      </c>
      <c r="H83" s="147">
        <v>241</v>
      </c>
      <c r="I83" s="109">
        <v>12</v>
      </c>
      <c r="J83" s="183">
        <v>4.9792531120331951</v>
      </c>
    </row>
    <row r="84" spans="1:10" s="114" customFormat="1" ht="15" customHeight="1" x14ac:dyDescent="0.2">
      <c r="A84" s="108" t="s">
        <v>222</v>
      </c>
      <c r="B84" s="108" t="s">
        <v>223</v>
      </c>
      <c r="C84" s="146">
        <v>7</v>
      </c>
      <c r="D84" s="146">
        <v>7</v>
      </c>
      <c r="E84" s="145">
        <v>1235</v>
      </c>
      <c r="F84" s="113">
        <v>14</v>
      </c>
      <c r="G84" s="183">
        <v>1.1336032388663968</v>
      </c>
      <c r="H84" s="147">
        <v>607</v>
      </c>
      <c r="I84" s="109">
        <v>11</v>
      </c>
      <c r="J84" s="183">
        <v>1.812191103789127</v>
      </c>
    </row>
    <row r="85" spans="1:10" s="114" customFormat="1" ht="15" customHeight="1" x14ac:dyDescent="0.2">
      <c r="A85" s="108" t="s">
        <v>224</v>
      </c>
      <c r="B85" s="108" t="s">
        <v>225</v>
      </c>
      <c r="C85" s="146">
        <v>4</v>
      </c>
      <c r="D85" s="146" t="s">
        <v>957</v>
      </c>
      <c r="E85" s="145">
        <v>702</v>
      </c>
      <c r="F85" s="113">
        <v>14</v>
      </c>
      <c r="G85" s="183">
        <v>1.9943019943019944</v>
      </c>
      <c r="H85" s="147">
        <v>324</v>
      </c>
      <c r="I85" s="109">
        <v>10</v>
      </c>
      <c r="J85" s="183">
        <v>3.0864197530864197</v>
      </c>
    </row>
    <row r="86" spans="1:10" s="114" customFormat="1" ht="15" customHeight="1" x14ac:dyDescent="0.2">
      <c r="A86" s="108" t="s">
        <v>226</v>
      </c>
      <c r="B86" s="108" t="s">
        <v>227</v>
      </c>
      <c r="C86" s="146">
        <v>5</v>
      </c>
      <c r="D86" s="146">
        <v>3</v>
      </c>
      <c r="E86" s="145">
        <v>1828</v>
      </c>
      <c r="F86" s="113">
        <v>15</v>
      </c>
      <c r="G86" s="183">
        <v>0.8205689277899344</v>
      </c>
      <c r="H86" s="147">
        <v>699</v>
      </c>
      <c r="I86" s="109">
        <v>12</v>
      </c>
      <c r="J86" s="183">
        <v>1.7167381974248928</v>
      </c>
    </row>
    <row r="87" spans="1:10" s="114" customFormat="1" ht="15" customHeight="1" x14ac:dyDescent="0.2">
      <c r="A87" s="108" t="s">
        <v>228</v>
      </c>
      <c r="B87" s="108" t="s">
        <v>229</v>
      </c>
      <c r="C87" s="146">
        <v>8</v>
      </c>
      <c r="D87" s="146">
        <v>4</v>
      </c>
      <c r="E87" s="145">
        <v>1810</v>
      </c>
      <c r="F87" s="113">
        <v>12</v>
      </c>
      <c r="G87" s="183">
        <v>0.66298342541436461</v>
      </c>
      <c r="H87" s="147">
        <v>681</v>
      </c>
      <c r="I87" s="109">
        <v>7</v>
      </c>
      <c r="J87" s="183">
        <v>1.0279001468428781</v>
      </c>
    </row>
    <row r="88" spans="1:10" s="114" customFormat="1" ht="15" customHeight="1" x14ac:dyDescent="0.2">
      <c r="A88" s="108" t="s">
        <v>230</v>
      </c>
      <c r="B88" s="108" t="s">
        <v>231</v>
      </c>
      <c r="C88" s="146">
        <v>5</v>
      </c>
      <c r="D88" s="146" t="s">
        <v>957</v>
      </c>
      <c r="E88" s="145">
        <v>1563</v>
      </c>
      <c r="F88" s="113">
        <v>14</v>
      </c>
      <c r="G88" s="183">
        <v>0.89571337172104926</v>
      </c>
      <c r="H88" s="147">
        <v>628</v>
      </c>
      <c r="I88" s="109">
        <v>7</v>
      </c>
      <c r="J88" s="183">
        <v>1.1146496815286624</v>
      </c>
    </row>
    <row r="89" spans="1:10" s="114" customFormat="1" ht="15" customHeight="1" x14ac:dyDescent="0.2">
      <c r="A89" s="108" t="s">
        <v>232</v>
      </c>
      <c r="B89" s="108" t="s">
        <v>233</v>
      </c>
      <c r="C89" s="146">
        <v>3</v>
      </c>
      <c r="D89" s="146" t="s">
        <v>957</v>
      </c>
      <c r="E89" s="145">
        <v>1582</v>
      </c>
      <c r="F89" s="113">
        <v>5</v>
      </c>
      <c r="G89" s="183">
        <v>0.31605562579013907</v>
      </c>
      <c r="H89" s="147">
        <v>622</v>
      </c>
      <c r="I89" s="109" t="s">
        <v>957</v>
      </c>
      <c r="J89" s="183">
        <v>0.16077170418006431</v>
      </c>
    </row>
    <row r="90" spans="1:10" s="114" customFormat="1" ht="15" customHeight="1" x14ac:dyDescent="0.2">
      <c r="A90" s="108" t="s">
        <v>234</v>
      </c>
      <c r="B90" s="108" t="s">
        <v>235</v>
      </c>
      <c r="C90" s="146" t="s">
        <v>957</v>
      </c>
      <c r="D90" s="146" t="s">
        <v>957</v>
      </c>
      <c r="E90" s="145">
        <v>845</v>
      </c>
      <c r="F90" s="113">
        <v>5</v>
      </c>
      <c r="G90" s="183">
        <v>0.59171597633136097</v>
      </c>
      <c r="H90" s="147">
        <v>364</v>
      </c>
      <c r="I90" s="109" t="s">
        <v>957</v>
      </c>
      <c r="J90" s="183">
        <v>0.5494505494505495</v>
      </c>
    </row>
    <row r="91" spans="1:10" s="114" customFormat="1" ht="15" customHeight="1" x14ac:dyDescent="0.2">
      <c r="A91" s="108" t="s">
        <v>236</v>
      </c>
      <c r="B91" s="108" t="s">
        <v>237</v>
      </c>
      <c r="C91" s="146">
        <v>3</v>
      </c>
      <c r="D91" s="146" t="s">
        <v>957</v>
      </c>
      <c r="E91" s="145">
        <v>636</v>
      </c>
      <c r="F91" s="113">
        <v>5</v>
      </c>
      <c r="G91" s="183">
        <v>0.78616352201257866</v>
      </c>
      <c r="H91" s="147">
        <v>327</v>
      </c>
      <c r="I91" s="109">
        <v>3</v>
      </c>
      <c r="J91" s="183">
        <v>0.91743119266055051</v>
      </c>
    </row>
    <row r="92" spans="1:10" s="114" customFormat="1" ht="15" customHeight="1" x14ac:dyDescent="0.2">
      <c r="A92" s="108" t="s">
        <v>238</v>
      </c>
      <c r="B92" s="108" t="s">
        <v>239</v>
      </c>
      <c r="C92" s="146">
        <v>3</v>
      </c>
      <c r="D92" s="146">
        <v>3</v>
      </c>
      <c r="E92" s="145">
        <v>1034</v>
      </c>
      <c r="F92" s="113">
        <v>12</v>
      </c>
      <c r="G92" s="183">
        <v>1.1605415860735009</v>
      </c>
      <c r="H92" s="147">
        <v>537</v>
      </c>
      <c r="I92" s="109">
        <v>9</v>
      </c>
      <c r="J92" s="183">
        <v>1.6759776536312849</v>
      </c>
    </row>
    <row r="93" spans="1:10" s="114" customFormat="1" ht="15" customHeight="1" x14ac:dyDescent="0.2">
      <c r="A93" s="108" t="s">
        <v>240</v>
      </c>
      <c r="B93" s="108" t="s">
        <v>241</v>
      </c>
      <c r="C93" s="146" t="s">
        <v>957</v>
      </c>
      <c r="D93" s="146">
        <v>0</v>
      </c>
      <c r="E93" s="145">
        <v>844</v>
      </c>
      <c r="F93" s="113">
        <v>3</v>
      </c>
      <c r="G93" s="183">
        <v>0.35545023696682465</v>
      </c>
      <c r="H93" s="147">
        <v>262</v>
      </c>
      <c r="I93" s="109" t="s">
        <v>957</v>
      </c>
      <c r="J93" s="183">
        <v>0.38167938931297712</v>
      </c>
    </row>
    <row r="94" spans="1:10" s="114" customFormat="1" ht="15" customHeight="1" x14ac:dyDescent="0.2">
      <c r="A94" s="108" t="s">
        <v>242</v>
      </c>
      <c r="B94" s="108" t="s">
        <v>243</v>
      </c>
      <c r="C94" s="146">
        <v>5</v>
      </c>
      <c r="D94" s="146" t="s">
        <v>957</v>
      </c>
      <c r="E94" s="145">
        <v>1238</v>
      </c>
      <c r="F94" s="113">
        <v>15</v>
      </c>
      <c r="G94" s="183">
        <v>1.2116316639741518</v>
      </c>
      <c r="H94" s="147">
        <v>411</v>
      </c>
      <c r="I94" s="109">
        <v>5</v>
      </c>
      <c r="J94" s="183">
        <v>1.2165450121654502</v>
      </c>
    </row>
    <row r="95" spans="1:10" s="114" customFormat="1" ht="15" customHeight="1" x14ac:dyDescent="0.2">
      <c r="A95" s="108" t="s">
        <v>244</v>
      </c>
      <c r="B95" s="108" t="s">
        <v>245</v>
      </c>
      <c r="C95" s="146">
        <v>5</v>
      </c>
      <c r="D95" s="146">
        <v>3</v>
      </c>
      <c r="E95" s="145">
        <v>846</v>
      </c>
      <c r="F95" s="113">
        <v>14</v>
      </c>
      <c r="G95" s="183">
        <v>1.6548463356973995</v>
      </c>
      <c r="H95" s="147">
        <v>341</v>
      </c>
      <c r="I95" s="109">
        <v>8</v>
      </c>
      <c r="J95" s="183">
        <v>2.3460410557184752</v>
      </c>
    </row>
    <row r="96" spans="1:10" s="114" customFormat="1" ht="15" customHeight="1" x14ac:dyDescent="0.2">
      <c r="A96" s="101" t="s">
        <v>97</v>
      </c>
      <c r="B96" s="101" t="s">
        <v>98</v>
      </c>
      <c r="C96" s="139">
        <v>29</v>
      </c>
      <c r="D96" s="139">
        <v>17</v>
      </c>
      <c r="E96" s="149">
        <v>10911</v>
      </c>
      <c r="F96" s="107">
        <v>88</v>
      </c>
      <c r="G96" s="185">
        <v>0.80652552469984418</v>
      </c>
      <c r="H96" s="150">
        <v>4087</v>
      </c>
      <c r="I96" s="103">
        <v>48</v>
      </c>
      <c r="J96" s="185">
        <v>1.1744555908979692</v>
      </c>
    </row>
    <row r="97" spans="1:10" s="114" customFormat="1" ht="15" customHeight="1" x14ac:dyDescent="0.2">
      <c r="A97" s="108" t="s">
        <v>246</v>
      </c>
      <c r="B97" s="108" t="s">
        <v>247</v>
      </c>
      <c r="C97" s="146">
        <v>24</v>
      </c>
      <c r="D97" s="146">
        <v>14</v>
      </c>
      <c r="E97" s="145">
        <v>8469</v>
      </c>
      <c r="F97" s="113">
        <v>72</v>
      </c>
      <c r="G97" s="183">
        <v>0.85015940488841657</v>
      </c>
      <c r="H97" s="147">
        <v>3182</v>
      </c>
      <c r="I97" s="109">
        <v>39</v>
      </c>
      <c r="J97" s="183">
        <v>1.225644248900063</v>
      </c>
    </row>
    <row r="98" spans="1:10" s="114" customFormat="1" ht="15" customHeight="1" x14ac:dyDescent="0.2">
      <c r="A98" s="108" t="s">
        <v>248</v>
      </c>
      <c r="B98" s="108" t="s">
        <v>249</v>
      </c>
      <c r="C98" s="146">
        <v>5</v>
      </c>
      <c r="D98" s="146">
        <v>3</v>
      </c>
      <c r="E98" s="145">
        <v>2442</v>
      </c>
      <c r="F98" s="113">
        <v>16</v>
      </c>
      <c r="G98" s="183">
        <v>0.65520065520065518</v>
      </c>
      <c r="H98" s="147">
        <v>905</v>
      </c>
      <c r="I98" s="109">
        <v>9</v>
      </c>
      <c r="J98" s="183">
        <v>0.99447513812154698</v>
      </c>
    </row>
    <row r="99" spans="1:10" s="114" customFormat="1" ht="15" customHeight="1" x14ac:dyDescent="0.2">
      <c r="A99" s="101" t="s">
        <v>99</v>
      </c>
      <c r="B99" s="101" t="s">
        <v>100</v>
      </c>
      <c r="C99" s="139">
        <v>399.54476768255103</v>
      </c>
      <c r="D99" s="139">
        <v>232.22272030280251</v>
      </c>
      <c r="E99" s="149">
        <v>181355</v>
      </c>
      <c r="F99" s="107">
        <v>1106.3536582740001</v>
      </c>
      <c r="G99" s="185">
        <v>0.61004861088693452</v>
      </c>
      <c r="H99" s="150">
        <v>75744</v>
      </c>
      <c r="I99" s="103">
        <v>634.809706764</v>
      </c>
      <c r="J99" s="185">
        <v>0.83809900026932826</v>
      </c>
    </row>
    <row r="100" spans="1:10" s="114" customFormat="1" ht="15" customHeight="1" x14ac:dyDescent="0.2">
      <c r="A100" s="108" t="s">
        <v>250</v>
      </c>
      <c r="B100" s="108" t="s">
        <v>251</v>
      </c>
      <c r="C100" s="146">
        <v>4</v>
      </c>
      <c r="D100" s="146" t="s">
        <v>957</v>
      </c>
      <c r="E100" s="145">
        <v>1818</v>
      </c>
      <c r="F100" s="113">
        <v>12</v>
      </c>
      <c r="G100" s="183">
        <v>0.66006600660066006</v>
      </c>
      <c r="H100" s="147">
        <v>756</v>
      </c>
      <c r="I100" s="109">
        <v>8</v>
      </c>
      <c r="J100" s="183">
        <v>1.0582010582010581</v>
      </c>
    </row>
    <row r="101" spans="1:10" s="114" customFormat="1" ht="15" customHeight="1" x14ac:dyDescent="0.2">
      <c r="A101" s="108" t="s">
        <v>252</v>
      </c>
      <c r="B101" s="108" t="s">
        <v>253</v>
      </c>
      <c r="C101" s="146">
        <v>12</v>
      </c>
      <c r="D101" s="146">
        <v>7</v>
      </c>
      <c r="E101" s="145">
        <v>6343</v>
      </c>
      <c r="F101" s="113">
        <v>31</v>
      </c>
      <c r="G101" s="183">
        <v>0.48872773135740188</v>
      </c>
      <c r="H101" s="147">
        <v>2481</v>
      </c>
      <c r="I101" s="109">
        <v>17</v>
      </c>
      <c r="J101" s="183">
        <v>0.68520757758968154</v>
      </c>
    </row>
    <row r="102" spans="1:10" s="114" customFormat="1" ht="15" customHeight="1" x14ac:dyDescent="0.2">
      <c r="A102" s="108" t="s">
        <v>254</v>
      </c>
      <c r="B102" s="108" t="s">
        <v>255</v>
      </c>
      <c r="C102" s="146" t="s">
        <v>957</v>
      </c>
      <c r="D102" s="146" t="s">
        <v>957</v>
      </c>
      <c r="E102" s="145">
        <v>2418</v>
      </c>
      <c r="F102" s="113">
        <v>8</v>
      </c>
      <c r="G102" s="183">
        <v>0.33085194375516958</v>
      </c>
      <c r="H102" s="147">
        <v>782</v>
      </c>
      <c r="I102" s="109">
        <v>4</v>
      </c>
      <c r="J102" s="183">
        <v>0.51150895140664965</v>
      </c>
    </row>
    <row r="103" spans="1:10" s="114" customFormat="1" ht="15" customHeight="1" x14ac:dyDescent="0.2">
      <c r="A103" s="108" t="s">
        <v>256</v>
      </c>
      <c r="B103" s="108" t="s">
        <v>257</v>
      </c>
      <c r="C103" s="146">
        <v>3</v>
      </c>
      <c r="D103" s="146">
        <v>3</v>
      </c>
      <c r="E103" s="145">
        <v>1478</v>
      </c>
      <c r="F103" s="113">
        <v>12</v>
      </c>
      <c r="G103" s="183">
        <v>0.81190798376184037</v>
      </c>
      <c r="H103" s="147">
        <v>592</v>
      </c>
      <c r="I103" s="109">
        <v>8</v>
      </c>
      <c r="J103" s="183">
        <v>1.3513513513513513</v>
      </c>
    </row>
    <row r="104" spans="1:10" s="114" customFormat="1" ht="15" customHeight="1" x14ac:dyDescent="0.2">
      <c r="A104" s="108" t="s">
        <v>258</v>
      </c>
      <c r="B104" s="108" t="s">
        <v>259</v>
      </c>
      <c r="C104" s="146">
        <v>6</v>
      </c>
      <c r="D104" s="146">
        <v>5</v>
      </c>
      <c r="E104" s="145">
        <v>1817</v>
      </c>
      <c r="F104" s="113">
        <v>17</v>
      </c>
      <c r="G104" s="183">
        <v>0.93560814529444136</v>
      </c>
      <c r="H104" s="147">
        <v>931</v>
      </c>
      <c r="I104" s="109">
        <v>8</v>
      </c>
      <c r="J104" s="183">
        <v>0.85929108485499461</v>
      </c>
    </row>
    <row r="105" spans="1:10" s="114" customFormat="1" ht="15" customHeight="1" x14ac:dyDescent="0.2">
      <c r="A105" s="108" t="s">
        <v>260</v>
      </c>
      <c r="B105" s="108" t="s">
        <v>261</v>
      </c>
      <c r="C105" s="146">
        <v>4</v>
      </c>
      <c r="D105" s="146" t="s">
        <v>957</v>
      </c>
      <c r="E105" s="145">
        <v>2004</v>
      </c>
      <c r="F105" s="113">
        <v>9</v>
      </c>
      <c r="G105" s="183">
        <v>0.44910179640718562</v>
      </c>
      <c r="H105" s="147">
        <v>984</v>
      </c>
      <c r="I105" s="109">
        <v>4</v>
      </c>
      <c r="J105" s="183">
        <v>0.4065040650406504</v>
      </c>
    </row>
    <row r="106" spans="1:10" s="114" customFormat="1" ht="15" customHeight="1" x14ac:dyDescent="0.2">
      <c r="A106" s="108" t="s">
        <v>262</v>
      </c>
      <c r="B106" s="108" t="s">
        <v>263</v>
      </c>
      <c r="C106" s="146">
        <v>5</v>
      </c>
      <c r="D106" s="146">
        <v>3</v>
      </c>
      <c r="E106" s="145">
        <v>3725</v>
      </c>
      <c r="F106" s="113">
        <v>17</v>
      </c>
      <c r="G106" s="183">
        <v>0.4563758389261745</v>
      </c>
      <c r="H106" s="147">
        <v>1629</v>
      </c>
      <c r="I106" s="109">
        <v>14</v>
      </c>
      <c r="J106" s="183">
        <v>0.85942295887047271</v>
      </c>
    </row>
    <row r="107" spans="1:10" s="114" customFormat="1" ht="15" customHeight="1" x14ac:dyDescent="0.2">
      <c r="A107" s="108" t="s">
        <v>264</v>
      </c>
      <c r="B107" s="108" t="s">
        <v>265</v>
      </c>
      <c r="C107" s="146" t="s">
        <v>957</v>
      </c>
      <c r="D107" s="146" t="s">
        <v>957</v>
      </c>
      <c r="E107" s="145">
        <v>2035</v>
      </c>
      <c r="F107" s="113">
        <v>11</v>
      </c>
      <c r="G107" s="183">
        <v>0.54054054054054057</v>
      </c>
      <c r="H107" s="147">
        <v>776</v>
      </c>
      <c r="I107" s="109">
        <v>7</v>
      </c>
      <c r="J107" s="183">
        <v>0.90206185567010311</v>
      </c>
    </row>
    <row r="108" spans="1:10" s="114" customFormat="1" ht="15" customHeight="1" x14ac:dyDescent="0.2">
      <c r="A108" s="108" t="s">
        <v>266</v>
      </c>
      <c r="B108" s="108" t="s">
        <v>267</v>
      </c>
      <c r="C108" s="146">
        <v>8</v>
      </c>
      <c r="D108" s="146">
        <v>3</v>
      </c>
      <c r="E108" s="145">
        <v>4984</v>
      </c>
      <c r="F108" s="113">
        <v>22</v>
      </c>
      <c r="G108" s="183">
        <v>0.44141252006420545</v>
      </c>
      <c r="H108" s="147">
        <v>1966</v>
      </c>
      <c r="I108" s="109">
        <v>11</v>
      </c>
      <c r="J108" s="183">
        <v>0.55951169888097663</v>
      </c>
    </row>
    <row r="109" spans="1:10" s="114" customFormat="1" ht="15" customHeight="1" x14ac:dyDescent="0.2">
      <c r="A109" s="108" t="s">
        <v>268</v>
      </c>
      <c r="B109" s="108" t="s">
        <v>269</v>
      </c>
      <c r="C109" s="146">
        <v>3</v>
      </c>
      <c r="D109" s="146">
        <v>3</v>
      </c>
      <c r="E109" s="145">
        <v>2517</v>
      </c>
      <c r="F109" s="113">
        <v>14</v>
      </c>
      <c r="G109" s="183">
        <v>0.55621771950734999</v>
      </c>
      <c r="H109" s="147">
        <v>894</v>
      </c>
      <c r="I109" s="109">
        <v>9</v>
      </c>
      <c r="J109" s="183">
        <v>1.0067114093959733</v>
      </c>
    </row>
    <row r="110" spans="1:10" s="114" customFormat="1" ht="15" customHeight="1" x14ac:dyDescent="0.2">
      <c r="A110" s="108" t="s">
        <v>270</v>
      </c>
      <c r="B110" s="108" t="s">
        <v>271</v>
      </c>
      <c r="C110" s="146">
        <v>12</v>
      </c>
      <c r="D110" s="146">
        <v>11</v>
      </c>
      <c r="E110" s="145">
        <v>2892</v>
      </c>
      <c r="F110" s="113">
        <v>38</v>
      </c>
      <c r="G110" s="183">
        <v>1.313969571230982</v>
      </c>
      <c r="H110" s="147">
        <v>1480</v>
      </c>
      <c r="I110" s="109">
        <v>24</v>
      </c>
      <c r="J110" s="183">
        <v>1.6216216216216217</v>
      </c>
    </row>
    <row r="111" spans="1:10" s="114" customFormat="1" ht="15" customHeight="1" x14ac:dyDescent="0.2">
      <c r="A111" s="108" t="s">
        <v>272</v>
      </c>
      <c r="B111" s="108" t="s">
        <v>273</v>
      </c>
      <c r="C111" s="146">
        <v>12</v>
      </c>
      <c r="D111" s="146">
        <v>3</v>
      </c>
      <c r="E111" s="145">
        <v>3537</v>
      </c>
      <c r="F111" s="113">
        <v>38</v>
      </c>
      <c r="G111" s="183">
        <v>1.0743567995476393</v>
      </c>
      <c r="H111" s="147">
        <v>1679</v>
      </c>
      <c r="I111" s="109">
        <v>14</v>
      </c>
      <c r="J111" s="183">
        <v>0.83382966051220964</v>
      </c>
    </row>
    <row r="112" spans="1:10" s="114" customFormat="1" ht="15" customHeight="1" x14ac:dyDescent="0.2">
      <c r="A112" s="108" t="s">
        <v>274</v>
      </c>
      <c r="B112" s="108" t="s">
        <v>275</v>
      </c>
      <c r="C112" s="146">
        <v>3</v>
      </c>
      <c r="D112" s="146">
        <v>3</v>
      </c>
      <c r="E112" s="145">
        <v>3739</v>
      </c>
      <c r="F112" s="113">
        <v>17</v>
      </c>
      <c r="G112" s="183">
        <v>0.45466702326825353</v>
      </c>
      <c r="H112" s="147">
        <v>1838</v>
      </c>
      <c r="I112" s="109">
        <v>8</v>
      </c>
      <c r="J112" s="183">
        <v>0.43525571273122959</v>
      </c>
    </row>
    <row r="113" spans="1:10" s="114" customFormat="1" ht="15" customHeight="1" x14ac:dyDescent="0.2">
      <c r="A113" s="108" t="s">
        <v>276</v>
      </c>
      <c r="B113" s="108" t="s">
        <v>277</v>
      </c>
      <c r="C113" s="146">
        <v>3</v>
      </c>
      <c r="D113" s="146">
        <v>3</v>
      </c>
      <c r="E113" s="145">
        <v>1096</v>
      </c>
      <c r="F113" s="113">
        <v>7</v>
      </c>
      <c r="G113" s="183">
        <v>0.63868613138686137</v>
      </c>
      <c r="H113" s="147">
        <v>593</v>
      </c>
      <c r="I113" s="109">
        <v>4</v>
      </c>
      <c r="J113" s="183">
        <v>0.67453625632377745</v>
      </c>
    </row>
    <row r="114" spans="1:10" s="114" customFormat="1" ht="15" customHeight="1" x14ac:dyDescent="0.2">
      <c r="A114" s="108" t="s">
        <v>278</v>
      </c>
      <c r="B114" s="108" t="s">
        <v>279</v>
      </c>
      <c r="C114" s="146">
        <v>4</v>
      </c>
      <c r="D114" s="146">
        <v>3</v>
      </c>
      <c r="E114" s="145">
        <v>1800</v>
      </c>
      <c r="F114" s="113">
        <v>8</v>
      </c>
      <c r="G114" s="183">
        <v>0.44444444444444442</v>
      </c>
      <c r="H114" s="147">
        <v>837</v>
      </c>
      <c r="I114" s="109">
        <v>6</v>
      </c>
      <c r="J114" s="183">
        <v>0.71684587813620071</v>
      </c>
    </row>
    <row r="115" spans="1:10" s="114" customFormat="1" ht="15" customHeight="1" x14ac:dyDescent="0.2">
      <c r="A115" s="108" t="s">
        <v>280</v>
      </c>
      <c r="B115" s="108" t="s">
        <v>281</v>
      </c>
      <c r="C115" s="146" t="s">
        <v>957</v>
      </c>
      <c r="D115" s="146" t="s">
        <v>957</v>
      </c>
      <c r="E115" s="145">
        <v>1050</v>
      </c>
      <c r="F115" s="113">
        <v>8</v>
      </c>
      <c r="G115" s="183">
        <v>0.76190476190476186</v>
      </c>
      <c r="H115" s="147">
        <v>276</v>
      </c>
      <c r="I115" s="109">
        <v>4</v>
      </c>
      <c r="J115" s="183">
        <v>1.4492753623188406</v>
      </c>
    </row>
    <row r="116" spans="1:10" s="114" customFormat="1" ht="15" customHeight="1" x14ac:dyDescent="0.2">
      <c r="A116" s="108" t="s">
        <v>282</v>
      </c>
      <c r="B116" s="108" t="s">
        <v>283</v>
      </c>
      <c r="C116" s="146">
        <v>3</v>
      </c>
      <c r="D116" s="146" t="s">
        <v>957</v>
      </c>
      <c r="E116" s="145">
        <v>3116</v>
      </c>
      <c r="F116" s="113">
        <v>23</v>
      </c>
      <c r="G116" s="183">
        <v>0.73812580231065472</v>
      </c>
      <c r="H116" s="147">
        <v>1086</v>
      </c>
      <c r="I116" s="109">
        <v>12</v>
      </c>
      <c r="J116" s="183">
        <v>1.1049723756906078</v>
      </c>
    </row>
    <row r="117" spans="1:10" s="114" customFormat="1" ht="15" customHeight="1" x14ac:dyDescent="0.2">
      <c r="A117" s="108" t="s">
        <v>284</v>
      </c>
      <c r="B117" s="108" t="s">
        <v>285</v>
      </c>
      <c r="C117" s="146">
        <v>24</v>
      </c>
      <c r="D117" s="146">
        <v>10</v>
      </c>
      <c r="E117" s="145">
        <v>9286</v>
      </c>
      <c r="F117" s="113">
        <v>81</v>
      </c>
      <c r="G117" s="183">
        <v>0.87228085289683399</v>
      </c>
      <c r="H117" s="147">
        <v>3542</v>
      </c>
      <c r="I117" s="109">
        <v>43</v>
      </c>
      <c r="J117" s="183">
        <v>1.2140033879164314</v>
      </c>
    </row>
    <row r="118" spans="1:10" s="114" customFormat="1" ht="15" customHeight="1" x14ac:dyDescent="0.2">
      <c r="A118" s="108" t="s">
        <v>286</v>
      </c>
      <c r="B118" s="108" t="s">
        <v>287</v>
      </c>
      <c r="C118" s="146">
        <v>21</v>
      </c>
      <c r="D118" s="146">
        <v>10</v>
      </c>
      <c r="E118" s="145">
        <v>7732</v>
      </c>
      <c r="F118" s="113">
        <v>70</v>
      </c>
      <c r="G118" s="183">
        <v>0.90532850491464045</v>
      </c>
      <c r="H118" s="147">
        <v>2805</v>
      </c>
      <c r="I118" s="109">
        <v>35</v>
      </c>
      <c r="J118" s="183">
        <v>1.2477718360071302</v>
      </c>
    </row>
    <row r="119" spans="1:10" s="114" customFormat="1" ht="15" customHeight="1" x14ac:dyDescent="0.2">
      <c r="A119" s="108" t="s">
        <v>288</v>
      </c>
      <c r="B119" s="108" t="s">
        <v>289</v>
      </c>
      <c r="C119" s="146">
        <v>35</v>
      </c>
      <c r="D119" s="146">
        <v>22</v>
      </c>
      <c r="E119" s="145">
        <v>7586</v>
      </c>
      <c r="F119" s="113">
        <v>87</v>
      </c>
      <c r="G119" s="183">
        <v>1.1468494595307144</v>
      </c>
      <c r="H119" s="147">
        <v>3433</v>
      </c>
      <c r="I119" s="109">
        <v>54</v>
      </c>
      <c r="J119" s="183">
        <v>1.5729682493445967</v>
      </c>
    </row>
    <row r="120" spans="1:10" s="114" customFormat="1" ht="15" customHeight="1" x14ac:dyDescent="0.2">
      <c r="A120" s="108" t="s">
        <v>290</v>
      </c>
      <c r="B120" s="108" t="s">
        <v>291</v>
      </c>
      <c r="C120" s="146">
        <v>27</v>
      </c>
      <c r="D120" s="146">
        <v>10</v>
      </c>
      <c r="E120" s="145">
        <v>10180</v>
      </c>
      <c r="F120" s="113">
        <v>54</v>
      </c>
      <c r="G120" s="183">
        <v>0.53045186640471509</v>
      </c>
      <c r="H120" s="147">
        <v>2908</v>
      </c>
      <c r="I120" s="109">
        <v>26</v>
      </c>
      <c r="J120" s="183">
        <v>0.89408528198074277</v>
      </c>
    </row>
    <row r="121" spans="1:10" s="114" customFormat="1" ht="15" customHeight="1" x14ac:dyDescent="0.2">
      <c r="A121" s="108" t="s">
        <v>292</v>
      </c>
      <c r="B121" s="108" t="s">
        <v>293</v>
      </c>
      <c r="C121" s="146">
        <v>21</v>
      </c>
      <c r="D121" s="146">
        <v>12</v>
      </c>
      <c r="E121" s="145">
        <v>4732</v>
      </c>
      <c r="F121" s="113">
        <v>44</v>
      </c>
      <c r="G121" s="183">
        <v>0.92983939137785288</v>
      </c>
      <c r="H121" s="147">
        <v>1869</v>
      </c>
      <c r="I121" s="109">
        <v>21</v>
      </c>
      <c r="J121" s="183">
        <v>1.1235955056179776</v>
      </c>
    </row>
    <row r="122" spans="1:10" s="114" customFormat="1" ht="15" customHeight="1" x14ac:dyDescent="0.2">
      <c r="A122" s="108" t="s">
        <v>294</v>
      </c>
      <c r="B122" s="108" t="s">
        <v>295</v>
      </c>
      <c r="C122" s="146" t="s">
        <v>957</v>
      </c>
      <c r="D122" s="146" t="s">
        <v>957</v>
      </c>
      <c r="E122" s="145">
        <v>1316</v>
      </c>
      <c r="F122" s="113" t="s">
        <v>957</v>
      </c>
      <c r="G122" s="183">
        <v>0.1519756838905775</v>
      </c>
      <c r="H122" s="147">
        <v>416</v>
      </c>
      <c r="I122" s="109" t="s">
        <v>957</v>
      </c>
      <c r="J122" s="183">
        <v>0.24038461538461539</v>
      </c>
    </row>
    <row r="123" spans="1:10" s="114" customFormat="1" ht="15" customHeight="1" x14ac:dyDescent="0.2">
      <c r="A123" s="108" t="s">
        <v>296</v>
      </c>
      <c r="B123" s="108" t="s">
        <v>297</v>
      </c>
      <c r="C123" s="146">
        <v>3</v>
      </c>
      <c r="D123" s="146" t="s">
        <v>957</v>
      </c>
      <c r="E123" s="145">
        <v>3441</v>
      </c>
      <c r="F123" s="113">
        <v>17</v>
      </c>
      <c r="G123" s="183">
        <v>0.49404242952630051</v>
      </c>
      <c r="H123" s="147">
        <v>1012</v>
      </c>
      <c r="I123" s="109">
        <v>13</v>
      </c>
      <c r="J123" s="183">
        <v>1.2845849802371541</v>
      </c>
    </row>
    <row r="124" spans="1:10" s="114" customFormat="1" ht="15" customHeight="1" x14ac:dyDescent="0.2">
      <c r="A124" s="108" t="s">
        <v>298</v>
      </c>
      <c r="B124" s="108" t="s">
        <v>299</v>
      </c>
      <c r="C124" s="146">
        <v>4</v>
      </c>
      <c r="D124" s="146" t="s">
        <v>957</v>
      </c>
      <c r="E124" s="145">
        <v>2508</v>
      </c>
      <c r="F124" s="113">
        <v>11</v>
      </c>
      <c r="G124" s="183">
        <v>0.43859649122807015</v>
      </c>
      <c r="H124" s="147">
        <v>1043</v>
      </c>
      <c r="I124" s="109">
        <v>3</v>
      </c>
      <c r="J124" s="183">
        <v>0.28763183125599234</v>
      </c>
    </row>
    <row r="125" spans="1:10" s="114" customFormat="1" ht="15" customHeight="1" x14ac:dyDescent="0.2">
      <c r="A125" s="108" t="s">
        <v>300</v>
      </c>
      <c r="B125" s="108" t="s">
        <v>301</v>
      </c>
      <c r="C125" s="146">
        <v>4</v>
      </c>
      <c r="D125" s="146">
        <v>4</v>
      </c>
      <c r="E125" s="145">
        <v>2456</v>
      </c>
      <c r="F125" s="113">
        <v>11</v>
      </c>
      <c r="G125" s="183">
        <v>0.44788273615635177</v>
      </c>
      <c r="H125" s="147">
        <v>791</v>
      </c>
      <c r="I125" s="109">
        <v>8</v>
      </c>
      <c r="J125" s="183">
        <v>1.0113780025284449</v>
      </c>
    </row>
    <row r="126" spans="1:10" s="114" customFormat="1" ht="15" customHeight="1" x14ac:dyDescent="0.2">
      <c r="A126" s="108" t="s">
        <v>302</v>
      </c>
      <c r="B126" s="108" t="s">
        <v>303</v>
      </c>
      <c r="C126" s="146">
        <v>15</v>
      </c>
      <c r="D126" s="146">
        <v>7</v>
      </c>
      <c r="E126" s="145">
        <v>4283</v>
      </c>
      <c r="F126" s="113">
        <v>26</v>
      </c>
      <c r="G126" s="183">
        <v>0.60705113238384312</v>
      </c>
      <c r="H126" s="147">
        <v>1898</v>
      </c>
      <c r="I126" s="109">
        <v>16</v>
      </c>
      <c r="J126" s="183">
        <v>0.84299262381454165</v>
      </c>
    </row>
    <row r="127" spans="1:10" s="114" customFormat="1" ht="15" customHeight="1" x14ac:dyDescent="0.2">
      <c r="A127" s="108" t="s">
        <v>304</v>
      </c>
      <c r="B127" s="108" t="s">
        <v>305</v>
      </c>
      <c r="C127" s="146">
        <v>7</v>
      </c>
      <c r="D127" s="146">
        <v>7</v>
      </c>
      <c r="E127" s="145">
        <v>1754</v>
      </c>
      <c r="F127" s="113">
        <v>18</v>
      </c>
      <c r="G127" s="183">
        <v>1.0262257696693273</v>
      </c>
      <c r="H127" s="147">
        <v>897</v>
      </c>
      <c r="I127" s="109">
        <v>13</v>
      </c>
      <c r="J127" s="183">
        <v>1.4492753623188406</v>
      </c>
    </row>
    <row r="128" spans="1:10" s="114" customFormat="1" ht="15" customHeight="1" x14ac:dyDescent="0.2">
      <c r="A128" s="108" t="s">
        <v>306</v>
      </c>
      <c r="B128" s="108" t="s">
        <v>307</v>
      </c>
      <c r="C128" s="146" t="s">
        <v>957</v>
      </c>
      <c r="D128" s="146" t="s">
        <v>957</v>
      </c>
      <c r="E128" s="145">
        <v>2453</v>
      </c>
      <c r="F128" s="113">
        <v>8</v>
      </c>
      <c r="G128" s="183">
        <v>0.32613126783530372</v>
      </c>
      <c r="H128" s="147">
        <v>632</v>
      </c>
      <c r="I128" s="109">
        <v>4</v>
      </c>
      <c r="J128" s="183">
        <v>0.63291139240506333</v>
      </c>
    </row>
    <row r="129" spans="1:10" s="114" customFormat="1" ht="15" customHeight="1" x14ac:dyDescent="0.2">
      <c r="A129" s="108" t="s">
        <v>308</v>
      </c>
      <c r="B129" s="108" t="s">
        <v>309</v>
      </c>
      <c r="C129" s="146">
        <v>5</v>
      </c>
      <c r="D129" s="146">
        <v>4</v>
      </c>
      <c r="E129" s="145">
        <v>3677</v>
      </c>
      <c r="F129" s="113">
        <v>15</v>
      </c>
      <c r="G129" s="183">
        <v>0.40794125645906987</v>
      </c>
      <c r="H129" s="147">
        <v>1948</v>
      </c>
      <c r="I129" s="109">
        <v>8</v>
      </c>
      <c r="J129" s="183">
        <v>0.41067761806981518</v>
      </c>
    </row>
    <row r="130" spans="1:10" s="114" customFormat="1" ht="15" customHeight="1" x14ac:dyDescent="0.2">
      <c r="A130" s="108" t="s">
        <v>310</v>
      </c>
      <c r="B130" s="108" t="s">
        <v>311</v>
      </c>
      <c r="C130" s="146">
        <v>42</v>
      </c>
      <c r="D130" s="146">
        <v>24</v>
      </c>
      <c r="E130" s="145">
        <v>13022</v>
      </c>
      <c r="F130" s="113">
        <v>111</v>
      </c>
      <c r="G130" s="183">
        <v>0.85240362463523267</v>
      </c>
      <c r="H130" s="147">
        <v>6498</v>
      </c>
      <c r="I130" s="109">
        <v>67</v>
      </c>
      <c r="J130" s="183">
        <v>1.0310864881502</v>
      </c>
    </row>
    <row r="131" spans="1:10" s="114" customFormat="1" ht="15" customHeight="1" x14ac:dyDescent="0.2">
      <c r="A131" s="108" t="s">
        <v>312</v>
      </c>
      <c r="B131" s="108" t="s">
        <v>313</v>
      </c>
      <c r="C131" s="146">
        <v>5</v>
      </c>
      <c r="D131" s="146">
        <v>3</v>
      </c>
      <c r="E131" s="145">
        <v>3461</v>
      </c>
      <c r="F131" s="113">
        <v>16</v>
      </c>
      <c r="G131" s="183">
        <v>0.46229413464316671</v>
      </c>
      <c r="H131" s="147">
        <v>1506</v>
      </c>
      <c r="I131" s="109">
        <v>11</v>
      </c>
      <c r="J131" s="183">
        <v>0.73041168658698541</v>
      </c>
    </row>
    <row r="132" spans="1:10" s="114" customFormat="1" ht="15" customHeight="1" x14ac:dyDescent="0.2">
      <c r="A132" s="108" t="s">
        <v>314</v>
      </c>
      <c r="B132" s="108" t="s">
        <v>315</v>
      </c>
      <c r="C132" s="146" t="s">
        <v>957</v>
      </c>
      <c r="D132" s="146" t="s">
        <v>957</v>
      </c>
      <c r="E132" s="145">
        <v>2568</v>
      </c>
      <c r="F132" s="113">
        <v>10</v>
      </c>
      <c r="G132" s="183">
        <v>0.38940809968847351</v>
      </c>
      <c r="H132" s="147">
        <v>1095</v>
      </c>
      <c r="I132" s="109">
        <v>6</v>
      </c>
      <c r="J132" s="183">
        <v>0.54794520547945202</v>
      </c>
    </row>
    <row r="133" spans="1:10" s="114" customFormat="1" ht="15" customHeight="1" x14ac:dyDescent="0.2">
      <c r="A133" s="108" t="s">
        <v>316</v>
      </c>
      <c r="B133" s="108" t="s">
        <v>317</v>
      </c>
      <c r="C133" s="146">
        <v>13</v>
      </c>
      <c r="D133" s="146">
        <v>7</v>
      </c>
      <c r="E133" s="145">
        <v>4312</v>
      </c>
      <c r="F133" s="113">
        <v>30</v>
      </c>
      <c r="G133" s="183">
        <v>0.69573283858998147</v>
      </c>
      <c r="H133" s="147">
        <v>2136</v>
      </c>
      <c r="I133" s="109">
        <v>22</v>
      </c>
      <c r="J133" s="183">
        <v>1.0299625468164795</v>
      </c>
    </row>
    <row r="134" spans="1:10" s="114" customFormat="1" ht="15" customHeight="1" x14ac:dyDescent="0.2">
      <c r="A134" s="108" t="s">
        <v>318</v>
      </c>
      <c r="B134" s="108" t="s">
        <v>319</v>
      </c>
      <c r="C134" s="146">
        <v>4</v>
      </c>
      <c r="D134" s="146">
        <v>3</v>
      </c>
      <c r="E134" s="145">
        <v>3704</v>
      </c>
      <c r="F134" s="113">
        <v>12</v>
      </c>
      <c r="G134" s="183">
        <v>0.32397408207343414</v>
      </c>
      <c r="H134" s="147">
        <v>1852</v>
      </c>
      <c r="I134" s="109">
        <v>4</v>
      </c>
      <c r="J134" s="183">
        <v>0.21598272138228941</v>
      </c>
    </row>
    <row r="135" spans="1:10" s="114" customFormat="1" ht="15" customHeight="1" x14ac:dyDescent="0.2">
      <c r="A135" s="108" t="s">
        <v>320</v>
      </c>
      <c r="B135" s="108" t="s">
        <v>321</v>
      </c>
      <c r="C135" s="146">
        <v>6</v>
      </c>
      <c r="D135" s="146" t="s">
        <v>957</v>
      </c>
      <c r="E135" s="145">
        <v>3419</v>
      </c>
      <c r="F135" s="113">
        <v>9</v>
      </c>
      <c r="G135" s="183">
        <v>0.26323486399532026</v>
      </c>
      <c r="H135" s="147">
        <v>1360</v>
      </c>
      <c r="I135" s="109">
        <v>4</v>
      </c>
      <c r="J135" s="183">
        <v>0.29411764705882354</v>
      </c>
    </row>
    <row r="136" spans="1:10" s="114" customFormat="1" ht="15" customHeight="1" x14ac:dyDescent="0.2">
      <c r="A136" s="108" t="s">
        <v>322</v>
      </c>
      <c r="B136" s="108" t="s">
        <v>323</v>
      </c>
      <c r="C136" s="146" t="s">
        <v>957</v>
      </c>
      <c r="D136" s="146" t="s">
        <v>957</v>
      </c>
      <c r="E136" s="145">
        <v>1767</v>
      </c>
      <c r="F136" s="113">
        <v>5</v>
      </c>
      <c r="G136" s="183">
        <v>0.28296547821165818</v>
      </c>
      <c r="H136" s="147">
        <v>786</v>
      </c>
      <c r="I136" s="109" t="s">
        <v>957</v>
      </c>
      <c r="J136" s="183">
        <v>0.2544529262086514</v>
      </c>
    </row>
    <row r="137" spans="1:10" s="114" customFormat="1" ht="15" customHeight="1" x14ac:dyDescent="0.2">
      <c r="A137" s="108" t="s">
        <v>324</v>
      </c>
      <c r="B137" s="108" t="s">
        <v>325</v>
      </c>
      <c r="C137" s="146">
        <v>3</v>
      </c>
      <c r="D137" s="146">
        <v>3</v>
      </c>
      <c r="E137" s="145">
        <v>2258</v>
      </c>
      <c r="F137" s="113" t="s">
        <v>957</v>
      </c>
      <c r="G137" s="183">
        <v>0.17714791851195749</v>
      </c>
      <c r="H137" s="147">
        <v>977</v>
      </c>
      <c r="I137" s="109">
        <v>4</v>
      </c>
      <c r="J137" s="183">
        <v>0.40941658137154557</v>
      </c>
    </row>
    <row r="138" spans="1:10" s="114" customFormat="1" ht="15" customHeight="1" x14ac:dyDescent="0.2">
      <c r="A138" s="108" t="s">
        <v>326</v>
      </c>
      <c r="B138" s="108" t="s">
        <v>327</v>
      </c>
      <c r="C138" s="146" t="s">
        <v>957</v>
      </c>
      <c r="D138" s="146" t="s">
        <v>957</v>
      </c>
      <c r="E138" s="145">
        <v>2222</v>
      </c>
      <c r="F138" s="113">
        <v>4</v>
      </c>
      <c r="G138" s="183">
        <v>0.18001800180018002</v>
      </c>
      <c r="H138" s="147">
        <v>994</v>
      </c>
      <c r="I138" s="109" t="s">
        <v>957</v>
      </c>
      <c r="J138" s="183">
        <v>0.1006036217303823</v>
      </c>
    </row>
    <row r="139" spans="1:10" s="114" customFormat="1" ht="15" customHeight="1" x14ac:dyDescent="0.2">
      <c r="A139" s="108" t="s">
        <v>328</v>
      </c>
      <c r="B139" s="108" t="s">
        <v>329</v>
      </c>
      <c r="C139" s="146">
        <v>7</v>
      </c>
      <c r="D139" s="146">
        <v>4</v>
      </c>
      <c r="E139" s="145">
        <v>3066</v>
      </c>
      <c r="F139" s="113">
        <v>8</v>
      </c>
      <c r="G139" s="183">
        <v>0.26092628832354858</v>
      </c>
      <c r="H139" s="147">
        <v>1430</v>
      </c>
      <c r="I139" s="109">
        <v>6</v>
      </c>
      <c r="J139" s="183">
        <v>0.41958041958041958</v>
      </c>
    </row>
    <row r="140" spans="1:10" s="114" customFormat="1" ht="15" customHeight="1" x14ac:dyDescent="0.2">
      <c r="A140" s="108" t="s">
        <v>330</v>
      </c>
      <c r="B140" s="108" t="s">
        <v>331</v>
      </c>
      <c r="C140" s="146">
        <v>7</v>
      </c>
      <c r="D140" s="146">
        <v>6</v>
      </c>
      <c r="E140" s="145">
        <v>2386</v>
      </c>
      <c r="F140" s="113">
        <v>21</v>
      </c>
      <c r="G140" s="183">
        <v>0.88013411567476951</v>
      </c>
      <c r="H140" s="147">
        <v>1316</v>
      </c>
      <c r="I140" s="109">
        <v>17</v>
      </c>
      <c r="J140" s="183">
        <v>1.2917933130699089</v>
      </c>
    </row>
    <row r="141" spans="1:10" s="114" customFormat="1" ht="15" customHeight="1" x14ac:dyDescent="0.2">
      <c r="A141" s="108" t="s">
        <v>332</v>
      </c>
      <c r="B141" s="108" t="s">
        <v>333</v>
      </c>
      <c r="C141" s="146" t="s">
        <v>957</v>
      </c>
      <c r="D141" s="146">
        <v>0</v>
      </c>
      <c r="E141" s="145">
        <v>901</v>
      </c>
      <c r="F141" s="113">
        <v>7</v>
      </c>
      <c r="G141" s="183">
        <v>0.7769145394006659</v>
      </c>
      <c r="H141" s="147">
        <v>343</v>
      </c>
      <c r="I141" s="109">
        <v>3</v>
      </c>
      <c r="J141" s="183">
        <v>0.87463556851311952</v>
      </c>
    </row>
    <row r="142" spans="1:10" s="114" customFormat="1" ht="15" customHeight="1" x14ac:dyDescent="0.2">
      <c r="A142" s="108" t="s">
        <v>334</v>
      </c>
      <c r="B142" s="108" t="s">
        <v>335</v>
      </c>
      <c r="C142" s="146">
        <v>7</v>
      </c>
      <c r="D142" s="146">
        <v>5</v>
      </c>
      <c r="E142" s="145">
        <v>8190</v>
      </c>
      <c r="F142" s="113">
        <v>24</v>
      </c>
      <c r="G142" s="183">
        <v>0.29304029304029305</v>
      </c>
      <c r="H142" s="147">
        <v>3840</v>
      </c>
      <c r="I142" s="109">
        <v>17</v>
      </c>
      <c r="J142" s="183">
        <v>0.44270833333333331</v>
      </c>
    </row>
    <row r="143" spans="1:10" s="114" customFormat="1" ht="15" customHeight="1" x14ac:dyDescent="0.2">
      <c r="A143" s="108" t="s">
        <v>336</v>
      </c>
      <c r="B143" s="108" t="s">
        <v>337</v>
      </c>
      <c r="C143" s="146" t="s">
        <v>135</v>
      </c>
      <c r="D143" s="146" t="s">
        <v>135</v>
      </c>
      <c r="E143" s="145" t="s">
        <v>135</v>
      </c>
      <c r="F143" s="113" t="s">
        <v>135</v>
      </c>
      <c r="G143" s="183" t="s">
        <v>135</v>
      </c>
      <c r="H143" s="147" t="s">
        <v>135</v>
      </c>
      <c r="I143" s="109" t="s">
        <v>135</v>
      </c>
      <c r="J143" s="183" t="s">
        <v>135</v>
      </c>
    </row>
    <row r="144" spans="1:10" s="114" customFormat="1" ht="15" customHeight="1" x14ac:dyDescent="0.2">
      <c r="A144" s="108" t="s">
        <v>338</v>
      </c>
      <c r="B144" s="108" t="s">
        <v>339</v>
      </c>
      <c r="C144" s="146">
        <v>4</v>
      </c>
      <c r="D144" s="146" t="s">
        <v>957</v>
      </c>
      <c r="E144" s="145">
        <v>1860</v>
      </c>
      <c r="F144" s="113">
        <v>13</v>
      </c>
      <c r="G144" s="183">
        <v>0.69892473118279574</v>
      </c>
      <c r="H144" s="147">
        <v>830</v>
      </c>
      <c r="I144" s="109">
        <v>5</v>
      </c>
      <c r="J144" s="183">
        <v>0.60240963855421692</v>
      </c>
    </row>
    <row r="145" spans="1:10" s="114" customFormat="1" ht="15" customHeight="1" x14ac:dyDescent="0.2">
      <c r="A145" s="108" t="s">
        <v>340</v>
      </c>
      <c r="B145" s="108" t="s">
        <v>341</v>
      </c>
      <c r="C145" s="146">
        <v>4</v>
      </c>
      <c r="D145" s="146" t="s">
        <v>957</v>
      </c>
      <c r="E145" s="145">
        <v>597</v>
      </c>
      <c r="F145" s="113">
        <v>8</v>
      </c>
      <c r="G145" s="183">
        <v>1.340033500837521</v>
      </c>
      <c r="H145" s="147">
        <v>225</v>
      </c>
      <c r="I145" s="109">
        <v>4</v>
      </c>
      <c r="J145" s="183">
        <v>1.7777777777777777</v>
      </c>
    </row>
    <row r="146" spans="1:10" s="114" customFormat="1" ht="15" customHeight="1" x14ac:dyDescent="0.2">
      <c r="A146" s="108" t="s">
        <v>342</v>
      </c>
      <c r="B146" s="108" t="s">
        <v>343</v>
      </c>
      <c r="C146" s="146">
        <v>4</v>
      </c>
      <c r="D146" s="146" t="s">
        <v>957</v>
      </c>
      <c r="E146" s="145">
        <v>2217</v>
      </c>
      <c r="F146" s="113">
        <v>13</v>
      </c>
      <c r="G146" s="183">
        <v>0.58637798827244025</v>
      </c>
      <c r="H146" s="147">
        <v>1095</v>
      </c>
      <c r="I146" s="109">
        <v>8</v>
      </c>
      <c r="J146" s="183">
        <v>0.73059360730593603</v>
      </c>
    </row>
    <row r="147" spans="1:10" s="114" customFormat="1" ht="15" customHeight="1" x14ac:dyDescent="0.2">
      <c r="A147" s="108" t="s">
        <v>344</v>
      </c>
      <c r="B147" s="108" t="s">
        <v>345</v>
      </c>
      <c r="C147" s="146" t="s">
        <v>957</v>
      </c>
      <c r="D147" s="146">
        <v>0</v>
      </c>
      <c r="E147" s="145">
        <v>1611</v>
      </c>
      <c r="F147" s="113">
        <v>6</v>
      </c>
      <c r="G147" s="183">
        <v>0.37243947858472998</v>
      </c>
      <c r="H147" s="147">
        <v>594</v>
      </c>
      <c r="I147" s="109">
        <v>4</v>
      </c>
      <c r="J147" s="183">
        <v>0.67340067340067344</v>
      </c>
    </row>
    <row r="148" spans="1:10" s="114" customFormat="1" ht="15" customHeight="1" x14ac:dyDescent="0.2">
      <c r="A148" s="108" t="s">
        <v>346</v>
      </c>
      <c r="B148" s="108" t="s">
        <v>347</v>
      </c>
      <c r="C148" s="146">
        <v>3</v>
      </c>
      <c r="D148" s="146" t="s">
        <v>957</v>
      </c>
      <c r="E148" s="145">
        <v>3940</v>
      </c>
      <c r="F148" s="113">
        <v>17</v>
      </c>
      <c r="G148" s="183">
        <v>0.43147208121827413</v>
      </c>
      <c r="H148" s="147">
        <v>1819</v>
      </c>
      <c r="I148" s="109">
        <v>8</v>
      </c>
      <c r="J148" s="183">
        <v>0.43980208905992302</v>
      </c>
    </row>
    <row r="149" spans="1:10" s="114" customFormat="1" ht="15" customHeight="1" x14ac:dyDescent="0.2">
      <c r="A149" s="108" t="s">
        <v>348</v>
      </c>
      <c r="B149" s="108" t="s">
        <v>349</v>
      </c>
      <c r="C149" s="146">
        <v>0</v>
      </c>
      <c r="D149" s="146">
        <v>0</v>
      </c>
      <c r="E149" s="145">
        <v>2224</v>
      </c>
      <c r="F149" s="113">
        <v>5</v>
      </c>
      <c r="G149" s="183">
        <v>0.22482014388489208</v>
      </c>
      <c r="H149" s="147">
        <v>995</v>
      </c>
      <c r="I149" s="109">
        <v>5</v>
      </c>
      <c r="J149" s="183">
        <v>0.50251256281407031</v>
      </c>
    </row>
    <row r="150" spans="1:10" s="114" customFormat="1" ht="15" customHeight="1" x14ac:dyDescent="0.2">
      <c r="A150" s="108" t="s">
        <v>350</v>
      </c>
      <c r="B150" s="108" t="s">
        <v>351</v>
      </c>
      <c r="C150" s="146">
        <v>4</v>
      </c>
      <c r="D150" s="146" t="s">
        <v>957</v>
      </c>
      <c r="E150" s="145">
        <v>1154</v>
      </c>
      <c r="F150" s="113">
        <v>8</v>
      </c>
      <c r="G150" s="183">
        <v>0.69324090121317161</v>
      </c>
      <c r="H150" s="147">
        <v>486</v>
      </c>
      <c r="I150" s="109">
        <v>7</v>
      </c>
      <c r="J150" s="183">
        <v>1.440329218106996</v>
      </c>
    </row>
    <row r="151" spans="1:10" s="114" customFormat="1" ht="15" customHeight="1" x14ac:dyDescent="0.2">
      <c r="A151" s="108" t="s">
        <v>352</v>
      </c>
      <c r="B151" s="108" t="s">
        <v>353</v>
      </c>
      <c r="C151" s="146">
        <v>6</v>
      </c>
      <c r="D151" s="146">
        <v>4</v>
      </c>
      <c r="E151" s="145">
        <v>1675</v>
      </c>
      <c r="F151" s="113">
        <v>13</v>
      </c>
      <c r="G151" s="183">
        <v>0.77611940298507465</v>
      </c>
      <c r="H151" s="147">
        <v>628</v>
      </c>
      <c r="I151" s="109">
        <v>8</v>
      </c>
      <c r="J151" s="183">
        <v>1.2738853503184713</v>
      </c>
    </row>
    <row r="152" spans="1:10" s="114" customFormat="1" ht="15" customHeight="1" x14ac:dyDescent="0.2">
      <c r="A152" s="108" t="s">
        <v>354</v>
      </c>
      <c r="B152" s="108" t="s">
        <v>355</v>
      </c>
      <c r="C152" s="146">
        <v>9</v>
      </c>
      <c r="D152" s="146">
        <v>4</v>
      </c>
      <c r="E152" s="145">
        <v>4831</v>
      </c>
      <c r="F152" s="113">
        <v>11</v>
      </c>
      <c r="G152" s="183">
        <v>0.22769612916580417</v>
      </c>
      <c r="H152" s="147">
        <v>1301</v>
      </c>
      <c r="I152" s="109">
        <v>6</v>
      </c>
      <c r="J152" s="183">
        <v>0.46118370484242888</v>
      </c>
    </row>
    <row r="153" spans="1:10" s="114" customFormat="1" ht="15" customHeight="1" x14ac:dyDescent="0.2">
      <c r="A153" s="101" t="s">
        <v>101</v>
      </c>
      <c r="B153" s="101" t="s">
        <v>102</v>
      </c>
      <c r="C153" s="139">
        <v>130.71436252791696</v>
      </c>
      <c r="D153" s="139">
        <v>69.916984607955584</v>
      </c>
      <c r="E153" s="149">
        <v>43823.763294368</v>
      </c>
      <c r="F153" s="107">
        <v>397.20953574399999</v>
      </c>
      <c r="G153" s="185">
        <v>0.90637933825059547</v>
      </c>
      <c r="H153" s="150">
        <v>16352.468081216</v>
      </c>
      <c r="I153" s="103">
        <v>205.69779529600001</v>
      </c>
      <c r="J153" s="185">
        <v>1.2579006072623622</v>
      </c>
    </row>
    <row r="154" spans="1:10" s="114" customFormat="1" ht="15" customHeight="1" x14ac:dyDescent="0.2">
      <c r="A154" s="108" t="s">
        <v>356</v>
      </c>
      <c r="B154" s="108" t="s">
        <v>357</v>
      </c>
      <c r="C154" s="146" t="s">
        <v>135</v>
      </c>
      <c r="D154" s="146" t="s">
        <v>135</v>
      </c>
      <c r="E154" s="145" t="s">
        <v>135</v>
      </c>
      <c r="F154" s="113" t="s">
        <v>135</v>
      </c>
      <c r="G154" s="183" t="s">
        <v>135</v>
      </c>
      <c r="H154" s="147" t="s">
        <v>135</v>
      </c>
      <c r="I154" s="109" t="s">
        <v>135</v>
      </c>
      <c r="J154" s="183" t="s">
        <v>135</v>
      </c>
    </row>
    <row r="155" spans="1:10" s="114" customFormat="1" ht="15" customHeight="1" x14ac:dyDescent="0.2">
      <c r="A155" s="108" t="s">
        <v>358</v>
      </c>
      <c r="B155" s="108" t="s">
        <v>359</v>
      </c>
      <c r="C155" s="146">
        <v>5</v>
      </c>
      <c r="D155" s="146" t="s">
        <v>957</v>
      </c>
      <c r="E155" s="145">
        <v>1164</v>
      </c>
      <c r="F155" s="113">
        <v>19</v>
      </c>
      <c r="G155" s="183">
        <v>1.6323024054982818</v>
      </c>
      <c r="H155" s="147">
        <v>286</v>
      </c>
      <c r="I155" s="109">
        <v>10</v>
      </c>
      <c r="J155" s="183">
        <v>3.4965034965034967</v>
      </c>
    </row>
    <row r="156" spans="1:10" s="114" customFormat="1" ht="15" customHeight="1" x14ac:dyDescent="0.2">
      <c r="A156" s="108" t="s">
        <v>360</v>
      </c>
      <c r="B156" s="108" t="s">
        <v>361</v>
      </c>
      <c r="C156" s="146" t="s">
        <v>957</v>
      </c>
      <c r="D156" s="146">
        <v>0</v>
      </c>
      <c r="E156" s="145">
        <v>1767</v>
      </c>
      <c r="F156" s="113">
        <v>4</v>
      </c>
      <c r="G156" s="183">
        <v>0.22637238256932654</v>
      </c>
      <c r="H156" s="147">
        <v>608</v>
      </c>
      <c r="I156" s="109" t="s">
        <v>957</v>
      </c>
      <c r="J156" s="183">
        <v>0.16447368421052633</v>
      </c>
    </row>
    <row r="157" spans="1:10" s="114" customFormat="1" ht="15" customHeight="1" x14ac:dyDescent="0.2">
      <c r="A157" s="108" t="s">
        <v>362</v>
      </c>
      <c r="B157" s="108" t="s">
        <v>363</v>
      </c>
      <c r="C157" s="146" t="s">
        <v>957</v>
      </c>
      <c r="D157" s="146" t="s">
        <v>957</v>
      </c>
      <c r="E157" s="145">
        <v>1606</v>
      </c>
      <c r="F157" s="113">
        <v>7</v>
      </c>
      <c r="G157" s="183">
        <v>0.43586550435865506</v>
      </c>
      <c r="H157" s="147">
        <v>852</v>
      </c>
      <c r="I157" s="109">
        <v>5</v>
      </c>
      <c r="J157" s="183">
        <v>0.58685446009389675</v>
      </c>
    </row>
    <row r="158" spans="1:10" s="114" customFormat="1" ht="15" customHeight="1" x14ac:dyDescent="0.2">
      <c r="A158" s="108" t="s">
        <v>364</v>
      </c>
      <c r="B158" s="108" t="s">
        <v>365</v>
      </c>
      <c r="C158" s="146" t="s">
        <v>957</v>
      </c>
      <c r="D158" s="146" t="s">
        <v>957</v>
      </c>
      <c r="E158" s="145">
        <v>603</v>
      </c>
      <c r="F158" s="113" t="s">
        <v>957</v>
      </c>
      <c r="G158" s="183">
        <v>0.33167495854063017</v>
      </c>
      <c r="H158" s="147">
        <v>354</v>
      </c>
      <c r="I158" s="109" t="s">
        <v>957</v>
      </c>
      <c r="J158" s="183">
        <v>0.56497175141242939</v>
      </c>
    </row>
    <row r="159" spans="1:10" s="114" customFormat="1" ht="15" customHeight="1" x14ac:dyDescent="0.2">
      <c r="A159" s="108" t="s">
        <v>366</v>
      </c>
      <c r="B159" s="108" t="s">
        <v>367</v>
      </c>
      <c r="C159" s="146">
        <v>9</v>
      </c>
      <c r="D159" s="146">
        <v>5</v>
      </c>
      <c r="E159" s="145">
        <v>1132</v>
      </c>
      <c r="F159" s="113">
        <v>18</v>
      </c>
      <c r="G159" s="183">
        <v>1.5901060070671378</v>
      </c>
      <c r="H159" s="147">
        <v>498</v>
      </c>
      <c r="I159" s="109">
        <v>13</v>
      </c>
      <c r="J159" s="183">
        <v>2.6104417670682731</v>
      </c>
    </row>
    <row r="160" spans="1:10" s="114" customFormat="1" ht="15" customHeight="1" x14ac:dyDescent="0.2">
      <c r="A160" s="108" t="s">
        <v>368</v>
      </c>
      <c r="B160" s="108" t="s">
        <v>369</v>
      </c>
      <c r="C160" s="146">
        <v>25</v>
      </c>
      <c r="D160" s="146">
        <v>10</v>
      </c>
      <c r="E160" s="145">
        <v>7552</v>
      </c>
      <c r="F160" s="113">
        <v>90</v>
      </c>
      <c r="G160" s="183">
        <v>1.1917372881355932</v>
      </c>
      <c r="H160" s="147">
        <v>2359</v>
      </c>
      <c r="I160" s="109">
        <v>38</v>
      </c>
      <c r="J160" s="183">
        <v>1.6108520559559136</v>
      </c>
    </row>
    <row r="161" spans="1:10" s="114" customFormat="1" ht="15" customHeight="1" x14ac:dyDescent="0.2">
      <c r="A161" s="108" t="s">
        <v>370</v>
      </c>
      <c r="B161" s="108" t="s">
        <v>371</v>
      </c>
      <c r="C161" s="146" t="s">
        <v>957</v>
      </c>
      <c r="D161" s="146" t="s">
        <v>957</v>
      </c>
      <c r="E161" s="145">
        <v>2216</v>
      </c>
      <c r="F161" s="113">
        <v>11</v>
      </c>
      <c r="G161" s="183">
        <v>0.49638989169675091</v>
      </c>
      <c r="H161" s="147">
        <v>877</v>
      </c>
      <c r="I161" s="109">
        <v>7</v>
      </c>
      <c r="J161" s="183">
        <v>0.79817559863169896</v>
      </c>
    </row>
    <row r="162" spans="1:10" s="114" customFormat="1" ht="15" customHeight="1" x14ac:dyDescent="0.2">
      <c r="A162" s="108" t="s">
        <v>372</v>
      </c>
      <c r="B162" s="108" t="s">
        <v>373</v>
      </c>
      <c r="C162" s="146" t="s">
        <v>957</v>
      </c>
      <c r="D162" s="146" t="s">
        <v>957</v>
      </c>
      <c r="E162" s="145">
        <v>480</v>
      </c>
      <c r="F162" s="113">
        <v>6</v>
      </c>
      <c r="G162" s="183">
        <v>1.25</v>
      </c>
      <c r="H162" s="147">
        <v>212</v>
      </c>
      <c r="I162" s="109" t="s">
        <v>957</v>
      </c>
      <c r="J162" s="183">
        <v>0.94339622641509435</v>
      </c>
    </row>
    <row r="163" spans="1:10" s="114" customFormat="1" ht="15" customHeight="1" x14ac:dyDescent="0.2">
      <c r="A163" s="108" t="s">
        <v>374</v>
      </c>
      <c r="B163" s="108" t="s">
        <v>375</v>
      </c>
      <c r="C163" s="146">
        <v>7</v>
      </c>
      <c r="D163" s="146">
        <v>4</v>
      </c>
      <c r="E163" s="145">
        <v>1694</v>
      </c>
      <c r="F163" s="113">
        <v>15</v>
      </c>
      <c r="G163" s="183">
        <v>0.88547815820543097</v>
      </c>
      <c r="H163" s="147">
        <v>708</v>
      </c>
      <c r="I163" s="109">
        <v>9</v>
      </c>
      <c r="J163" s="183">
        <v>1.271186440677966</v>
      </c>
    </row>
    <row r="164" spans="1:10" s="114" customFormat="1" ht="15" customHeight="1" x14ac:dyDescent="0.2">
      <c r="A164" s="108" t="s">
        <v>376</v>
      </c>
      <c r="B164" s="108" t="s">
        <v>377</v>
      </c>
      <c r="C164" s="146">
        <v>3</v>
      </c>
      <c r="D164" s="146">
        <v>3</v>
      </c>
      <c r="E164" s="145">
        <v>2606</v>
      </c>
      <c r="F164" s="113">
        <v>10</v>
      </c>
      <c r="G164" s="183">
        <v>0.38372985418265543</v>
      </c>
      <c r="H164" s="147">
        <v>773</v>
      </c>
      <c r="I164" s="109">
        <v>9</v>
      </c>
      <c r="J164" s="183">
        <v>1.1642949547218628</v>
      </c>
    </row>
    <row r="165" spans="1:10" s="114" customFormat="1" ht="15" customHeight="1" x14ac:dyDescent="0.2">
      <c r="A165" s="108" t="s">
        <v>378</v>
      </c>
      <c r="B165" s="108" t="s">
        <v>379</v>
      </c>
      <c r="C165" s="146" t="s">
        <v>957</v>
      </c>
      <c r="D165" s="146" t="s">
        <v>957</v>
      </c>
      <c r="E165" s="145">
        <v>1257</v>
      </c>
      <c r="F165" s="113" t="s">
        <v>957</v>
      </c>
      <c r="G165" s="183">
        <v>0.15910898965791567</v>
      </c>
      <c r="H165" s="147">
        <v>399</v>
      </c>
      <c r="I165" s="109" t="s">
        <v>957</v>
      </c>
      <c r="J165" s="183">
        <v>0.25062656641604009</v>
      </c>
    </row>
    <row r="166" spans="1:10" s="114" customFormat="1" ht="15" customHeight="1" x14ac:dyDescent="0.2">
      <c r="A166" s="108" t="s">
        <v>380</v>
      </c>
      <c r="B166" s="108" t="s">
        <v>381</v>
      </c>
      <c r="C166" s="146">
        <v>0</v>
      </c>
      <c r="D166" s="146">
        <v>0</v>
      </c>
      <c r="E166" s="145">
        <v>1011</v>
      </c>
      <c r="F166" s="113" t="s">
        <v>957</v>
      </c>
      <c r="G166" s="183">
        <v>9.8911968348170135E-2</v>
      </c>
      <c r="H166" s="147">
        <v>292</v>
      </c>
      <c r="I166" s="109" t="s">
        <v>957</v>
      </c>
      <c r="J166" s="183">
        <v>0.34246575342465752</v>
      </c>
    </row>
    <row r="167" spans="1:10" s="114" customFormat="1" ht="15" customHeight="1" x14ac:dyDescent="0.2">
      <c r="A167" s="108" t="s">
        <v>382</v>
      </c>
      <c r="B167" s="108" t="s">
        <v>383</v>
      </c>
      <c r="C167" s="146" t="s">
        <v>957</v>
      </c>
      <c r="D167" s="146" t="s">
        <v>957</v>
      </c>
      <c r="E167" s="145">
        <v>1794</v>
      </c>
      <c r="F167" s="113">
        <v>16</v>
      </c>
      <c r="G167" s="183">
        <v>0.89186176142697882</v>
      </c>
      <c r="H167" s="147">
        <v>643</v>
      </c>
      <c r="I167" s="109">
        <v>7</v>
      </c>
      <c r="J167" s="183">
        <v>1.088646967340591</v>
      </c>
    </row>
    <row r="168" spans="1:10" s="114" customFormat="1" ht="15" customHeight="1" x14ac:dyDescent="0.2">
      <c r="A168" s="108" t="s">
        <v>384</v>
      </c>
      <c r="B168" s="108" t="s">
        <v>385</v>
      </c>
      <c r="C168" s="146">
        <v>9</v>
      </c>
      <c r="D168" s="146">
        <v>7</v>
      </c>
      <c r="E168" s="145">
        <v>2454</v>
      </c>
      <c r="F168" s="113">
        <v>18</v>
      </c>
      <c r="G168" s="183">
        <v>0.73349633251833746</v>
      </c>
      <c r="H168" s="147">
        <v>869</v>
      </c>
      <c r="I168" s="109">
        <v>11</v>
      </c>
      <c r="J168" s="183">
        <v>1.2658227848101267</v>
      </c>
    </row>
    <row r="169" spans="1:10" s="114" customFormat="1" ht="15" customHeight="1" x14ac:dyDescent="0.2">
      <c r="A169" s="108" t="s">
        <v>386</v>
      </c>
      <c r="B169" s="108" t="s">
        <v>387</v>
      </c>
      <c r="C169" s="146">
        <v>4</v>
      </c>
      <c r="D169" s="146" t="s">
        <v>957</v>
      </c>
      <c r="E169" s="145">
        <v>1218</v>
      </c>
      <c r="F169" s="113">
        <v>5</v>
      </c>
      <c r="G169" s="183">
        <v>0.41050903119868637</v>
      </c>
      <c r="H169" s="147">
        <v>572</v>
      </c>
      <c r="I169" s="109" t="s">
        <v>957</v>
      </c>
      <c r="J169" s="183">
        <v>0.34965034965034963</v>
      </c>
    </row>
    <row r="170" spans="1:10" s="114" customFormat="1" ht="15" customHeight="1" x14ac:dyDescent="0.2">
      <c r="A170" s="108" t="s">
        <v>388</v>
      </c>
      <c r="B170" s="108" t="s">
        <v>389</v>
      </c>
      <c r="C170" s="146">
        <v>5</v>
      </c>
      <c r="D170" s="146" t="s">
        <v>957</v>
      </c>
      <c r="E170" s="145">
        <v>847</v>
      </c>
      <c r="F170" s="113">
        <v>13</v>
      </c>
      <c r="G170" s="183">
        <v>1.5348288075560803</v>
      </c>
      <c r="H170" s="147">
        <v>359</v>
      </c>
      <c r="I170" s="109">
        <v>6</v>
      </c>
      <c r="J170" s="183">
        <v>1.6713091922005572</v>
      </c>
    </row>
    <row r="171" spans="1:10" s="114" customFormat="1" ht="15" customHeight="1" x14ac:dyDescent="0.2">
      <c r="A171" s="108" t="s">
        <v>390</v>
      </c>
      <c r="B171" s="108" t="s">
        <v>391</v>
      </c>
      <c r="C171" s="146">
        <v>3</v>
      </c>
      <c r="D171" s="146" t="s">
        <v>957</v>
      </c>
      <c r="E171" s="145">
        <v>912</v>
      </c>
      <c r="F171" s="113">
        <v>16</v>
      </c>
      <c r="G171" s="183">
        <v>1.7543859649122806</v>
      </c>
      <c r="H171" s="147">
        <v>352</v>
      </c>
      <c r="I171" s="109">
        <v>10</v>
      </c>
      <c r="J171" s="183">
        <v>2.8409090909090908</v>
      </c>
    </row>
    <row r="172" spans="1:10" s="114" customFormat="1" ht="15" customHeight="1" x14ac:dyDescent="0.2">
      <c r="A172" s="108" t="s">
        <v>392</v>
      </c>
      <c r="B172" s="108" t="s">
        <v>393</v>
      </c>
      <c r="C172" s="146">
        <v>4</v>
      </c>
      <c r="D172" s="146">
        <v>4</v>
      </c>
      <c r="E172" s="145">
        <v>894</v>
      </c>
      <c r="F172" s="113">
        <v>15</v>
      </c>
      <c r="G172" s="183">
        <v>1.6778523489932886</v>
      </c>
      <c r="H172" s="147">
        <v>356</v>
      </c>
      <c r="I172" s="109">
        <v>9</v>
      </c>
      <c r="J172" s="183">
        <v>2.5280898876404496</v>
      </c>
    </row>
    <row r="173" spans="1:10" s="114" customFormat="1" ht="15" customHeight="1" x14ac:dyDescent="0.2">
      <c r="A173" s="108" t="s">
        <v>394</v>
      </c>
      <c r="B173" s="108" t="s">
        <v>395</v>
      </c>
      <c r="C173" s="146">
        <v>3</v>
      </c>
      <c r="D173" s="146" t="s">
        <v>957</v>
      </c>
      <c r="E173" s="145">
        <v>1036</v>
      </c>
      <c r="F173" s="113">
        <v>11</v>
      </c>
      <c r="G173" s="183">
        <v>1.0617760617760619</v>
      </c>
      <c r="H173" s="147">
        <v>349</v>
      </c>
      <c r="I173" s="109">
        <v>5</v>
      </c>
      <c r="J173" s="183">
        <v>1.4326647564469914</v>
      </c>
    </row>
    <row r="174" spans="1:10" s="114" customFormat="1" ht="15" customHeight="1" x14ac:dyDescent="0.2">
      <c r="A174" s="108" t="s">
        <v>396</v>
      </c>
      <c r="B174" s="108" t="s">
        <v>397</v>
      </c>
      <c r="C174" s="146">
        <v>4</v>
      </c>
      <c r="D174" s="146">
        <v>4</v>
      </c>
      <c r="E174" s="145">
        <v>1758</v>
      </c>
      <c r="F174" s="113">
        <v>10</v>
      </c>
      <c r="G174" s="183">
        <v>0.56882821387940841</v>
      </c>
      <c r="H174" s="147">
        <v>914</v>
      </c>
      <c r="I174" s="109">
        <v>6</v>
      </c>
      <c r="J174" s="183">
        <v>0.65645514223194745</v>
      </c>
    </row>
    <row r="175" spans="1:10" s="114" customFormat="1" ht="15" customHeight="1" x14ac:dyDescent="0.2">
      <c r="A175" s="108" t="s">
        <v>398</v>
      </c>
      <c r="B175" s="108" t="s">
        <v>399</v>
      </c>
      <c r="C175" s="146">
        <v>3</v>
      </c>
      <c r="D175" s="146">
        <v>3</v>
      </c>
      <c r="E175" s="145">
        <v>1270</v>
      </c>
      <c r="F175" s="113">
        <v>6</v>
      </c>
      <c r="G175" s="183">
        <v>0.47244094488188976</v>
      </c>
      <c r="H175" s="147">
        <v>411</v>
      </c>
      <c r="I175" s="109">
        <v>5</v>
      </c>
      <c r="J175" s="183">
        <v>1.2165450121654502</v>
      </c>
    </row>
    <row r="176" spans="1:10" s="114" customFormat="1" ht="15" customHeight="1" x14ac:dyDescent="0.2">
      <c r="A176" s="108" t="s">
        <v>400</v>
      </c>
      <c r="B176" s="108" t="s">
        <v>401</v>
      </c>
      <c r="C176" s="146">
        <v>16</v>
      </c>
      <c r="D176" s="146">
        <v>5</v>
      </c>
      <c r="E176" s="145">
        <v>2134</v>
      </c>
      <c r="F176" s="113">
        <v>48</v>
      </c>
      <c r="G176" s="183">
        <v>2.2492970946579196</v>
      </c>
      <c r="H176" s="147">
        <v>602</v>
      </c>
      <c r="I176" s="109">
        <v>17</v>
      </c>
      <c r="J176" s="183">
        <v>2.823920265780731</v>
      </c>
    </row>
    <row r="177" spans="1:10" s="114" customFormat="1" ht="15" customHeight="1" x14ac:dyDescent="0.2">
      <c r="A177" s="108" t="s">
        <v>402</v>
      </c>
      <c r="B177" s="108" t="s">
        <v>403</v>
      </c>
      <c r="C177" s="146">
        <v>12</v>
      </c>
      <c r="D177" s="146">
        <v>7</v>
      </c>
      <c r="E177" s="145">
        <v>1947</v>
      </c>
      <c r="F177" s="113">
        <v>21</v>
      </c>
      <c r="G177" s="183">
        <v>1.078582434514638</v>
      </c>
      <c r="H177" s="147">
        <v>814</v>
      </c>
      <c r="I177" s="109">
        <v>14</v>
      </c>
      <c r="J177" s="183">
        <v>1.7199017199017199</v>
      </c>
    </row>
    <row r="178" spans="1:10" s="114" customFormat="1" ht="15" customHeight="1" x14ac:dyDescent="0.2">
      <c r="A178" s="108" t="s">
        <v>404</v>
      </c>
      <c r="B178" s="108" t="s">
        <v>405</v>
      </c>
      <c r="C178" s="146">
        <v>5</v>
      </c>
      <c r="D178" s="146">
        <v>3</v>
      </c>
      <c r="E178" s="145">
        <v>3032</v>
      </c>
      <c r="F178" s="113">
        <v>20</v>
      </c>
      <c r="G178" s="183">
        <v>0.65963060686015829</v>
      </c>
      <c r="H178" s="147">
        <v>1311</v>
      </c>
      <c r="I178" s="109">
        <v>11</v>
      </c>
      <c r="J178" s="183">
        <v>0.8390541571319603</v>
      </c>
    </row>
    <row r="179" spans="1:10" s="114" customFormat="1" ht="15" customHeight="1" x14ac:dyDescent="0.2">
      <c r="A179" s="108" t="s">
        <v>406</v>
      </c>
      <c r="B179" s="108" t="s">
        <v>407</v>
      </c>
      <c r="C179" s="146" t="s">
        <v>957</v>
      </c>
      <c r="D179" s="146">
        <v>0</v>
      </c>
      <c r="E179" s="145">
        <v>865</v>
      </c>
      <c r="F179" s="113">
        <v>8</v>
      </c>
      <c r="G179" s="183">
        <v>0.92485549132947975</v>
      </c>
      <c r="H179" s="147">
        <v>368</v>
      </c>
      <c r="I179" s="109" t="s">
        <v>957</v>
      </c>
      <c r="J179" s="183">
        <v>0.54347826086956519</v>
      </c>
    </row>
    <row r="180" spans="1:10" s="114" customFormat="1" ht="15" customHeight="1" x14ac:dyDescent="0.2">
      <c r="A180" s="101" t="s">
        <v>103</v>
      </c>
      <c r="B180" s="101" t="s">
        <v>104</v>
      </c>
      <c r="C180" s="139">
        <v>86</v>
      </c>
      <c r="D180" s="139">
        <v>44</v>
      </c>
      <c r="E180" s="149">
        <v>25931</v>
      </c>
      <c r="F180" s="107">
        <v>231</v>
      </c>
      <c r="G180" s="185">
        <v>0.89082565269368708</v>
      </c>
      <c r="H180" s="150">
        <v>10143</v>
      </c>
      <c r="I180" s="103">
        <v>126</v>
      </c>
      <c r="J180" s="185">
        <v>1.2422360248447204</v>
      </c>
    </row>
    <row r="181" spans="1:10" s="114" customFormat="1" ht="15" customHeight="1" x14ac:dyDescent="0.2">
      <c r="A181" s="108" t="s">
        <v>408</v>
      </c>
      <c r="B181" s="108" t="s">
        <v>409</v>
      </c>
      <c r="C181" s="146">
        <v>0</v>
      </c>
      <c r="D181" s="146">
        <v>0</v>
      </c>
      <c r="E181" s="145">
        <v>1267</v>
      </c>
      <c r="F181" s="113">
        <v>4</v>
      </c>
      <c r="G181" s="183">
        <v>0.31570639305445936</v>
      </c>
      <c r="H181" s="147">
        <v>579</v>
      </c>
      <c r="I181" s="109">
        <v>3</v>
      </c>
      <c r="J181" s="183">
        <v>0.51813471502590669</v>
      </c>
    </row>
    <row r="182" spans="1:10" s="114" customFormat="1" ht="15" customHeight="1" x14ac:dyDescent="0.2">
      <c r="A182" s="108" t="s">
        <v>410</v>
      </c>
      <c r="B182" s="108" t="s">
        <v>411</v>
      </c>
      <c r="C182" s="146" t="s">
        <v>957</v>
      </c>
      <c r="D182" s="146">
        <v>0</v>
      </c>
      <c r="E182" s="145">
        <v>653</v>
      </c>
      <c r="F182" s="113">
        <v>5</v>
      </c>
      <c r="G182" s="183">
        <v>0.76569678407350694</v>
      </c>
      <c r="H182" s="147">
        <v>328</v>
      </c>
      <c r="I182" s="109" t="s">
        <v>957</v>
      </c>
      <c r="J182" s="183">
        <v>0.3048780487804878</v>
      </c>
    </row>
    <row r="183" spans="1:10" s="114" customFormat="1" ht="15" customHeight="1" x14ac:dyDescent="0.2">
      <c r="A183" s="108" t="s">
        <v>412</v>
      </c>
      <c r="B183" s="108" t="s">
        <v>413</v>
      </c>
      <c r="C183" s="146">
        <v>0</v>
      </c>
      <c r="D183" s="146">
        <v>0</v>
      </c>
      <c r="E183" s="145">
        <v>509</v>
      </c>
      <c r="F183" s="113">
        <v>3</v>
      </c>
      <c r="G183" s="183">
        <v>0.58939096267190572</v>
      </c>
      <c r="H183" s="147">
        <v>244</v>
      </c>
      <c r="I183" s="109" t="s">
        <v>957</v>
      </c>
      <c r="J183" s="183">
        <v>0.81967213114754101</v>
      </c>
    </row>
    <row r="184" spans="1:10" s="114" customFormat="1" ht="15" customHeight="1" x14ac:dyDescent="0.2">
      <c r="A184" s="108" t="s">
        <v>414</v>
      </c>
      <c r="B184" s="108" t="s">
        <v>415</v>
      </c>
      <c r="C184" s="146">
        <v>0</v>
      </c>
      <c r="D184" s="146">
        <v>0</v>
      </c>
      <c r="E184" s="145">
        <v>398</v>
      </c>
      <c r="F184" s="113" t="s">
        <v>957</v>
      </c>
      <c r="G184" s="183">
        <v>0.25125628140703515</v>
      </c>
      <c r="H184" s="147">
        <v>189</v>
      </c>
      <c r="I184" s="109" t="s">
        <v>957</v>
      </c>
      <c r="J184" s="183">
        <v>0.52910052910052907</v>
      </c>
    </row>
    <row r="185" spans="1:10" s="114" customFormat="1" ht="15" customHeight="1" x14ac:dyDescent="0.2">
      <c r="A185" s="108" t="s">
        <v>416</v>
      </c>
      <c r="B185" s="108" t="s">
        <v>417</v>
      </c>
      <c r="C185" s="146">
        <v>4</v>
      </c>
      <c r="D185" s="146" t="s">
        <v>957</v>
      </c>
      <c r="E185" s="145">
        <v>1418</v>
      </c>
      <c r="F185" s="113">
        <v>14</v>
      </c>
      <c r="G185" s="183">
        <v>0.98730606488011285</v>
      </c>
      <c r="H185" s="147">
        <v>727</v>
      </c>
      <c r="I185" s="109">
        <v>10</v>
      </c>
      <c r="J185" s="183">
        <v>1.3755158184319121</v>
      </c>
    </row>
    <row r="186" spans="1:10" s="114" customFormat="1" ht="15" customHeight="1" x14ac:dyDescent="0.2">
      <c r="A186" s="108" t="s">
        <v>418</v>
      </c>
      <c r="B186" s="108" t="s">
        <v>419</v>
      </c>
      <c r="C186" s="146">
        <v>3</v>
      </c>
      <c r="D186" s="146" t="s">
        <v>957</v>
      </c>
      <c r="E186" s="145">
        <v>571</v>
      </c>
      <c r="F186" s="113">
        <v>5</v>
      </c>
      <c r="G186" s="183">
        <v>0.87565674255691772</v>
      </c>
      <c r="H186" s="147">
        <v>208</v>
      </c>
      <c r="I186" s="109" t="s">
        <v>957</v>
      </c>
      <c r="J186" s="183">
        <v>0.96153846153846156</v>
      </c>
    </row>
    <row r="187" spans="1:10" s="114" customFormat="1" ht="15" customHeight="1" x14ac:dyDescent="0.2">
      <c r="A187" s="108" t="s">
        <v>420</v>
      </c>
      <c r="B187" s="108" t="s">
        <v>421</v>
      </c>
      <c r="C187" s="146" t="s">
        <v>957</v>
      </c>
      <c r="D187" s="146">
        <v>0</v>
      </c>
      <c r="E187" s="145">
        <v>676</v>
      </c>
      <c r="F187" s="113" t="s">
        <v>957</v>
      </c>
      <c r="G187" s="183">
        <v>0.29585798816568049</v>
      </c>
      <c r="H187" s="147">
        <v>371</v>
      </c>
      <c r="I187" s="109" t="s">
        <v>957</v>
      </c>
      <c r="J187" s="183">
        <v>0.26954177897574122</v>
      </c>
    </row>
    <row r="188" spans="1:10" s="114" customFormat="1" ht="15" customHeight="1" x14ac:dyDescent="0.2">
      <c r="A188" s="108" t="s">
        <v>422</v>
      </c>
      <c r="B188" s="108" t="s">
        <v>423</v>
      </c>
      <c r="C188" s="146">
        <v>0</v>
      </c>
      <c r="D188" s="146" t="s">
        <v>957</v>
      </c>
      <c r="E188" s="145">
        <v>294</v>
      </c>
      <c r="F188" s="113">
        <v>0</v>
      </c>
      <c r="G188" s="183">
        <v>0</v>
      </c>
      <c r="H188" s="147">
        <v>133</v>
      </c>
      <c r="I188" s="109">
        <v>0</v>
      </c>
      <c r="J188" s="183">
        <v>0</v>
      </c>
    </row>
    <row r="189" spans="1:10" s="114" customFormat="1" ht="15" customHeight="1" x14ac:dyDescent="0.2">
      <c r="A189" s="108" t="s">
        <v>424</v>
      </c>
      <c r="B189" s="108" t="s">
        <v>425</v>
      </c>
      <c r="C189" s="146">
        <v>6</v>
      </c>
      <c r="D189" s="146">
        <v>5</v>
      </c>
      <c r="E189" s="145">
        <v>310</v>
      </c>
      <c r="F189" s="113">
        <v>8</v>
      </c>
      <c r="G189" s="183">
        <v>2.5806451612903225</v>
      </c>
      <c r="H189" s="147">
        <v>192</v>
      </c>
      <c r="I189" s="109">
        <v>7</v>
      </c>
      <c r="J189" s="183">
        <v>3.6458333333333335</v>
      </c>
    </row>
    <row r="190" spans="1:10" s="114" customFormat="1" ht="15" customHeight="1" x14ac:dyDescent="0.2">
      <c r="A190" s="108" t="s">
        <v>426</v>
      </c>
      <c r="B190" s="108" t="s">
        <v>427</v>
      </c>
      <c r="C190" s="146">
        <v>0</v>
      </c>
      <c r="D190" s="146">
        <v>0</v>
      </c>
      <c r="E190" s="145">
        <v>528</v>
      </c>
      <c r="F190" s="113">
        <v>4</v>
      </c>
      <c r="G190" s="183">
        <v>0.75757575757575757</v>
      </c>
      <c r="H190" s="147">
        <v>116</v>
      </c>
      <c r="I190" s="109">
        <v>0</v>
      </c>
      <c r="J190" s="183">
        <v>0</v>
      </c>
    </row>
    <row r="191" spans="1:10" s="114" customFormat="1" ht="15" customHeight="1" x14ac:dyDescent="0.2">
      <c r="A191" s="108" t="s">
        <v>428</v>
      </c>
      <c r="B191" s="108" t="s">
        <v>429</v>
      </c>
      <c r="C191" s="146">
        <v>4</v>
      </c>
      <c r="D191" s="146" t="s">
        <v>957</v>
      </c>
      <c r="E191" s="145">
        <v>1058</v>
      </c>
      <c r="F191" s="113">
        <v>10</v>
      </c>
      <c r="G191" s="183">
        <v>0.94517958412098302</v>
      </c>
      <c r="H191" s="147">
        <v>370</v>
      </c>
      <c r="I191" s="109">
        <v>4</v>
      </c>
      <c r="J191" s="183">
        <v>1.0810810810810811</v>
      </c>
    </row>
    <row r="192" spans="1:10" s="114" customFormat="1" ht="15" customHeight="1" x14ac:dyDescent="0.2">
      <c r="A192" s="108" t="s">
        <v>430</v>
      </c>
      <c r="B192" s="108" t="s">
        <v>431</v>
      </c>
      <c r="C192" s="146">
        <v>3</v>
      </c>
      <c r="D192" s="146">
        <v>3</v>
      </c>
      <c r="E192" s="145">
        <v>280</v>
      </c>
      <c r="F192" s="113">
        <v>5</v>
      </c>
      <c r="G192" s="183">
        <v>1.7857142857142858</v>
      </c>
      <c r="H192" s="147">
        <v>128</v>
      </c>
      <c r="I192" s="109">
        <v>4</v>
      </c>
      <c r="J192" s="183">
        <v>3.125</v>
      </c>
    </row>
    <row r="193" spans="1:10" s="114" customFormat="1" ht="15" customHeight="1" x14ac:dyDescent="0.2">
      <c r="A193" s="108" t="s">
        <v>432</v>
      </c>
      <c r="B193" s="108" t="s">
        <v>433</v>
      </c>
      <c r="C193" s="146" t="s">
        <v>957</v>
      </c>
      <c r="D193" s="146" t="s">
        <v>957</v>
      </c>
      <c r="E193" s="145">
        <v>652</v>
      </c>
      <c r="F193" s="113">
        <v>8</v>
      </c>
      <c r="G193" s="183">
        <v>1.2269938650306749</v>
      </c>
      <c r="H193" s="147">
        <v>249</v>
      </c>
      <c r="I193" s="109">
        <v>6</v>
      </c>
      <c r="J193" s="183">
        <v>2.4096385542168677</v>
      </c>
    </row>
    <row r="194" spans="1:10" s="114" customFormat="1" ht="15" customHeight="1" x14ac:dyDescent="0.2">
      <c r="A194" s="108" t="s">
        <v>434</v>
      </c>
      <c r="B194" s="108" t="s">
        <v>435</v>
      </c>
      <c r="C194" s="146" t="s">
        <v>957</v>
      </c>
      <c r="D194" s="146" t="s">
        <v>957</v>
      </c>
      <c r="E194" s="145">
        <v>1244</v>
      </c>
      <c r="F194" s="113">
        <v>5</v>
      </c>
      <c r="G194" s="183">
        <v>0.40192926045016075</v>
      </c>
      <c r="H194" s="147">
        <v>357</v>
      </c>
      <c r="I194" s="109" t="s">
        <v>957</v>
      </c>
      <c r="J194" s="183">
        <v>0.56022408963585435</v>
      </c>
    </row>
    <row r="195" spans="1:10" s="114" customFormat="1" ht="15" customHeight="1" x14ac:dyDescent="0.2">
      <c r="A195" s="108" t="s">
        <v>436</v>
      </c>
      <c r="B195" s="108" t="s">
        <v>437</v>
      </c>
      <c r="C195" s="146">
        <v>13</v>
      </c>
      <c r="D195" s="146">
        <v>4</v>
      </c>
      <c r="E195" s="145">
        <v>3481</v>
      </c>
      <c r="F195" s="113">
        <v>31</v>
      </c>
      <c r="G195" s="183">
        <v>0.8905486929043378</v>
      </c>
      <c r="H195" s="147">
        <v>1207</v>
      </c>
      <c r="I195" s="109">
        <v>18</v>
      </c>
      <c r="J195" s="183">
        <v>1.4913007456503728</v>
      </c>
    </row>
    <row r="196" spans="1:10" s="114" customFormat="1" ht="15" customHeight="1" x14ac:dyDescent="0.2">
      <c r="A196" s="108" t="s">
        <v>438</v>
      </c>
      <c r="B196" s="108" t="s">
        <v>439</v>
      </c>
      <c r="C196" s="146">
        <v>3</v>
      </c>
      <c r="D196" s="146" t="s">
        <v>957</v>
      </c>
      <c r="E196" s="145">
        <v>643</v>
      </c>
      <c r="F196" s="113">
        <v>8</v>
      </c>
      <c r="G196" s="183">
        <v>1.2441679626749611</v>
      </c>
      <c r="H196" s="147">
        <v>242</v>
      </c>
      <c r="I196" s="109">
        <v>3</v>
      </c>
      <c r="J196" s="183">
        <v>1.2396694214876034</v>
      </c>
    </row>
    <row r="197" spans="1:10" s="114" customFormat="1" ht="15" customHeight="1" x14ac:dyDescent="0.2">
      <c r="A197" s="108" t="s">
        <v>440</v>
      </c>
      <c r="B197" s="108" t="s">
        <v>441</v>
      </c>
      <c r="C197" s="146">
        <v>5</v>
      </c>
      <c r="D197" s="146">
        <v>4</v>
      </c>
      <c r="E197" s="145">
        <v>1726</v>
      </c>
      <c r="F197" s="113">
        <v>16</v>
      </c>
      <c r="G197" s="183">
        <v>0.92699884125144849</v>
      </c>
      <c r="H197" s="147">
        <v>715</v>
      </c>
      <c r="I197" s="109">
        <v>11</v>
      </c>
      <c r="J197" s="183">
        <v>1.5384615384615385</v>
      </c>
    </row>
    <row r="198" spans="1:10" s="114" customFormat="1" ht="15" customHeight="1" x14ac:dyDescent="0.2">
      <c r="A198" s="108" t="s">
        <v>442</v>
      </c>
      <c r="B198" s="108" t="s">
        <v>443</v>
      </c>
      <c r="C198" s="146">
        <v>4</v>
      </c>
      <c r="D198" s="146" t="s">
        <v>957</v>
      </c>
      <c r="E198" s="145">
        <v>846</v>
      </c>
      <c r="F198" s="113">
        <v>13</v>
      </c>
      <c r="G198" s="183">
        <v>1.5366430260047281</v>
      </c>
      <c r="H198" s="147">
        <v>250</v>
      </c>
      <c r="I198" s="109">
        <v>5</v>
      </c>
      <c r="J198" s="183">
        <v>2</v>
      </c>
    </row>
    <row r="199" spans="1:10" s="114" customFormat="1" ht="15" customHeight="1" x14ac:dyDescent="0.2">
      <c r="A199" s="108" t="s">
        <v>444</v>
      </c>
      <c r="B199" s="108" t="s">
        <v>445</v>
      </c>
      <c r="C199" s="146">
        <v>0</v>
      </c>
      <c r="D199" s="146">
        <v>0</v>
      </c>
      <c r="E199" s="145">
        <v>925</v>
      </c>
      <c r="F199" s="113">
        <v>8</v>
      </c>
      <c r="G199" s="183">
        <v>0.86486486486486491</v>
      </c>
      <c r="H199" s="147">
        <v>283</v>
      </c>
      <c r="I199" s="109">
        <v>4</v>
      </c>
      <c r="J199" s="183">
        <v>1.4134275618374559</v>
      </c>
    </row>
    <row r="200" spans="1:10" s="114" customFormat="1" ht="15" customHeight="1" x14ac:dyDescent="0.2">
      <c r="A200" s="108" t="s">
        <v>446</v>
      </c>
      <c r="B200" s="108" t="s">
        <v>447</v>
      </c>
      <c r="C200" s="146">
        <v>7</v>
      </c>
      <c r="D200" s="146" t="s">
        <v>957</v>
      </c>
      <c r="E200" s="145">
        <v>539</v>
      </c>
      <c r="F200" s="113">
        <v>10</v>
      </c>
      <c r="G200" s="183">
        <v>1.8552875695732838</v>
      </c>
      <c r="H200" s="147">
        <v>221</v>
      </c>
      <c r="I200" s="109">
        <v>6</v>
      </c>
      <c r="J200" s="183">
        <v>2.7149321266968327</v>
      </c>
    </row>
    <row r="201" spans="1:10" s="114" customFormat="1" ht="15" customHeight="1" x14ac:dyDescent="0.2">
      <c r="A201" s="108" t="s">
        <v>448</v>
      </c>
      <c r="B201" s="108" t="s">
        <v>449</v>
      </c>
      <c r="C201" s="146">
        <v>9</v>
      </c>
      <c r="D201" s="146">
        <v>5</v>
      </c>
      <c r="E201" s="145">
        <v>831</v>
      </c>
      <c r="F201" s="113">
        <v>16</v>
      </c>
      <c r="G201" s="183">
        <v>1.9253910950661852</v>
      </c>
      <c r="H201" s="147">
        <v>359</v>
      </c>
      <c r="I201" s="109">
        <v>8</v>
      </c>
      <c r="J201" s="183">
        <v>2.2284122562674096</v>
      </c>
    </row>
    <row r="202" spans="1:10" s="114" customFormat="1" ht="15" customHeight="1" x14ac:dyDescent="0.2">
      <c r="A202" s="108" t="s">
        <v>450</v>
      </c>
      <c r="B202" s="108" t="s">
        <v>451</v>
      </c>
      <c r="C202" s="146" t="s">
        <v>957</v>
      </c>
      <c r="D202" s="146">
        <v>0</v>
      </c>
      <c r="E202" s="145">
        <v>718</v>
      </c>
      <c r="F202" s="113">
        <v>3</v>
      </c>
      <c r="G202" s="183">
        <v>0.4178272980501393</v>
      </c>
      <c r="H202" s="147">
        <v>236</v>
      </c>
      <c r="I202" s="109">
        <v>0</v>
      </c>
      <c r="J202" s="183">
        <v>0</v>
      </c>
    </row>
    <row r="203" spans="1:10" s="114" customFormat="1" ht="15" customHeight="1" x14ac:dyDescent="0.2">
      <c r="A203" s="108" t="s">
        <v>452</v>
      </c>
      <c r="B203" s="108" t="s">
        <v>453</v>
      </c>
      <c r="C203" s="146" t="s">
        <v>957</v>
      </c>
      <c r="D203" s="146" t="s">
        <v>957</v>
      </c>
      <c r="E203" s="145">
        <v>806</v>
      </c>
      <c r="F203" s="113">
        <v>3</v>
      </c>
      <c r="G203" s="183">
        <v>0.37220843672456577</v>
      </c>
      <c r="H203" s="147">
        <v>329</v>
      </c>
      <c r="I203" s="109" t="s">
        <v>957</v>
      </c>
      <c r="J203" s="183">
        <v>0.60790273556231</v>
      </c>
    </row>
    <row r="204" spans="1:10" s="114" customFormat="1" ht="15" customHeight="1" x14ac:dyDescent="0.2">
      <c r="A204" s="108" t="s">
        <v>454</v>
      </c>
      <c r="B204" s="108" t="s">
        <v>455</v>
      </c>
      <c r="C204" s="146">
        <v>3</v>
      </c>
      <c r="D204" s="146">
        <v>0</v>
      </c>
      <c r="E204" s="145">
        <v>1068</v>
      </c>
      <c r="F204" s="113">
        <v>11</v>
      </c>
      <c r="G204" s="183">
        <v>1.0299625468164795</v>
      </c>
      <c r="H204" s="147">
        <v>362</v>
      </c>
      <c r="I204" s="109">
        <v>6</v>
      </c>
      <c r="J204" s="183">
        <v>1.6574585635359116</v>
      </c>
    </row>
    <row r="205" spans="1:10" s="114" customFormat="1" ht="15" customHeight="1" x14ac:dyDescent="0.2">
      <c r="A205" s="108" t="s">
        <v>456</v>
      </c>
      <c r="B205" s="108" t="s">
        <v>457</v>
      </c>
      <c r="C205" s="146" t="s">
        <v>957</v>
      </c>
      <c r="D205" s="146" t="s">
        <v>957</v>
      </c>
      <c r="E205" s="145">
        <v>790</v>
      </c>
      <c r="F205" s="113">
        <v>6</v>
      </c>
      <c r="G205" s="183">
        <v>0.759493670886076</v>
      </c>
      <c r="H205" s="147">
        <v>321</v>
      </c>
      <c r="I205" s="109">
        <v>5</v>
      </c>
      <c r="J205" s="183">
        <v>1.557632398753894</v>
      </c>
    </row>
    <row r="206" spans="1:10" s="114" customFormat="1" ht="15" customHeight="1" x14ac:dyDescent="0.2">
      <c r="A206" s="108" t="s">
        <v>458</v>
      </c>
      <c r="B206" s="108" t="s">
        <v>459</v>
      </c>
      <c r="C206" s="146" t="s">
        <v>957</v>
      </c>
      <c r="D206" s="146" t="s">
        <v>957</v>
      </c>
      <c r="E206" s="145">
        <v>1389</v>
      </c>
      <c r="F206" s="113">
        <v>6</v>
      </c>
      <c r="G206" s="183">
        <v>0.43196544276457882</v>
      </c>
      <c r="H206" s="147">
        <v>512</v>
      </c>
      <c r="I206" s="109" t="s">
        <v>957</v>
      </c>
      <c r="J206" s="183">
        <v>0.1953125</v>
      </c>
    </row>
    <row r="207" spans="1:10" s="114" customFormat="1" ht="15" customHeight="1" x14ac:dyDescent="0.2">
      <c r="A207" s="108" t="s">
        <v>460</v>
      </c>
      <c r="B207" s="108" t="s">
        <v>461</v>
      </c>
      <c r="C207" s="146" t="s">
        <v>957</v>
      </c>
      <c r="D207" s="146">
        <v>0</v>
      </c>
      <c r="E207" s="145">
        <v>425</v>
      </c>
      <c r="F207" s="113" t="s">
        <v>957</v>
      </c>
      <c r="G207" s="183">
        <v>0.47058823529411764</v>
      </c>
      <c r="H207" s="147">
        <v>195</v>
      </c>
      <c r="I207" s="109">
        <v>0</v>
      </c>
      <c r="J207" s="183">
        <v>0</v>
      </c>
    </row>
    <row r="208" spans="1:10" s="114" customFormat="1" ht="15" customHeight="1" x14ac:dyDescent="0.2">
      <c r="A208" s="108" t="s">
        <v>462</v>
      </c>
      <c r="B208" s="108" t="s">
        <v>463</v>
      </c>
      <c r="C208" s="146" t="s">
        <v>957</v>
      </c>
      <c r="D208" s="146" t="s">
        <v>957</v>
      </c>
      <c r="E208" s="145">
        <v>320</v>
      </c>
      <c r="F208" s="113" t="s">
        <v>957</v>
      </c>
      <c r="G208" s="183">
        <v>0.625</v>
      </c>
      <c r="H208" s="147">
        <v>145</v>
      </c>
      <c r="I208" s="109">
        <v>0</v>
      </c>
      <c r="J208" s="183">
        <v>0</v>
      </c>
    </row>
    <row r="209" spans="1:10" s="114" customFormat="1" ht="15" customHeight="1" x14ac:dyDescent="0.2">
      <c r="A209" s="108" t="s">
        <v>464</v>
      </c>
      <c r="B209" s="108" t="s">
        <v>465</v>
      </c>
      <c r="C209" s="146">
        <v>7</v>
      </c>
      <c r="D209" s="146">
        <v>3</v>
      </c>
      <c r="E209" s="145">
        <v>719</v>
      </c>
      <c r="F209" s="113">
        <v>17</v>
      </c>
      <c r="G209" s="183">
        <v>2.364394993045897</v>
      </c>
      <c r="H209" s="147">
        <v>240</v>
      </c>
      <c r="I209" s="109">
        <v>10</v>
      </c>
      <c r="J209" s="183">
        <v>4.166666666666667</v>
      </c>
    </row>
    <row r="210" spans="1:10" s="114" customFormat="1" ht="15" customHeight="1" x14ac:dyDescent="0.2">
      <c r="A210" s="108" t="s">
        <v>466</v>
      </c>
      <c r="B210" s="108" t="s">
        <v>467</v>
      </c>
      <c r="C210" s="146" t="s">
        <v>957</v>
      </c>
      <c r="D210" s="146" t="s">
        <v>957</v>
      </c>
      <c r="E210" s="145">
        <v>467</v>
      </c>
      <c r="F210" s="113" t="s">
        <v>957</v>
      </c>
      <c r="G210" s="183">
        <v>0.21413276231263384</v>
      </c>
      <c r="H210" s="147">
        <v>174</v>
      </c>
      <c r="I210" s="109" t="s">
        <v>957</v>
      </c>
      <c r="J210" s="183">
        <v>0.57471264367816088</v>
      </c>
    </row>
    <row r="211" spans="1:10" s="114" customFormat="1" ht="15" customHeight="1" x14ac:dyDescent="0.2">
      <c r="A211" s="108" t="s">
        <v>468</v>
      </c>
      <c r="B211" s="108" t="s">
        <v>469</v>
      </c>
      <c r="C211" s="146">
        <v>0</v>
      </c>
      <c r="D211" s="146">
        <v>0</v>
      </c>
      <c r="E211" s="145">
        <v>380</v>
      </c>
      <c r="F211" s="113">
        <v>4</v>
      </c>
      <c r="G211" s="183">
        <v>1.0526315789473684</v>
      </c>
      <c r="H211" s="147">
        <v>161</v>
      </c>
      <c r="I211" s="109">
        <v>3</v>
      </c>
      <c r="J211" s="183">
        <v>1.8633540372670807</v>
      </c>
    </row>
    <row r="212" spans="1:10" s="114" customFormat="1" ht="15" customHeight="1" x14ac:dyDescent="0.2">
      <c r="A212" s="101" t="s">
        <v>105</v>
      </c>
      <c r="B212" s="101" t="s">
        <v>106</v>
      </c>
      <c r="C212" s="139">
        <v>183</v>
      </c>
      <c r="D212" s="139">
        <v>94</v>
      </c>
      <c r="E212" s="149">
        <v>54419</v>
      </c>
      <c r="F212" s="107">
        <v>514</v>
      </c>
      <c r="G212" s="185">
        <v>0.94452305261030156</v>
      </c>
      <c r="H212" s="150">
        <v>19178</v>
      </c>
      <c r="I212" s="103">
        <v>263</v>
      </c>
      <c r="J212" s="185">
        <v>1.3713630201272291</v>
      </c>
    </row>
    <row r="213" spans="1:10" s="114" customFormat="1" ht="15" customHeight="1" x14ac:dyDescent="0.2">
      <c r="A213" s="108" t="s">
        <v>470</v>
      </c>
      <c r="B213" s="108" t="s">
        <v>471</v>
      </c>
      <c r="C213" s="146">
        <v>3</v>
      </c>
      <c r="D213" s="146" t="s">
        <v>957</v>
      </c>
      <c r="E213" s="145">
        <v>737</v>
      </c>
      <c r="F213" s="113">
        <v>4</v>
      </c>
      <c r="G213" s="183">
        <v>0.54274084124830391</v>
      </c>
      <c r="H213" s="147">
        <v>265</v>
      </c>
      <c r="I213" s="109" t="s">
        <v>957</v>
      </c>
      <c r="J213" s="183">
        <v>0.75471698113207553</v>
      </c>
    </row>
    <row r="214" spans="1:10" s="114" customFormat="1" ht="15" customHeight="1" x14ac:dyDescent="0.2">
      <c r="A214" s="108" t="s">
        <v>472</v>
      </c>
      <c r="B214" s="108" t="s">
        <v>473</v>
      </c>
      <c r="C214" s="146" t="s">
        <v>957</v>
      </c>
      <c r="D214" s="146" t="s">
        <v>957</v>
      </c>
      <c r="E214" s="145">
        <v>1370</v>
      </c>
      <c r="F214" s="113">
        <v>6</v>
      </c>
      <c r="G214" s="183">
        <v>0.43795620437956206</v>
      </c>
      <c r="H214" s="147">
        <v>478</v>
      </c>
      <c r="I214" s="109">
        <v>4</v>
      </c>
      <c r="J214" s="183">
        <v>0.83682008368200833</v>
      </c>
    </row>
    <row r="215" spans="1:10" s="114" customFormat="1" ht="15" customHeight="1" x14ac:dyDescent="0.2">
      <c r="A215" s="108" t="s">
        <v>474</v>
      </c>
      <c r="B215" s="108" t="s">
        <v>475</v>
      </c>
      <c r="C215" s="146">
        <v>3</v>
      </c>
      <c r="D215" s="146" t="s">
        <v>957</v>
      </c>
      <c r="E215" s="145">
        <v>730</v>
      </c>
      <c r="F215" s="113">
        <v>7</v>
      </c>
      <c r="G215" s="183">
        <v>0.95890410958904104</v>
      </c>
      <c r="H215" s="147">
        <v>337</v>
      </c>
      <c r="I215" s="109">
        <v>5</v>
      </c>
      <c r="J215" s="183">
        <v>1.4836795252225519</v>
      </c>
    </row>
    <row r="216" spans="1:10" s="114" customFormat="1" ht="15" customHeight="1" x14ac:dyDescent="0.2">
      <c r="A216" s="108" t="s">
        <v>476</v>
      </c>
      <c r="B216" s="108" t="s">
        <v>477</v>
      </c>
      <c r="C216" s="146" t="s">
        <v>957</v>
      </c>
      <c r="D216" s="146" t="s">
        <v>957</v>
      </c>
      <c r="E216" s="145">
        <v>554</v>
      </c>
      <c r="F216" s="113">
        <v>7</v>
      </c>
      <c r="G216" s="183">
        <v>1.2635379061371841</v>
      </c>
      <c r="H216" s="147">
        <v>206</v>
      </c>
      <c r="I216" s="109">
        <v>5</v>
      </c>
      <c r="J216" s="183">
        <v>2.4271844660194173</v>
      </c>
    </row>
    <row r="217" spans="1:10" s="114" customFormat="1" ht="15" customHeight="1" x14ac:dyDescent="0.2">
      <c r="A217" s="108" t="s">
        <v>478</v>
      </c>
      <c r="B217" s="108" t="s">
        <v>479</v>
      </c>
      <c r="C217" s="146">
        <v>4</v>
      </c>
      <c r="D217" s="146" t="s">
        <v>957</v>
      </c>
      <c r="E217" s="145">
        <v>979</v>
      </c>
      <c r="F217" s="113">
        <v>10</v>
      </c>
      <c r="G217" s="183">
        <v>1.0214504596527068</v>
      </c>
      <c r="H217" s="147">
        <v>401</v>
      </c>
      <c r="I217" s="109">
        <v>5</v>
      </c>
      <c r="J217" s="183">
        <v>1.2468827930174564</v>
      </c>
    </row>
    <row r="218" spans="1:10" s="114" customFormat="1" ht="15" customHeight="1" x14ac:dyDescent="0.2">
      <c r="A218" s="108" t="s">
        <v>480</v>
      </c>
      <c r="B218" s="108" t="s">
        <v>481</v>
      </c>
      <c r="C218" s="146" t="s">
        <v>957</v>
      </c>
      <c r="D218" s="146" t="s">
        <v>957</v>
      </c>
      <c r="E218" s="145">
        <v>605</v>
      </c>
      <c r="F218" s="113">
        <v>11</v>
      </c>
      <c r="G218" s="183">
        <v>1.8181818181818181</v>
      </c>
      <c r="H218" s="147">
        <v>222</v>
      </c>
      <c r="I218" s="109">
        <v>7</v>
      </c>
      <c r="J218" s="183">
        <v>3.1531531531531534</v>
      </c>
    </row>
    <row r="219" spans="1:10" s="114" customFormat="1" ht="15" customHeight="1" x14ac:dyDescent="0.2">
      <c r="A219" s="108" t="s">
        <v>482</v>
      </c>
      <c r="B219" s="108" t="s">
        <v>483</v>
      </c>
      <c r="C219" s="146">
        <v>5</v>
      </c>
      <c r="D219" s="146">
        <v>3</v>
      </c>
      <c r="E219" s="145">
        <v>1763</v>
      </c>
      <c r="F219" s="113">
        <v>10</v>
      </c>
      <c r="G219" s="183">
        <v>0.56721497447532609</v>
      </c>
      <c r="H219" s="147">
        <v>613</v>
      </c>
      <c r="I219" s="109">
        <v>5</v>
      </c>
      <c r="J219" s="183">
        <v>0.81566068515497558</v>
      </c>
    </row>
    <row r="220" spans="1:10" s="114" customFormat="1" ht="15" customHeight="1" x14ac:dyDescent="0.2">
      <c r="A220" s="108" t="s">
        <v>484</v>
      </c>
      <c r="B220" s="108" t="s">
        <v>485</v>
      </c>
      <c r="C220" s="146">
        <v>4</v>
      </c>
      <c r="D220" s="146">
        <v>4</v>
      </c>
      <c r="E220" s="145">
        <v>2413</v>
      </c>
      <c r="F220" s="113">
        <v>21</v>
      </c>
      <c r="G220" s="183">
        <v>0.87028595109821794</v>
      </c>
      <c r="H220" s="147">
        <v>946</v>
      </c>
      <c r="I220" s="109">
        <v>11</v>
      </c>
      <c r="J220" s="183">
        <v>1.1627906976744187</v>
      </c>
    </row>
    <row r="221" spans="1:10" s="114" customFormat="1" ht="15" customHeight="1" x14ac:dyDescent="0.2">
      <c r="A221" s="108" t="s">
        <v>486</v>
      </c>
      <c r="B221" s="108" t="s">
        <v>487</v>
      </c>
      <c r="C221" s="146">
        <v>3</v>
      </c>
      <c r="D221" s="146">
        <v>0</v>
      </c>
      <c r="E221" s="145">
        <v>1263</v>
      </c>
      <c r="F221" s="113">
        <v>11</v>
      </c>
      <c r="G221" s="183">
        <v>0.87094220110847187</v>
      </c>
      <c r="H221" s="147">
        <v>336</v>
      </c>
      <c r="I221" s="109" t="s">
        <v>957</v>
      </c>
      <c r="J221" s="183">
        <v>0.59523809523809523</v>
      </c>
    </row>
    <row r="222" spans="1:10" s="114" customFormat="1" ht="15" customHeight="1" x14ac:dyDescent="0.2">
      <c r="A222" s="108" t="s">
        <v>488</v>
      </c>
      <c r="B222" s="108" t="s">
        <v>489</v>
      </c>
      <c r="C222" s="146">
        <v>6</v>
      </c>
      <c r="D222" s="146" t="s">
        <v>957</v>
      </c>
      <c r="E222" s="145">
        <v>895</v>
      </c>
      <c r="F222" s="113">
        <v>13</v>
      </c>
      <c r="G222" s="183">
        <v>1.4525139664804469</v>
      </c>
      <c r="H222" s="147">
        <v>290</v>
      </c>
      <c r="I222" s="109">
        <v>7</v>
      </c>
      <c r="J222" s="183">
        <v>2.4137931034482758</v>
      </c>
    </row>
    <row r="223" spans="1:10" s="114" customFormat="1" ht="15" customHeight="1" x14ac:dyDescent="0.2">
      <c r="A223" s="108" t="s">
        <v>490</v>
      </c>
      <c r="B223" s="108" t="s">
        <v>491</v>
      </c>
      <c r="C223" s="146">
        <v>12</v>
      </c>
      <c r="D223" s="146">
        <v>7</v>
      </c>
      <c r="E223" s="145">
        <v>2968</v>
      </c>
      <c r="F223" s="113">
        <v>24</v>
      </c>
      <c r="G223" s="183">
        <v>0.80862533692722371</v>
      </c>
      <c r="H223" s="147">
        <v>1263</v>
      </c>
      <c r="I223" s="109">
        <v>12</v>
      </c>
      <c r="J223" s="183">
        <v>0.95011876484560565</v>
      </c>
    </row>
    <row r="224" spans="1:10" s="114" customFormat="1" ht="15" customHeight="1" x14ac:dyDescent="0.2">
      <c r="A224" s="108" t="s">
        <v>492</v>
      </c>
      <c r="B224" s="108" t="s">
        <v>493</v>
      </c>
      <c r="C224" s="146">
        <v>5</v>
      </c>
      <c r="D224" s="146">
        <v>3</v>
      </c>
      <c r="E224" s="145">
        <v>1076</v>
      </c>
      <c r="F224" s="113">
        <v>18</v>
      </c>
      <c r="G224" s="183">
        <v>1.6728624535315986</v>
      </c>
      <c r="H224" s="147">
        <v>319</v>
      </c>
      <c r="I224" s="109">
        <v>7</v>
      </c>
      <c r="J224" s="183">
        <v>2.1943573667711598</v>
      </c>
    </row>
    <row r="225" spans="1:10" s="114" customFormat="1" ht="15" customHeight="1" x14ac:dyDescent="0.2">
      <c r="A225" s="108" t="s">
        <v>494</v>
      </c>
      <c r="B225" s="108" t="s">
        <v>495</v>
      </c>
      <c r="C225" s="146" t="s">
        <v>957</v>
      </c>
      <c r="D225" s="146">
        <v>0</v>
      </c>
      <c r="E225" s="145">
        <v>1402</v>
      </c>
      <c r="F225" s="113">
        <v>4</v>
      </c>
      <c r="G225" s="183">
        <v>0.28530670470756064</v>
      </c>
      <c r="H225" s="147">
        <v>587</v>
      </c>
      <c r="I225" s="109">
        <v>4</v>
      </c>
      <c r="J225" s="183">
        <v>0.68143100511073251</v>
      </c>
    </row>
    <row r="226" spans="1:10" s="114" customFormat="1" ht="15" customHeight="1" x14ac:dyDescent="0.2">
      <c r="A226" s="108" t="s">
        <v>496</v>
      </c>
      <c r="B226" s="108" t="s">
        <v>497</v>
      </c>
      <c r="C226" s="146">
        <v>11</v>
      </c>
      <c r="D226" s="146">
        <v>7</v>
      </c>
      <c r="E226" s="145">
        <v>2532</v>
      </c>
      <c r="F226" s="113">
        <v>26</v>
      </c>
      <c r="G226" s="183">
        <v>1.0268562401263823</v>
      </c>
      <c r="H226" s="147">
        <v>714</v>
      </c>
      <c r="I226" s="109">
        <v>13</v>
      </c>
      <c r="J226" s="183">
        <v>1.8207282913165266</v>
      </c>
    </row>
    <row r="227" spans="1:10" s="114" customFormat="1" ht="15" customHeight="1" x14ac:dyDescent="0.2">
      <c r="A227" s="108" t="s">
        <v>498</v>
      </c>
      <c r="B227" s="108" t="s">
        <v>499</v>
      </c>
      <c r="C227" s="146">
        <v>7</v>
      </c>
      <c r="D227" s="146">
        <v>4</v>
      </c>
      <c r="E227" s="145">
        <v>1710</v>
      </c>
      <c r="F227" s="113">
        <v>17</v>
      </c>
      <c r="G227" s="183">
        <v>0.99415204678362568</v>
      </c>
      <c r="H227" s="147">
        <v>572</v>
      </c>
      <c r="I227" s="109">
        <v>13</v>
      </c>
      <c r="J227" s="183">
        <v>2.2727272727272729</v>
      </c>
    </row>
    <row r="228" spans="1:10" s="114" customFormat="1" ht="15" customHeight="1" x14ac:dyDescent="0.2">
      <c r="A228" s="108" t="s">
        <v>500</v>
      </c>
      <c r="B228" s="108" t="s">
        <v>501</v>
      </c>
      <c r="C228" s="146" t="s">
        <v>957</v>
      </c>
      <c r="D228" s="146" t="s">
        <v>957</v>
      </c>
      <c r="E228" s="145">
        <v>437</v>
      </c>
      <c r="F228" s="113">
        <v>0</v>
      </c>
      <c r="G228" s="183">
        <v>0</v>
      </c>
      <c r="H228" s="147">
        <v>255</v>
      </c>
      <c r="I228" s="109" t="s">
        <v>957</v>
      </c>
      <c r="J228" s="183">
        <v>0</v>
      </c>
    </row>
    <row r="229" spans="1:10" s="114" customFormat="1" ht="15" customHeight="1" x14ac:dyDescent="0.2">
      <c r="A229" s="108" t="s">
        <v>502</v>
      </c>
      <c r="B229" s="108" t="s">
        <v>503</v>
      </c>
      <c r="C229" s="146">
        <v>3</v>
      </c>
      <c r="D229" s="146">
        <v>0</v>
      </c>
      <c r="E229" s="145">
        <v>1074</v>
      </c>
      <c r="F229" s="113">
        <v>8</v>
      </c>
      <c r="G229" s="183">
        <v>0.74487895716945995</v>
      </c>
      <c r="H229" s="147">
        <v>327</v>
      </c>
      <c r="I229" s="109" t="s">
        <v>957</v>
      </c>
      <c r="J229" s="183">
        <v>0.3058103975535168</v>
      </c>
    </row>
    <row r="230" spans="1:10" s="114" customFormat="1" ht="15" customHeight="1" x14ac:dyDescent="0.2">
      <c r="A230" s="108" t="s">
        <v>504</v>
      </c>
      <c r="B230" s="108" t="s">
        <v>505</v>
      </c>
      <c r="C230" s="146">
        <v>3</v>
      </c>
      <c r="D230" s="146" t="s">
        <v>957</v>
      </c>
      <c r="E230" s="145">
        <v>1355</v>
      </c>
      <c r="F230" s="113">
        <v>11</v>
      </c>
      <c r="G230" s="183">
        <v>0.81180811808118081</v>
      </c>
      <c r="H230" s="147">
        <v>480</v>
      </c>
      <c r="I230" s="109">
        <v>8</v>
      </c>
      <c r="J230" s="183">
        <v>1.6666666666666667</v>
      </c>
    </row>
    <row r="231" spans="1:10" s="114" customFormat="1" ht="15" customHeight="1" x14ac:dyDescent="0.2">
      <c r="A231" s="108" t="s">
        <v>506</v>
      </c>
      <c r="B231" s="108" t="s">
        <v>507</v>
      </c>
      <c r="C231" s="146">
        <v>7</v>
      </c>
      <c r="D231" s="146" t="s">
        <v>957</v>
      </c>
      <c r="E231" s="145">
        <v>789</v>
      </c>
      <c r="F231" s="113">
        <v>14</v>
      </c>
      <c r="G231" s="183">
        <v>1.7743979721166032</v>
      </c>
      <c r="H231" s="147">
        <v>224</v>
      </c>
      <c r="I231" s="109">
        <v>5</v>
      </c>
      <c r="J231" s="183">
        <v>2.2321428571428572</v>
      </c>
    </row>
    <row r="232" spans="1:10" s="114" customFormat="1" ht="15" customHeight="1" x14ac:dyDescent="0.2">
      <c r="A232" s="108" t="s">
        <v>508</v>
      </c>
      <c r="B232" s="108" t="s">
        <v>509</v>
      </c>
      <c r="C232" s="146" t="s">
        <v>957</v>
      </c>
      <c r="D232" s="146" t="s">
        <v>957</v>
      </c>
      <c r="E232" s="145">
        <v>1059</v>
      </c>
      <c r="F232" s="113">
        <v>8</v>
      </c>
      <c r="G232" s="183">
        <v>0.75542965061378664</v>
      </c>
      <c r="H232" s="147">
        <v>287</v>
      </c>
      <c r="I232" s="109">
        <v>3</v>
      </c>
      <c r="J232" s="183">
        <v>1.0452961672473868</v>
      </c>
    </row>
    <row r="233" spans="1:10" s="114" customFormat="1" ht="15" customHeight="1" x14ac:dyDescent="0.2">
      <c r="A233" s="108" t="s">
        <v>510</v>
      </c>
      <c r="B233" s="108" t="s">
        <v>511</v>
      </c>
      <c r="C233" s="146">
        <v>4</v>
      </c>
      <c r="D233" s="146" t="s">
        <v>957</v>
      </c>
      <c r="E233" s="145">
        <v>1147</v>
      </c>
      <c r="F233" s="113">
        <v>15</v>
      </c>
      <c r="G233" s="183">
        <v>1.3077593722755012</v>
      </c>
      <c r="H233" s="147">
        <v>327</v>
      </c>
      <c r="I233" s="109">
        <v>7</v>
      </c>
      <c r="J233" s="183">
        <v>2.1406727828746179</v>
      </c>
    </row>
    <row r="234" spans="1:10" s="114" customFormat="1" ht="15" customHeight="1" x14ac:dyDescent="0.2">
      <c r="A234" s="108" t="s">
        <v>512</v>
      </c>
      <c r="B234" s="108" t="s">
        <v>513</v>
      </c>
      <c r="C234" s="146">
        <v>6</v>
      </c>
      <c r="D234" s="146">
        <v>3</v>
      </c>
      <c r="E234" s="145">
        <v>556</v>
      </c>
      <c r="F234" s="113">
        <v>11</v>
      </c>
      <c r="G234" s="183">
        <v>1.9784172661870503</v>
      </c>
      <c r="H234" s="147">
        <v>243</v>
      </c>
      <c r="I234" s="109">
        <v>6</v>
      </c>
      <c r="J234" s="183">
        <v>2.4691358024691357</v>
      </c>
    </row>
    <row r="235" spans="1:10" s="114" customFormat="1" ht="15" customHeight="1" x14ac:dyDescent="0.2">
      <c r="A235" s="108" t="s">
        <v>514</v>
      </c>
      <c r="B235" s="108" t="s">
        <v>515</v>
      </c>
      <c r="C235" s="146">
        <v>6</v>
      </c>
      <c r="D235" s="146" t="s">
        <v>957</v>
      </c>
      <c r="E235" s="145">
        <v>2093</v>
      </c>
      <c r="F235" s="113">
        <v>22</v>
      </c>
      <c r="G235" s="183">
        <v>1.051122790253225</v>
      </c>
      <c r="H235" s="147">
        <v>870</v>
      </c>
      <c r="I235" s="109">
        <v>10</v>
      </c>
      <c r="J235" s="183">
        <v>1.1494252873563218</v>
      </c>
    </row>
    <row r="236" spans="1:10" s="114" customFormat="1" ht="15" customHeight="1" x14ac:dyDescent="0.2">
      <c r="A236" s="108" t="s">
        <v>516</v>
      </c>
      <c r="B236" s="108" t="s">
        <v>517</v>
      </c>
      <c r="C236" s="146">
        <v>13</v>
      </c>
      <c r="D236" s="146">
        <v>5</v>
      </c>
      <c r="E236" s="145">
        <v>3356</v>
      </c>
      <c r="F236" s="113">
        <v>36</v>
      </c>
      <c r="G236" s="183">
        <v>1.0727056019070322</v>
      </c>
      <c r="H236" s="147">
        <v>887</v>
      </c>
      <c r="I236" s="109">
        <v>12</v>
      </c>
      <c r="J236" s="183">
        <v>1.3528748590755355</v>
      </c>
    </row>
    <row r="237" spans="1:10" s="114" customFormat="1" ht="15" customHeight="1" x14ac:dyDescent="0.2">
      <c r="A237" s="108" t="s">
        <v>518</v>
      </c>
      <c r="B237" s="108" t="s">
        <v>519</v>
      </c>
      <c r="C237" s="146">
        <v>7</v>
      </c>
      <c r="D237" s="146">
        <v>5</v>
      </c>
      <c r="E237" s="145">
        <v>683</v>
      </c>
      <c r="F237" s="113">
        <v>13</v>
      </c>
      <c r="G237" s="183">
        <v>1.9033674963396778</v>
      </c>
      <c r="H237" s="147">
        <v>238</v>
      </c>
      <c r="I237" s="109" t="s">
        <v>957</v>
      </c>
      <c r="J237" s="183">
        <v>2.9411764705882355</v>
      </c>
    </row>
    <row r="238" spans="1:10" s="114" customFormat="1" ht="15" customHeight="1" x14ac:dyDescent="0.2">
      <c r="A238" s="108" t="s">
        <v>520</v>
      </c>
      <c r="B238" s="108" t="s">
        <v>521</v>
      </c>
      <c r="C238" s="146" t="s">
        <v>957</v>
      </c>
      <c r="D238" s="146" t="s">
        <v>957</v>
      </c>
      <c r="E238" s="145">
        <v>488</v>
      </c>
      <c r="F238" s="113" t="s">
        <v>957</v>
      </c>
      <c r="G238" s="183">
        <v>0.4098360655737705</v>
      </c>
      <c r="H238" s="147">
        <v>238</v>
      </c>
      <c r="I238" s="109" t="s">
        <v>957</v>
      </c>
      <c r="J238" s="183">
        <v>0.42016806722689076</v>
      </c>
    </row>
    <row r="239" spans="1:10" s="114" customFormat="1" ht="15" customHeight="1" x14ac:dyDescent="0.2">
      <c r="A239" s="108" t="s">
        <v>522</v>
      </c>
      <c r="B239" s="108" t="s">
        <v>523</v>
      </c>
      <c r="C239" s="146">
        <v>4</v>
      </c>
      <c r="D239" s="146" t="s">
        <v>957</v>
      </c>
      <c r="E239" s="145">
        <v>1216</v>
      </c>
      <c r="F239" s="113">
        <v>8</v>
      </c>
      <c r="G239" s="183">
        <v>0.65789473684210531</v>
      </c>
      <c r="H239" s="147">
        <v>349</v>
      </c>
      <c r="I239" s="109">
        <v>4</v>
      </c>
      <c r="J239" s="183">
        <v>1.1461318051575931</v>
      </c>
    </row>
    <row r="240" spans="1:10" s="114" customFormat="1" ht="15" customHeight="1" x14ac:dyDescent="0.2">
      <c r="A240" s="108" t="s">
        <v>524</v>
      </c>
      <c r="B240" s="108" t="s">
        <v>525</v>
      </c>
      <c r="C240" s="146" t="s">
        <v>957</v>
      </c>
      <c r="D240" s="146">
        <v>0</v>
      </c>
      <c r="E240" s="145">
        <v>578</v>
      </c>
      <c r="F240" s="113">
        <v>3</v>
      </c>
      <c r="G240" s="183">
        <v>0.51903114186851207</v>
      </c>
      <c r="H240" s="147">
        <v>174</v>
      </c>
      <c r="I240" s="109" t="s">
        <v>957</v>
      </c>
      <c r="J240" s="183">
        <v>0.57471264367816088</v>
      </c>
    </row>
    <row r="241" spans="1:10" s="114" customFormat="1" ht="15" customHeight="1" x14ac:dyDescent="0.2">
      <c r="A241" s="108" t="s">
        <v>526</v>
      </c>
      <c r="B241" s="108" t="s">
        <v>527</v>
      </c>
      <c r="C241" s="146">
        <v>8</v>
      </c>
      <c r="D241" s="146">
        <v>3</v>
      </c>
      <c r="E241" s="145">
        <v>1834</v>
      </c>
      <c r="F241" s="113">
        <v>18</v>
      </c>
      <c r="G241" s="183">
        <v>0.98146128680479827</v>
      </c>
      <c r="H241" s="147">
        <v>939</v>
      </c>
      <c r="I241" s="109">
        <v>10</v>
      </c>
      <c r="J241" s="183">
        <v>1.0649627263045793</v>
      </c>
    </row>
    <row r="242" spans="1:10" s="114" customFormat="1" ht="15" customHeight="1" x14ac:dyDescent="0.2">
      <c r="A242" s="108" t="s">
        <v>528</v>
      </c>
      <c r="B242" s="108" t="s">
        <v>529</v>
      </c>
      <c r="C242" s="146">
        <v>3</v>
      </c>
      <c r="D242" s="146" t="s">
        <v>957</v>
      </c>
      <c r="E242" s="145">
        <v>1253</v>
      </c>
      <c r="F242" s="113">
        <v>5</v>
      </c>
      <c r="G242" s="183">
        <v>0.39904229848363926</v>
      </c>
      <c r="H242" s="147">
        <v>528</v>
      </c>
      <c r="I242" s="109">
        <v>3</v>
      </c>
      <c r="J242" s="183">
        <v>0.56818181818181823</v>
      </c>
    </row>
    <row r="243" spans="1:10" s="114" customFormat="1" ht="15" customHeight="1" x14ac:dyDescent="0.2">
      <c r="A243" s="108" t="s">
        <v>530</v>
      </c>
      <c r="B243" s="108" t="s">
        <v>531</v>
      </c>
      <c r="C243" s="146">
        <v>0</v>
      </c>
      <c r="D243" s="146">
        <v>0</v>
      </c>
      <c r="E243" s="145">
        <v>825</v>
      </c>
      <c r="F243" s="113">
        <v>3</v>
      </c>
      <c r="G243" s="183">
        <v>0.36363636363636365</v>
      </c>
      <c r="H243" s="147">
        <v>333</v>
      </c>
      <c r="I243" s="109" t="s">
        <v>957</v>
      </c>
      <c r="J243" s="183">
        <v>0.3003003003003003</v>
      </c>
    </row>
    <row r="244" spans="1:10" s="114" customFormat="1" ht="15" customHeight="1" x14ac:dyDescent="0.2">
      <c r="A244" s="108" t="s">
        <v>532</v>
      </c>
      <c r="B244" s="108" t="s">
        <v>533</v>
      </c>
      <c r="C244" s="146">
        <v>12</v>
      </c>
      <c r="D244" s="146">
        <v>7</v>
      </c>
      <c r="E244" s="145">
        <v>2247</v>
      </c>
      <c r="F244" s="113">
        <v>33</v>
      </c>
      <c r="G244" s="183">
        <v>1.4686248331108145</v>
      </c>
      <c r="H244" s="147">
        <v>788</v>
      </c>
      <c r="I244" s="109">
        <v>19</v>
      </c>
      <c r="J244" s="183">
        <v>2.4111675126903553</v>
      </c>
    </row>
    <row r="245" spans="1:10" s="114" customFormat="1" ht="15" customHeight="1" x14ac:dyDescent="0.2">
      <c r="A245" s="108" t="s">
        <v>534</v>
      </c>
      <c r="B245" s="108" t="s">
        <v>535</v>
      </c>
      <c r="C245" s="146">
        <v>3</v>
      </c>
      <c r="D245" s="146" t="s">
        <v>957</v>
      </c>
      <c r="E245" s="145">
        <v>349</v>
      </c>
      <c r="F245" s="113">
        <v>6</v>
      </c>
      <c r="G245" s="183">
        <v>1.7191977077363896</v>
      </c>
      <c r="H245" s="147">
        <v>193</v>
      </c>
      <c r="I245" s="109">
        <v>4</v>
      </c>
      <c r="J245" s="183">
        <v>2.0725388601036268</v>
      </c>
    </row>
    <row r="246" spans="1:10" s="114" customFormat="1" ht="15" customHeight="1" x14ac:dyDescent="0.2">
      <c r="A246" s="108" t="s">
        <v>536</v>
      </c>
      <c r="B246" s="108" t="s">
        <v>537</v>
      </c>
      <c r="C246" s="146" t="s">
        <v>957</v>
      </c>
      <c r="D246" s="146" t="s">
        <v>957</v>
      </c>
      <c r="E246" s="145">
        <v>744</v>
      </c>
      <c r="F246" s="113">
        <v>6</v>
      </c>
      <c r="G246" s="183">
        <v>0.80645161290322576</v>
      </c>
      <c r="H246" s="147">
        <v>318</v>
      </c>
      <c r="I246" s="109">
        <v>3</v>
      </c>
      <c r="J246" s="183">
        <v>0.94339622641509435</v>
      </c>
    </row>
    <row r="247" spans="1:10" s="114" customFormat="1" ht="15" customHeight="1" x14ac:dyDescent="0.2">
      <c r="A247" s="108" t="s">
        <v>538</v>
      </c>
      <c r="B247" s="108" t="s">
        <v>539</v>
      </c>
      <c r="C247" s="146" t="s">
        <v>957</v>
      </c>
      <c r="D247" s="146">
        <v>0</v>
      </c>
      <c r="E247" s="145">
        <v>661</v>
      </c>
      <c r="F247" s="113">
        <v>3</v>
      </c>
      <c r="G247" s="183">
        <v>0.45385779122541603</v>
      </c>
      <c r="H247" s="147">
        <v>259</v>
      </c>
      <c r="I247" s="109">
        <v>0</v>
      </c>
      <c r="J247" s="183">
        <v>0</v>
      </c>
    </row>
    <row r="248" spans="1:10" s="114" customFormat="1" ht="15" customHeight="1" x14ac:dyDescent="0.2">
      <c r="A248" s="108" t="s">
        <v>540</v>
      </c>
      <c r="B248" s="108" t="s">
        <v>541</v>
      </c>
      <c r="C248" s="146">
        <v>0</v>
      </c>
      <c r="D248" s="146" t="s">
        <v>957</v>
      </c>
      <c r="E248" s="145">
        <v>525</v>
      </c>
      <c r="F248" s="113" t="s">
        <v>957</v>
      </c>
      <c r="G248" s="183">
        <v>0.19047619047619047</v>
      </c>
      <c r="H248" s="147">
        <v>151</v>
      </c>
      <c r="I248" s="109">
        <v>0</v>
      </c>
      <c r="J248" s="183">
        <v>0</v>
      </c>
    </row>
    <row r="249" spans="1:10" s="114" customFormat="1" ht="15" customHeight="1" x14ac:dyDescent="0.2">
      <c r="A249" s="108" t="s">
        <v>542</v>
      </c>
      <c r="B249" s="108" t="s">
        <v>543</v>
      </c>
      <c r="C249" s="146">
        <v>3</v>
      </c>
      <c r="D249" s="146" t="s">
        <v>957</v>
      </c>
      <c r="E249" s="145">
        <v>1517</v>
      </c>
      <c r="F249" s="113">
        <v>14</v>
      </c>
      <c r="G249" s="183">
        <v>0.92287409360580097</v>
      </c>
      <c r="H249" s="147">
        <v>521</v>
      </c>
      <c r="I249" s="109">
        <v>8</v>
      </c>
      <c r="J249" s="183">
        <v>1.5355086372360844</v>
      </c>
    </row>
    <row r="250" spans="1:10" s="114" customFormat="1" ht="15" customHeight="1" x14ac:dyDescent="0.2">
      <c r="A250" s="108" t="s">
        <v>544</v>
      </c>
      <c r="B250" s="108" t="s">
        <v>545</v>
      </c>
      <c r="C250" s="146">
        <v>3</v>
      </c>
      <c r="D250" s="146" t="s">
        <v>957</v>
      </c>
      <c r="E250" s="145">
        <v>5364</v>
      </c>
      <c r="F250" s="113">
        <v>27</v>
      </c>
      <c r="G250" s="183">
        <v>0.50335570469798663</v>
      </c>
      <c r="H250" s="147">
        <v>1358</v>
      </c>
      <c r="I250" s="109">
        <v>10</v>
      </c>
      <c r="J250" s="183">
        <v>0.7363770250368189</v>
      </c>
    </row>
    <row r="251" spans="1:10" s="114" customFormat="1" ht="15" customHeight="1" x14ac:dyDescent="0.2">
      <c r="A251" s="108" t="s">
        <v>546</v>
      </c>
      <c r="B251" s="108" t="s">
        <v>547</v>
      </c>
      <c r="C251" s="146">
        <v>3</v>
      </c>
      <c r="D251" s="146">
        <v>3</v>
      </c>
      <c r="E251" s="145">
        <v>600</v>
      </c>
      <c r="F251" s="113">
        <v>8</v>
      </c>
      <c r="G251" s="183">
        <v>1.3333333333333333</v>
      </c>
      <c r="H251" s="147">
        <v>251</v>
      </c>
      <c r="I251" s="109">
        <v>7</v>
      </c>
      <c r="J251" s="183">
        <v>2.7888446215139444</v>
      </c>
    </row>
    <row r="252" spans="1:10" s="114" customFormat="1" ht="15" customHeight="1" x14ac:dyDescent="0.2">
      <c r="A252" s="108" t="s">
        <v>548</v>
      </c>
      <c r="B252" s="108" t="s">
        <v>549</v>
      </c>
      <c r="C252" s="146">
        <v>3</v>
      </c>
      <c r="D252" s="146" t="s">
        <v>957</v>
      </c>
      <c r="E252" s="145">
        <v>490</v>
      </c>
      <c r="F252" s="113">
        <v>8</v>
      </c>
      <c r="G252" s="183">
        <v>1.6326530612244898</v>
      </c>
      <c r="H252" s="147">
        <v>267</v>
      </c>
      <c r="I252" s="109">
        <v>6</v>
      </c>
      <c r="J252" s="183">
        <v>2.2471910112359552</v>
      </c>
    </row>
    <row r="253" spans="1:10" s="114" customFormat="1" ht="15" customHeight="1" x14ac:dyDescent="0.2">
      <c r="A253" s="108" t="s">
        <v>550</v>
      </c>
      <c r="B253" s="108" t="s">
        <v>551</v>
      </c>
      <c r="C253" s="146">
        <v>4</v>
      </c>
      <c r="D253" s="146" t="s">
        <v>957</v>
      </c>
      <c r="E253" s="145">
        <v>519</v>
      </c>
      <c r="F253" s="113">
        <v>13</v>
      </c>
      <c r="G253" s="183">
        <v>2.5048169556840079</v>
      </c>
      <c r="H253" s="147">
        <v>182</v>
      </c>
      <c r="I253" s="109">
        <v>8</v>
      </c>
      <c r="J253" s="183">
        <v>4.395604395604396</v>
      </c>
    </row>
    <row r="254" spans="1:10" s="114" customFormat="1" ht="15" customHeight="1" x14ac:dyDescent="0.2">
      <c r="A254" s="108" t="s">
        <v>552</v>
      </c>
      <c r="B254" s="108" t="s">
        <v>553</v>
      </c>
      <c r="C254" s="146">
        <v>10</v>
      </c>
      <c r="D254" s="146" t="s">
        <v>957</v>
      </c>
      <c r="E254" s="145">
        <v>782</v>
      </c>
      <c r="F254" s="113">
        <v>23</v>
      </c>
      <c r="G254" s="183">
        <v>2.9411764705882355</v>
      </c>
      <c r="H254" s="147">
        <v>318</v>
      </c>
      <c r="I254" s="109">
        <v>13</v>
      </c>
      <c r="J254" s="183">
        <v>4.0880503144654092</v>
      </c>
    </row>
    <row r="255" spans="1:10" s="114" customFormat="1" ht="15" customHeight="1" x14ac:dyDescent="0.2">
      <c r="A255" s="108" t="s">
        <v>554</v>
      </c>
      <c r="B255" s="108" t="s">
        <v>555</v>
      </c>
      <c r="C255" s="146" t="s">
        <v>957</v>
      </c>
      <c r="D255" s="146">
        <v>0</v>
      </c>
      <c r="E255" s="145">
        <v>498</v>
      </c>
      <c r="F255" s="113" t="s">
        <v>957</v>
      </c>
      <c r="G255" s="183">
        <v>0.20080321285140562</v>
      </c>
      <c r="H255" s="147">
        <v>145</v>
      </c>
      <c r="I255" s="109">
        <v>0</v>
      </c>
      <c r="J255" s="183">
        <v>0</v>
      </c>
    </row>
    <row r="256" spans="1:10" s="114" customFormat="1" ht="15" customHeight="1" x14ac:dyDescent="0.2">
      <c r="A256" s="108" t="s">
        <v>556</v>
      </c>
      <c r="B256" s="108" t="s">
        <v>557</v>
      </c>
      <c r="C256" s="146" t="s">
        <v>957</v>
      </c>
      <c r="D256" s="146" t="s">
        <v>957</v>
      </c>
      <c r="E256" s="145">
        <v>383</v>
      </c>
      <c r="F256" s="113">
        <v>5</v>
      </c>
      <c r="G256" s="183">
        <v>1.3054830287206267</v>
      </c>
      <c r="H256" s="147">
        <v>179</v>
      </c>
      <c r="I256" s="109">
        <v>4</v>
      </c>
      <c r="J256" s="183">
        <v>2.2346368715083798</v>
      </c>
    </row>
    <row r="257" spans="1:10" s="114" customFormat="1" ht="15" customHeight="1" x14ac:dyDescent="0.2">
      <c r="A257" s="101" t="s">
        <v>107</v>
      </c>
      <c r="B257" s="101" t="s">
        <v>108</v>
      </c>
      <c r="C257" s="139">
        <v>230</v>
      </c>
      <c r="D257" s="139">
        <v>138</v>
      </c>
      <c r="E257" s="149">
        <v>55190</v>
      </c>
      <c r="F257" s="107">
        <v>573.07310903999996</v>
      </c>
      <c r="G257" s="185">
        <v>1.0383640315999274</v>
      </c>
      <c r="H257" s="150">
        <v>19640</v>
      </c>
      <c r="I257" s="103">
        <v>321.84915806999999</v>
      </c>
      <c r="J257" s="185">
        <v>1.6387431673625252</v>
      </c>
    </row>
    <row r="258" spans="1:10" s="114" customFormat="1" ht="15" customHeight="1" x14ac:dyDescent="0.2">
      <c r="A258" s="108" t="s">
        <v>558</v>
      </c>
      <c r="B258" s="108" t="s">
        <v>559</v>
      </c>
      <c r="C258" s="146">
        <v>0</v>
      </c>
      <c r="D258" s="146" t="s">
        <v>957</v>
      </c>
      <c r="E258" s="145">
        <v>251</v>
      </c>
      <c r="F258" s="113" t="s">
        <v>957</v>
      </c>
      <c r="G258" s="183">
        <v>0.39840637450199201</v>
      </c>
      <c r="H258" s="147">
        <v>92</v>
      </c>
      <c r="I258" s="109">
        <v>0</v>
      </c>
      <c r="J258" s="183">
        <v>0</v>
      </c>
    </row>
    <row r="259" spans="1:10" s="114" customFormat="1" ht="15" customHeight="1" x14ac:dyDescent="0.2">
      <c r="A259" s="108" t="s">
        <v>560</v>
      </c>
      <c r="B259" s="108" t="s">
        <v>561</v>
      </c>
      <c r="C259" s="146" t="s">
        <v>957</v>
      </c>
      <c r="D259" s="146" t="s">
        <v>957</v>
      </c>
      <c r="E259" s="145">
        <v>319</v>
      </c>
      <c r="F259" s="113" t="s">
        <v>957</v>
      </c>
      <c r="G259" s="183">
        <v>0.62695924764890287</v>
      </c>
      <c r="H259" s="147">
        <v>120</v>
      </c>
      <c r="I259" s="109" t="s">
        <v>957</v>
      </c>
      <c r="J259" s="183">
        <v>1.6666666666666667</v>
      </c>
    </row>
    <row r="260" spans="1:10" s="114" customFormat="1" ht="15" customHeight="1" x14ac:dyDescent="0.2">
      <c r="A260" s="108" t="s">
        <v>562</v>
      </c>
      <c r="B260" s="108" t="s">
        <v>563</v>
      </c>
      <c r="C260" s="146">
        <v>3</v>
      </c>
      <c r="D260" s="146" t="s">
        <v>957</v>
      </c>
      <c r="E260" s="145">
        <v>321</v>
      </c>
      <c r="F260" s="113">
        <v>4</v>
      </c>
      <c r="G260" s="183">
        <v>1.2461059190031152</v>
      </c>
      <c r="H260" s="147">
        <v>139</v>
      </c>
      <c r="I260" s="109" t="s">
        <v>957</v>
      </c>
      <c r="J260" s="183">
        <v>1.4388489208633093</v>
      </c>
    </row>
    <row r="261" spans="1:10" s="114" customFormat="1" ht="15" customHeight="1" x14ac:dyDescent="0.2">
      <c r="A261" s="108" t="s">
        <v>564</v>
      </c>
      <c r="B261" s="108" t="s">
        <v>565</v>
      </c>
      <c r="C261" s="146" t="s">
        <v>957</v>
      </c>
      <c r="D261" s="146" t="s">
        <v>957</v>
      </c>
      <c r="E261" s="145">
        <v>393</v>
      </c>
      <c r="F261" s="113" t="s">
        <v>957</v>
      </c>
      <c r="G261" s="183">
        <v>0.5089058524173028</v>
      </c>
      <c r="H261" s="147">
        <v>227</v>
      </c>
      <c r="I261" s="109" t="s">
        <v>957</v>
      </c>
      <c r="J261" s="183">
        <v>0.44052863436123346</v>
      </c>
    </row>
    <row r="262" spans="1:10" s="114" customFormat="1" ht="15" customHeight="1" x14ac:dyDescent="0.2">
      <c r="A262" s="108" t="s">
        <v>566</v>
      </c>
      <c r="B262" s="108" t="s">
        <v>567</v>
      </c>
      <c r="C262" s="146" t="s">
        <v>957</v>
      </c>
      <c r="D262" s="146" t="s">
        <v>957</v>
      </c>
      <c r="E262" s="145">
        <v>546</v>
      </c>
      <c r="F262" s="113" t="s">
        <v>957</v>
      </c>
      <c r="G262" s="183">
        <v>0.18315018315018314</v>
      </c>
      <c r="H262" s="147">
        <v>170</v>
      </c>
      <c r="I262" s="109" t="s">
        <v>957</v>
      </c>
      <c r="J262" s="183">
        <v>0</v>
      </c>
    </row>
    <row r="263" spans="1:10" s="114" customFormat="1" ht="15" customHeight="1" x14ac:dyDescent="0.2">
      <c r="A263" s="108" t="s">
        <v>568</v>
      </c>
      <c r="B263" s="108" t="s">
        <v>569</v>
      </c>
      <c r="C263" s="146" t="s">
        <v>957</v>
      </c>
      <c r="D263" s="146" t="s">
        <v>957</v>
      </c>
      <c r="E263" s="145">
        <v>486</v>
      </c>
      <c r="F263" s="113" t="s">
        <v>957</v>
      </c>
      <c r="G263" s="183">
        <v>0.41152263374485598</v>
      </c>
      <c r="H263" s="147">
        <v>183</v>
      </c>
      <c r="I263" s="109" t="s">
        <v>957</v>
      </c>
      <c r="J263" s="183">
        <v>0.54644808743169404</v>
      </c>
    </row>
    <row r="264" spans="1:10" s="114" customFormat="1" ht="15" customHeight="1" x14ac:dyDescent="0.2">
      <c r="A264" s="108" t="s">
        <v>570</v>
      </c>
      <c r="B264" s="108" t="s">
        <v>571</v>
      </c>
      <c r="C264" s="146">
        <v>3</v>
      </c>
      <c r="D264" s="146" t="s">
        <v>957</v>
      </c>
      <c r="E264" s="145">
        <v>400</v>
      </c>
      <c r="F264" s="113">
        <v>5</v>
      </c>
      <c r="G264" s="183">
        <v>1.25</v>
      </c>
      <c r="H264" s="147">
        <v>154</v>
      </c>
      <c r="I264" s="109">
        <v>3</v>
      </c>
      <c r="J264" s="183">
        <v>1.948051948051948</v>
      </c>
    </row>
    <row r="265" spans="1:10" s="114" customFormat="1" ht="15" customHeight="1" x14ac:dyDescent="0.2">
      <c r="A265" s="108" t="s">
        <v>572</v>
      </c>
      <c r="B265" s="108" t="s">
        <v>573</v>
      </c>
      <c r="C265" s="146" t="s">
        <v>957</v>
      </c>
      <c r="D265" s="146" t="s">
        <v>957</v>
      </c>
      <c r="E265" s="145">
        <v>612</v>
      </c>
      <c r="F265" s="113">
        <v>7</v>
      </c>
      <c r="G265" s="183">
        <v>1.1437908496732025</v>
      </c>
      <c r="H265" s="147">
        <v>162</v>
      </c>
      <c r="I265" s="109">
        <v>4</v>
      </c>
      <c r="J265" s="183">
        <v>2.4691358024691357</v>
      </c>
    </row>
    <row r="266" spans="1:10" s="114" customFormat="1" ht="15" customHeight="1" x14ac:dyDescent="0.2">
      <c r="A266" s="108" t="s">
        <v>574</v>
      </c>
      <c r="B266" s="108" t="s">
        <v>575</v>
      </c>
      <c r="C266" s="146" t="s">
        <v>957</v>
      </c>
      <c r="D266" s="146" t="s">
        <v>957</v>
      </c>
      <c r="E266" s="145">
        <v>361</v>
      </c>
      <c r="F266" s="113">
        <v>6</v>
      </c>
      <c r="G266" s="183">
        <v>1.6620498614958448</v>
      </c>
      <c r="H266" s="147">
        <v>124</v>
      </c>
      <c r="I266" s="109" t="s">
        <v>957</v>
      </c>
      <c r="J266" s="183">
        <v>3.225806451612903</v>
      </c>
    </row>
    <row r="267" spans="1:10" s="114" customFormat="1" ht="15" customHeight="1" x14ac:dyDescent="0.2">
      <c r="A267" s="108" t="s">
        <v>576</v>
      </c>
      <c r="B267" s="108" t="s">
        <v>577</v>
      </c>
      <c r="C267" s="146">
        <v>3</v>
      </c>
      <c r="D267" s="146" t="s">
        <v>957</v>
      </c>
      <c r="E267" s="145">
        <v>371</v>
      </c>
      <c r="F267" s="113">
        <v>4</v>
      </c>
      <c r="G267" s="183">
        <v>1.0781671159029649</v>
      </c>
      <c r="H267" s="147">
        <v>149</v>
      </c>
      <c r="I267" s="109">
        <v>4</v>
      </c>
      <c r="J267" s="183">
        <v>2.6845637583892619</v>
      </c>
    </row>
    <row r="268" spans="1:10" s="114" customFormat="1" ht="15" customHeight="1" x14ac:dyDescent="0.2">
      <c r="A268" s="108" t="s">
        <v>578</v>
      </c>
      <c r="B268" s="108" t="s">
        <v>579</v>
      </c>
      <c r="C268" s="146">
        <v>6</v>
      </c>
      <c r="D268" s="146">
        <v>5</v>
      </c>
      <c r="E268" s="145">
        <v>566</v>
      </c>
      <c r="F268" s="113">
        <v>12</v>
      </c>
      <c r="G268" s="183">
        <v>2.1201413427561837</v>
      </c>
      <c r="H268" s="147">
        <v>173</v>
      </c>
      <c r="I268" s="109">
        <v>6</v>
      </c>
      <c r="J268" s="183">
        <v>3.4682080924855492</v>
      </c>
    </row>
    <row r="269" spans="1:10" s="114" customFormat="1" ht="15" customHeight="1" x14ac:dyDescent="0.2">
      <c r="A269" s="108" t="s">
        <v>580</v>
      </c>
      <c r="B269" s="108" t="s">
        <v>581</v>
      </c>
      <c r="C269" s="146">
        <v>4</v>
      </c>
      <c r="D269" s="146">
        <v>0</v>
      </c>
      <c r="E269" s="145">
        <v>437</v>
      </c>
      <c r="F269" s="113">
        <v>10</v>
      </c>
      <c r="G269" s="183">
        <v>2.2883295194508011</v>
      </c>
      <c r="H269" s="147">
        <v>134</v>
      </c>
      <c r="I269" s="109">
        <v>4</v>
      </c>
      <c r="J269" s="183">
        <v>2.9850746268656718</v>
      </c>
    </row>
    <row r="270" spans="1:10" s="114" customFormat="1" ht="15" customHeight="1" x14ac:dyDescent="0.2">
      <c r="A270" s="108" t="s">
        <v>582</v>
      </c>
      <c r="B270" s="108" t="s">
        <v>583</v>
      </c>
      <c r="C270" s="146">
        <v>3</v>
      </c>
      <c r="D270" s="146">
        <v>3</v>
      </c>
      <c r="E270" s="145">
        <v>563</v>
      </c>
      <c r="F270" s="113">
        <v>6</v>
      </c>
      <c r="G270" s="183">
        <v>1.0657193605683837</v>
      </c>
      <c r="H270" s="147">
        <v>200</v>
      </c>
      <c r="I270" s="109">
        <v>4</v>
      </c>
      <c r="J270" s="183">
        <v>2</v>
      </c>
    </row>
    <row r="271" spans="1:10" s="114" customFormat="1" ht="15" customHeight="1" x14ac:dyDescent="0.2">
      <c r="A271" s="108" t="s">
        <v>584</v>
      </c>
      <c r="B271" s="108" t="s">
        <v>585</v>
      </c>
      <c r="C271" s="146" t="s">
        <v>957</v>
      </c>
      <c r="D271" s="146" t="s">
        <v>957</v>
      </c>
      <c r="E271" s="145">
        <v>375</v>
      </c>
      <c r="F271" s="113" t="s">
        <v>957</v>
      </c>
      <c r="G271" s="183">
        <v>0.53333333333333333</v>
      </c>
      <c r="H271" s="147">
        <v>131</v>
      </c>
      <c r="I271" s="109" t="s">
        <v>957</v>
      </c>
      <c r="J271" s="183">
        <v>1.5267175572519085</v>
      </c>
    </row>
    <row r="272" spans="1:10" s="114" customFormat="1" ht="15" customHeight="1" x14ac:dyDescent="0.2">
      <c r="A272" s="108" t="s">
        <v>586</v>
      </c>
      <c r="B272" s="108" t="s">
        <v>587</v>
      </c>
      <c r="C272" s="146" t="s">
        <v>957</v>
      </c>
      <c r="D272" s="146" t="s">
        <v>957</v>
      </c>
      <c r="E272" s="145">
        <v>366</v>
      </c>
      <c r="F272" s="113" t="s">
        <v>957</v>
      </c>
      <c r="G272" s="183">
        <v>0.27322404371584702</v>
      </c>
      <c r="H272" s="147">
        <v>143</v>
      </c>
      <c r="I272" s="109" t="s">
        <v>957</v>
      </c>
      <c r="J272" s="183">
        <v>0.69930069930069927</v>
      </c>
    </row>
    <row r="273" spans="1:10" s="114" customFormat="1" ht="15" customHeight="1" x14ac:dyDescent="0.2">
      <c r="A273" s="108" t="s">
        <v>588</v>
      </c>
      <c r="B273" s="108" t="s">
        <v>589</v>
      </c>
      <c r="C273" s="146" t="s">
        <v>957</v>
      </c>
      <c r="D273" s="146" t="s">
        <v>957</v>
      </c>
      <c r="E273" s="145">
        <v>231</v>
      </c>
      <c r="F273" s="113" t="s">
        <v>957</v>
      </c>
      <c r="G273" s="183">
        <v>0.86580086580086579</v>
      </c>
      <c r="H273" s="147">
        <v>66</v>
      </c>
      <c r="I273" s="109" t="s">
        <v>957</v>
      </c>
      <c r="J273" s="183">
        <v>1.5151515151515151</v>
      </c>
    </row>
    <row r="274" spans="1:10" s="114" customFormat="1" ht="15" customHeight="1" x14ac:dyDescent="0.2">
      <c r="A274" s="108" t="s">
        <v>590</v>
      </c>
      <c r="B274" s="108" t="s">
        <v>591</v>
      </c>
      <c r="C274" s="146">
        <v>6</v>
      </c>
      <c r="D274" s="146" t="s">
        <v>957</v>
      </c>
      <c r="E274" s="145">
        <v>285</v>
      </c>
      <c r="F274" s="113">
        <v>7</v>
      </c>
      <c r="G274" s="183">
        <v>2.4561403508771931</v>
      </c>
      <c r="H274" s="147">
        <v>123</v>
      </c>
      <c r="I274" s="109">
        <v>3</v>
      </c>
      <c r="J274" s="183">
        <v>2.4390243902439024</v>
      </c>
    </row>
    <row r="275" spans="1:10" s="114" customFormat="1" ht="15" customHeight="1" x14ac:dyDescent="0.2">
      <c r="A275" s="108" t="s">
        <v>592</v>
      </c>
      <c r="B275" s="108" t="s">
        <v>593</v>
      </c>
      <c r="C275" s="146">
        <v>0</v>
      </c>
      <c r="D275" s="146" t="s">
        <v>957</v>
      </c>
      <c r="E275" s="145">
        <v>476</v>
      </c>
      <c r="F275" s="113">
        <v>0</v>
      </c>
      <c r="G275" s="183">
        <v>0</v>
      </c>
      <c r="H275" s="147">
        <v>166</v>
      </c>
      <c r="I275" s="109">
        <v>0</v>
      </c>
      <c r="J275" s="183">
        <v>0</v>
      </c>
    </row>
    <row r="276" spans="1:10" s="114" customFormat="1" ht="15" customHeight="1" x14ac:dyDescent="0.2">
      <c r="A276" s="108" t="s">
        <v>594</v>
      </c>
      <c r="B276" s="108" t="s">
        <v>595</v>
      </c>
      <c r="C276" s="146" t="s">
        <v>957</v>
      </c>
      <c r="D276" s="146" t="s">
        <v>957</v>
      </c>
      <c r="E276" s="145">
        <v>360</v>
      </c>
      <c r="F276" s="113">
        <v>3</v>
      </c>
      <c r="G276" s="183">
        <v>0.83333333333333337</v>
      </c>
      <c r="H276" s="147">
        <v>127</v>
      </c>
      <c r="I276" s="109" t="s">
        <v>957</v>
      </c>
      <c r="J276" s="183">
        <v>1.5748031496062993</v>
      </c>
    </row>
    <row r="277" spans="1:10" s="114" customFormat="1" ht="15" customHeight="1" x14ac:dyDescent="0.2">
      <c r="A277" s="108" t="s">
        <v>596</v>
      </c>
      <c r="B277" s="108" t="s">
        <v>597</v>
      </c>
      <c r="C277" s="146" t="s">
        <v>957</v>
      </c>
      <c r="D277" s="146">
        <v>0</v>
      </c>
      <c r="E277" s="145">
        <v>326</v>
      </c>
      <c r="F277" s="113">
        <v>3</v>
      </c>
      <c r="G277" s="183">
        <v>0.92024539877300615</v>
      </c>
      <c r="H277" s="147">
        <v>124</v>
      </c>
      <c r="I277" s="109" t="s">
        <v>957</v>
      </c>
      <c r="J277" s="183">
        <v>1.6129032258064515</v>
      </c>
    </row>
    <row r="278" spans="1:10" s="114" customFormat="1" ht="15" customHeight="1" x14ac:dyDescent="0.2">
      <c r="A278" s="108" t="s">
        <v>598</v>
      </c>
      <c r="B278" s="108" t="s">
        <v>599</v>
      </c>
      <c r="C278" s="146">
        <v>3</v>
      </c>
      <c r="D278" s="146" t="s">
        <v>957</v>
      </c>
      <c r="E278" s="145">
        <v>1220</v>
      </c>
      <c r="F278" s="113">
        <v>9</v>
      </c>
      <c r="G278" s="183">
        <v>0.73770491803278693</v>
      </c>
      <c r="H278" s="147">
        <v>372</v>
      </c>
      <c r="I278" s="109">
        <v>5</v>
      </c>
      <c r="J278" s="183">
        <v>1.3440860215053763</v>
      </c>
    </row>
    <row r="279" spans="1:10" s="114" customFormat="1" ht="15" customHeight="1" x14ac:dyDescent="0.2">
      <c r="A279" s="108" t="s">
        <v>600</v>
      </c>
      <c r="B279" s="108" t="s">
        <v>601</v>
      </c>
      <c r="C279" s="146">
        <v>0</v>
      </c>
      <c r="D279" s="146">
        <v>0</v>
      </c>
      <c r="E279" s="145">
        <v>342</v>
      </c>
      <c r="F279" s="113" t="s">
        <v>957</v>
      </c>
      <c r="G279" s="183">
        <v>0.29239766081871343</v>
      </c>
      <c r="H279" s="147">
        <v>162</v>
      </c>
      <c r="I279" s="109">
        <v>0</v>
      </c>
      <c r="J279" s="183">
        <v>0</v>
      </c>
    </row>
    <row r="280" spans="1:10" s="114" customFormat="1" ht="15" customHeight="1" x14ac:dyDescent="0.2">
      <c r="A280" s="108" t="s">
        <v>602</v>
      </c>
      <c r="B280" s="108" t="s">
        <v>603</v>
      </c>
      <c r="C280" s="146">
        <v>3</v>
      </c>
      <c r="D280" s="146" t="s">
        <v>957</v>
      </c>
      <c r="E280" s="145">
        <v>509</v>
      </c>
      <c r="F280" s="113">
        <v>14</v>
      </c>
      <c r="G280" s="183">
        <v>2.7504911591355601</v>
      </c>
      <c r="H280" s="147">
        <v>275</v>
      </c>
      <c r="I280" s="109">
        <v>9</v>
      </c>
      <c r="J280" s="183">
        <v>3.2727272727272729</v>
      </c>
    </row>
    <row r="281" spans="1:10" s="114" customFormat="1" ht="15" customHeight="1" x14ac:dyDescent="0.2">
      <c r="A281" s="108" t="s">
        <v>604</v>
      </c>
      <c r="B281" s="108" t="s">
        <v>605</v>
      </c>
      <c r="C281" s="146" t="s">
        <v>957</v>
      </c>
      <c r="D281" s="146" t="s">
        <v>957</v>
      </c>
      <c r="E281" s="145">
        <v>258</v>
      </c>
      <c r="F281" s="113">
        <v>0</v>
      </c>
      <c r="G281" s="183">
        <v>0</v>
      </c>
      <c r="H281" s="147">
        <v>72</v>
      </c>
      <c r="I281" s="109">
        <v>0</v>
      </c>
      <c r="J281" s="183">
        <v>0</v>
      </c>
    </row>
    <row r="282" spans="1:10" s="114" customFormat="1" ht="15" customHeight="1" x14ac:dyDescent="0.2">
      <c r="A282" s="108" t="s">
        <v>606</v>
      </c>
      <c r="B282" s="108" t="s">
        <v>607</v>
      </c>
      <c r="C282" s="146" t="s">
        <v>957</v>
      </c>
      <c r="D282" s="146" t="s">
        <v>957</v>
      </c>
      <c r="E282" s="145">
        <v>233</v>
      </c>
      <c r="F282" s="113">
        <v>3</v>
      </c>
      <c r="G282" s="183">
        <v>1.2875536480686696</v>
      </c>
      <c r="H282" s="147">
        <v>77</v>
      </c>
      <c r="I282" s="109" t="s">
        <v>957</v>
      </c>
      <c r="J282" s="183">
        <v>1.2987012987012987</v>
      </c>
    </row>
    <row r="283" spans="1:10" s="114" customFormat="1" ht="15" customHeight="1" x14ac:dyDescent="0.2">
      <c r="A283" s="108" t="s">
        <v>608</v>
      </c>
      <c r="B283" s="108" t="s">
        <v>609</v>
      </c>
      <c r="C283" s="146">
        <v>18</v>
      </c>
      <c r="D283" s="146">
        <v>9</v>
      </c>
      <c r="E283" s="145">
        <v>5907</v>
      </c>
      <c r="F283" s="113">
        <v>44</v>
      </c>
      <c r="G283" s="183">
        <v>0.74487895716945995</v>
      </c>
      <c r="H283" s="147">
        <v>1774</v>
      </c>
      <c r="I283" s="109">
        <v>23</v>
      </c>
      <c r="J283" s="183">
        <v>1.2965050732807215</v>
      </c>
    </row>
    <row r="284" spans="1:10" s="114" customFormat="1" ht="15" customHeight="1" x14ac:dyDescent="0.2">
      <c r="A284" s="108" t="s">
        <v>610</v>
      </c>
      <c r="B284" s="108" t="s">
        <v>611</v>
      </c>
      <c r="C284" s="146" t="s">
        <v>957</v>
      </c>
      <c r="D284" s="146" t="s">
        <v>957</v>
      </c>
      <c r="E284" s="145">
        <v>448</v>
      </c>
      <c r="F284" s="113">
        <v>3</v>
      </c>
      <c r="G284" s="183">
        <v>0.6696428571428571</v>
      </c>
      <c r="H284" s="147">
        <v>170</v>
      </c>
      <c r="I284" s="109" t="s">
        <v>957</v>
      </c>
      <c r="J284" s="183">
        <v>1.1764705882352942</v>
      </c>
    </row>
    <row r="285" spans="1:10" s="114" customFormat="1" ht="15" customHeight="1" x14ac:dyDescent="0.2">
      <c r="A285" s="108" t="s">
        <v>612</v>
      </c>
      <c r="B285" s="108" t="s">
        <v>613</v>
      </c>
      <c r="C285" s="146">
        <v>0</v>
      </c>
      <c r="D285" s="146" t="s">
        <v>957</v>
      </c>
      <c r="E285" s="145">
        <v>226</v>
      </c>
      <c r="F285" s="113" t="s">
        <v>957</v>
      </c>
      <c r="G285" s="183">
        <v>0.44247787610619471</v>
      </c>
      <c r="H285" s="147">
        <v>80</v>
      </c>
      <c r="I285" s="109">
        <v>0</v>
      </c>
      <c r="J285" s="183">
        <v>0</v>
      </c>
    </row>
    <row r="286" spans="1:10" s="114" customFormat="1" ht="15" customHeight="1" x14ac:dyDescent="0.2">
      <c r="A286" s="108" t="s">
        <v>614</v>
      </c>
      <c r="B286" s="108" t="s">
        <v>615</v>
      </c>
      <c r="C286" s="146">
        <v>0</v>
      </c>
      <c r="D286" s="146">
        <v>0</v>
      </c>
      <c r="E286" s="145">
        <v>256</v>
      </c>
      <c r="F286" s="113" t="s">
        <v>957</v>
      </c>
      <c r="G286" s="183">
        <v>0.390625</v>
      </c>
      <c r="H286" s="147">
        <v>78</v>
      </c>
      <c r="I286" s="109" t="s">
        <v>957</v>
      </c>
      <c r="J286" s="183">
        <v>1.2820512820512822</v>
      </c>
    </row>
    <row r="287" spans="1:10" s="114" customFormat="1" ht="15" customHeight="1" x14ac:dyDescent="0.2">
      <c r="A287" s="108" t="s">
        <v>616</v>
      </c>
      <c r="B287" s="108" t="s">
        <v>617</v>
      </c>
      <c r="C287" s="146" t="s">
        <v>957</v>
      </c>
      <c r="D287" s="146" t="s">
        <v>957</v>
      </c>
      <c r="E287" s="145">
        <v>1039</v>
      </c>
      <c r="F287" s="113">
        <v>8</v>
      </c>
      <c r="G287" s="183">
        <v>0.76997112608277185</v>
      </c>
      <c r="H287" s="147">
        <v>235</v>
      </c>
      <c r="I287" s="109">
        <v>6</v>
      </c>
      <c r="J287" s="183">
        <v>2.5531914893617023</v>
      </c>
    </row>
    <row r="288" spans="1:10" s="114" customFormat="1" ht="15" customHeight="1" x14ac:dyDescent="0.2">
      <c r="A288" s="108" t="s">
        <v>618</v>
      </c>
      <c r="B288" s="108" t="s">
        <v>619</v>
      </c>
      <c r="C288" s="146">
        <v>3</v>
      </c>
      <c r="D288" s="146">
        <v>3</v>
      </c>
      <c r="E288" s="145">
        <v>443</v>
      </c>
      <c r="F288" s="113">
        <v>6</v>
      </c>
      <c r="G288" s="183">
        <v>1.3544018058690745</v>
      </c>
      <c r="H288" s="147">
        <v>126</v>
      </c>
      <c r="I288" s="109">
        <v>5</v>
      </c>
      <c r="J288" s="183">
        <v>3.9682539682539684</v>
      </c>
    </row>
    <row r="289" spans="1:10" s="114" customFormat="1" ht="15" customHeight="1" x14ac:dyDescent="0.2">
      <c r="A289" s="108" t="s">
        <v>620</v>
      </c>
      <c r="B289" s="108" t="s">
        <v>621</v>
      </c>
      <c r="C289" s="146" t="s">
        <v>957</v>
      </c>
      <c r="D289" s="146" t="s">
        <v>957</v>
      </c>
      <c r="E289" s="145">
        <v>296</v>
      </c>
      <c r="F289" s="113" t="s">
        <v>957</v>
      </c>
      <c r="G289" s="183">
        <v>0.33783783783783783</v>
      </c>
      <c r="H289" s="147">
        <v>102</v>
      </c>
      <c r="I289" s="109" t="s">
        <v>957</v>
      </c>
      <c r="J289" s="183">
        <v>0.98039215686274506</v>
      </c>
    </row>
    <row r="290" spans="1:10" s="114" customFormat="1" ht="15" customHeight="1" x14ac:dyDescent="0.2">
      <c r="A290" s="108" t="s">
        <v>622</v>
      </c>
      <c r="B290" s="108" t="s">
        <v>623</v>
      </c>
      <c r="C290" s="146" t="s">
        <v>957</v>
      </c>
      <c r="D290" s="146" t="s">
        <v>957</v>
      </c>
      <c r="E290" s="145">
        <v>689</v>
      </c>
      <c r="F290" s="113">
        <v>9</v>
      </c>
      <c r="G290" s="183">
        <v>1.3062409288824384</v>
      </c>
      <c r="H290" s="147">
        <v>226</v>
      </c>
      <c r="I290" s="109">
        <v>4</v>
      </c>
      <c r="J290" s="183">
        <v>1.7699115044247788</v>
      </c>
    </row>
    <row r="291" spans="1:10" s="114" customFormat="1" ht="15" customHeight="1" x14ac:dyDescent="0.2">
      <c r="A291" s="108" t="s">
        <v>624</v>
      </c>
      <c r="B291" s="108" t="s">
        <v>625</v>
      </c>
      <c r="C291" s="146" t="s">
        <v>957</v>
      </c>
      <c r="D291" s="146" t="s">
        <v>957</v>
      </c>
      <c r="E291" s="145">
        <v>256</v>
      </c>
      <c r="F291" s="113">
        <v>7</v>
      </c>
      <c r="G291" s="183">
        <v>2.734375</v>
      </c>
      <c r="H291" s="147">
        <v>93</v>
      </c>
      <c r="I291" s="109">
        <v>5</v>
      </c>
      <c r="J291" s="183">
        <v>5.376344086021505</v>
      </c>
    </row>
    <row r="292" spans="1:10" s="114" customFormat="1" ht="15" customHeight="1" x14ac:dyDescent="0.2">
      <c r="A292" s="108" t="s">
        <v>626</v>
      </c>
      <c r="B292" s="108" t="s">
        <v>627</v>
      </c>
      <c r="C292" s="146">
        <v>4</v>
      </c>
      <c r="D292" s="146">
        <v>3</v>
      </c>
      <c r="E292" s="145">
        <v>437</v>
      </c>
      <c r="F292" s="113">
        <v>8</v>
      </c>
      <c r="G292" s="183">
        <v>1.8306636155606408</v>
      </c>
      <c r="H292" s="147">
        <v>157</v>
      </c>
      <c r="I292" s="109">
        <v>5</v>
      </c>
      <c r="J292" s="183">
        <v>3.1847133757961785</v>
      </c>
    </row>
    <row r="293" spans="1:10" s="114" customFormat="1" ht="15" customHeight="1" x14ac:dyDescent="0.2">
      <c r="A293" s="108" t="s">
        <v>628</v>
      </c>
      <c r="B293" s="108" t="s">
        <v>629</v>
      </c>
      <c r="C293" s="146">
        <v>4</v>
      </c>
      <c r="D293" s="146">
        <v>3</v>
      </c>
      <c r="E293" s="145">
        <v>439</v>
      </c>
      <c r="F293" s="113">
        <v>5</v>
      </c>
      <c r="G293" s="183">
        <v>1.1389521640091116</v>
      </c>
      <c r="H293" s="147">
        <v>179</v>
      </c>
      <c r="I293" s="109">
        <v>4</v>
      </c>
      <c r="J293" s="183">
        <v>2.2346368715083798</v>
      </c>
    </row>
    <row r="294" spans="1:10" s="114" customFormat="1" ht="15" customHeight="1" x14ac:dyDescent="0.2">
      <c r="A294" s="108" t="s">
        <v>630</v>
      </c>
      <c r="B294" s="108" t="s">
        <v>631</v>
      </c>
      <c r="C294" s="146" t="s">
        <v>957</v>
      </c>
      <c r="D294" s="146" t="s">
        <v>957</v>
      </c>
      <c r="E294" s="145">
        <v>240</v>
      </c>
      <c r="F294" s="113" t="s">
        <v>957</v>
      </c>
      <c r="G294" s="183">
        <v>0.83333333333333337</v>
      </c>
      <c r="H294" s="147">
        <v>101</v>
      </c>
      <c r="I294" s="109" t="s">
        <v>957</v>
      </c>
      <c r="J294" s="183">
        <v>1.9801980198019802</v>
      </c>
    </row>
    <row r="295" spans="1:10" s="114" customFormat="1" ht="15" customHeight="1" x14ac:dyDescent="0.2">
      <c r="A295" s="108" t="s">
        <v>632</v>
      </c>
      <c r="B295" s="108" t="s">
        <v>633</v>
      </c>
      <c r="C295" s="146">
        <v>0</v>
      </c>
      <c r="D295" s="146" t="s">
        <v>957</v>
      </c>
      <c r="E295" s="145">
        <v>273</v>
      </c>
      <c r="F295" s="113" t="s">
        <v>957</v>
      </c>
      <c r="G295" s="183">
        <v>0.36630036630036628</v>
      </c>
      <c r="H295" s="147">
        <v>81</v>
      </c>
      <c r="I295" s="109" t="s">
        <v>957</v>
      </c>
      <c r="J295" s="183">
        <v>1.2345679012345678</v>
      </c>
    </row>
    <row r="296" spans="1:10" s="114" customFormat="1" ht="15" customHeight="1" x14ac:dyDescent="0.2">
      <c r="A296" s="108" t="s">
        <v>634</v>
      </c>
      <c r="B296" s="108" t="s">
        <v>635</v>
      </c>
      <c r="C296" s="146" t="s">
        <v>957</v>
      </c>
      <c r="D296" s="146">
        <v>0</v>
      </c>
      <c r="E296" s="145">
        <v>691</v>
      </c>
      <c r="F296" s="113">
        <v>4</v>
      </c>
      <c r="G296" s="183">
        <v>0.57887120115774238</v>
      </c>
      <c r="H296" s="147">
        <v>208</v>
      </c>
      <c r="I296" s="109" t="s">
        <v>957</v>
      </c>
      <c r="J296" s="183">
        <v>0.96153846153846156</v>
      </c>
    </row>
    <row r="297" spans="1:10" s="114" customFormat="1" ht="15" customHeight="1" x14ac:dyDescent="0.2">
      <c r="A297" s="108" t="s">
        <v>636</v>
      </c>
      <c r="B297" s="108" t="s">
        <v>637</v>
      </c>
      <c r="C297" s="146">
        <v>0</v>
      </c>
      <c r="D297" s="146" t="s">
        <v>957</v>
      </c>
      <c r="E297" s="145">
        <v>287</v>
      </c>
      <c r="F297" s="113" t="s">
        <v>957</v>
      </c>
      <c r="G297" s="183">
        <v>0.34843205574912894</v>
      </c>
      <c r="H297" s="147">
        <v>92</v>
      </c>
      <c r="I297" s="109" t="s">
        <v>957</v>
      </c>
      <c r="J297" s="183">
        <v>1.0869565217391304</v>
      </c>
    </row>
    <row r="298" spans="1:10" s="114" customFormat="1" ht="15" customHeight="1" x14ac:dyDescent="0.2">
      <c r="A298" s="108" t="s">
        <v>638</v>
      </c>
      <c r="B298" s="108" t="s">
        <v>639</v>
      </c>
      <c r="C298" s="146" t="s">
        <v>957</v>
      </c>
      <c r="D298" s="146" t="s">
        <v>957</v>
      </c>
      <c r="E298" s="145">
        <v>744</v>
      </c>
      <c r="F298" s="113" t="s">
        <v>957</v>
      </c>
      <c r="G298" s="183">
        <v>0.26881720430107525</v>
      </c>
      <c r="H298" s="147">
        <v>330</v>
      </c>
      <c r="I298" s="109" t="s">
        <v>957</v>
      </c>
      <c r="J298" s="183">
        <v>0.30303030303030304</v>
      </c>
    </row>
    <row r="299" spans="1:10" s="114" customFormat="1" ht="15" customHeight="1" x14ac:dyDescent="0.2">
      <c r="A299" s="108" t="s">
        <v>640</v>
      </c>
      <c r="B299" s="108" t="s">
        <v>641</v>
      </c>
      <c r="C299" s="146" t="s">
        <v>957</v>
      </c>
      <c r="D299" s="146" t="s">
        <v>957</v>
      </c>
      <c r="E299" s="145">
        <v>321</v>
      </c>
      <c r="F299" s="113">
        <v>4</v>
      </c>
      <c r="G299" s="183">
        <v>1.2461059190031152</v>
      </c>
      <c r="H299" s="147">
        <v>170</v>
      </c>
      <c r="I299" s="109">
        <v>3</v>
      </c>
      <c r="J299" s="183">
        <v>1.7647058823529411</v>
      </c>
    </row>
    <row r="300" spans="1:10" s="114" customFormat="1" ht="15" customHeight="1" x14ac:dyDescent="0.2">
      <c r="A300" s="108" t="s">
        <v>642</v>
      </c>
      <c r="B300" s="108" t="s">
        <v>643</v>
      </c>
      <c r="C300" s="146">
        <v>0</v>
      </c>
      <c r="D300" s="146">
        <v>0</v>
      </c>
      <c r="E300" s="145">
        <v>254</v>
      </c>
      <c r="F300" s="113" t="s">
        <v>957</v>
      </c>
      <c r="G300" s="183">
        <v>0.78740157480314965</v>
      </c>
      <c r="H300" s="147">
        <v>78</v>
      </c>
      <c r="I300" s="109" t="s">
        <v>957</v>
      </c>
      <c r="J300" s="183">
        <v>1.2820512820512822</v>
      </c>
    </row>
    <row r="301" spans="1:10" s="114" customFormat="1" ht="15" customHeight="1" x14ac:dyDescent="0.2">
      <c r="A301" s="108" t="s">
        <v>644</v>
      </c>
      <c r="B301" s="108" t="s">
        <v>645</v>
      </c>
      <c r="C301" s="146" t="s">
        <v>957</v>
      </c>
      <c r="D301" s="146" t="s">
        <v>957</v>
      </c>
      <c r="E301" s="145">
        <v>922</v>
      </c>
      <c r="F301" s="113">
        <v>6</v>
      </c>
      <c r="G301" s="183">
        <v>0.65075921908893708</v>
      </c>
      <c r="H301" s="147">
        <v>323</v>
      </c>
      <c r="I301" s="109">
        <v>3</v>
      </c>
      <c r="J301" s="183">
        <v>0.92879256965944268</v>
      </c>
    </row>
    <row r="302" spans="1:10" s="114" customFormat="1" ht="15" customHeight="1" x14ac:dyDescent="0.2">
      <c r="A302" s="108" t="s">
        <v>646</v>
      </c>
      <c r="B302" s="108" t="s">
        <v>647</v>
      </c>
      <c r="C302" s="146" t="s">
        <v>957</v>
      </c>
      <c r="D302" s="146" t="s">
        <v>957</v>
      </c>
      <c r="E302" s="145">
        <v>427</v>
      </c>
      <c r="F302" s="113">
        <v>4</v>
      </c>
      <c r="G302" s="183">
        <v>0.93676814988290402</v>
      </c>
      <c r="H302" s="147">
        <v>116</v>
      </c>
      <c r="I302" s="109">
        <v>0</v>
      </c>
      <c r="J302" s="183">
        <v>0</v>
      </c>
    </row>
    <row r="303" spans="1:10" s="114" customFormat="1" ht="15" customHeight="1" x14ac:dyDescent="0.2">
      <c r="A303" s="108" t="s">
        <v>648</v>
      </c>
      <c r="B303" s="108" t="s">
        <v>649</v>
      </c>
      <c r="C303" s="146" t="s">
        <v>957</v>
      </c>
      <c r="D303" s="146" t="s">
        <v>957</v>
      </c>
      <c r="E303" s="145">
        <v>285</v>
      </c>
      <c r="F303" s="113">
        <v>5</v>
      </c>
      <c r="G303" s="183">
        <v>1.7543859649122806</v>
      </c>
      <c r="H303" s="147">
        <v>104</v>
      </c>
      <c r="I303" s="109">
        <v>3</v>
      </c>
      <c r="J303" s="183">
        <v>2.8846153846153846</v>
      </c>
    </row>
    <row r="304" spans="1:10" s="114" customFormat="1" ht="15" customHeight="1" x14ac:dyDescent="0.2">
      <c r="A304" s="108" t="s">
        <v>650</v>
      </c>
      <c r="B304" s="108" t="s">
        <v>651</v>
      </c>
      <c r="C304" s="146" t="s">
        <v>957</v>
      </c>
      <c r="D304" s="146" t="s">
        <v>957</v>
      </c>
      <c r="E304" s="145">
        <v>280</v>
      </c>
      <c r="F304" s="113">
        <v>0</v>
      </c>
      <c r="G304" s="183">
        <v>0</v>
      </c>
      <c r="H304" s="147">
        <v>106</v>
      </c>
      <c r="I304" s="109">
        <v>0</v>
      </c>
      <c r="J304" s="183">
        <v>0</v>
      </c>
    </row>
    <row r="305" spans="1:10" s="114" customFormat="1" ht="15" customHeight="1" x14ac:dyDescent="0.2">
      <c r="A305" s="108" t="s">
        <v>652</v>
      </c>
      <c r="B305" s="108" t="s">
        <v>653</v>
      </c>
      <c r="C305" s="146">
        <v>9</v>
      </c>
      <c r="D305" s="146">
        <v>8</v>
      </c>
      <c r="E305" s="145">
        <v>2422</v>
      </c>
      <c r="F305" s="113">
        <v>18</v>
      </c>
      <c r="G305" s="183">
        <v>0.74318744838976047</v>
      </c>
      <c r="H305" s="147">
        <v>856</v>
      </c>
      <c r="I305" s="109">
        <v>11</v>
      </c>
      <c r="J305" s="183">
        <v>1.2850467289719627</v>
      </c>
    </row>
    <row r="306" spans="1:10" s="114" customFormat="1" ht="15" customHeight="1" x14ac:dyDescent="0.2">
      <c r="A306" s="108" t="s">
        <v>654</v>
      </c>
      <c r="B306" s="108" t="s">
        <v>655</v>
      </c>
      <c r="C306" s="146" t="s">
        <v>957</v>
      </c>
      <c r="D306" s="146">
        <v>0</v>
      </c>
      <c r="E306" s="145">
        <v>684</v>
      </c>
      <c r="F306" s="113">
        <v>6</v>
      </c>
      <c r="G306" s="183">
        <v>0.8771929824561403</v>
      </c>
      <c r="H306" s="147">
        <v>181</v>
      </c>
      <c r="I306" s="109">
        <v>4</v>
      </c>
      <c r="J306" s="183">
        <v>2.2099447513812156</v>
      </c>
    </row>
    <row r="307" spans="1:10" s="114" customFormat="1" ht="15" customHeight="1" x14ac:dyDescent="0.2">
      <c r="A307" s="108" t="s">
        <v>656</v>
      </c>
      <c r="B307" s="108" t="s">
        <v>657</v>
      </c>
      <c r="C307" s="146" t="s">
        <v>957</v>
      </c>
      <c r="D307" s="146">
        <v>0</v>
      </c>
      <c r="E307" s="145">
        <v>495</v>
      </c>
      <c r="F307" s="113">
        <v>5</v>
      </c>
      <c r="G307" s="183">
        <v>1.0101010101010102</v>
      </c>
      <c r="H307" s="147">
        <v>114</v>
      </c>
      <c r="I307" s="109" t="s">
        <v>957</v>
      </c>
      <c r="J307" s="183">
        <v>1.7543859649122806</v>
      </c>
    </row>
    <row r="308" spans="1:10" s="114" customFormat="1" ht="15" customHeight="1" x14ac:dyDescent="0.2">
      <c r="A308" s="108" t="s">
        <v>658</v>
      </c>
      <c r="B308" s="108" t="s">
        <v>659</v>
      </c>
      <c r="C308" s="146" t="s">
        <v>957</v>
      </c>
      <c r="D308" s="146" t="s">
        <v>957</v>
      </c>
      <c r="E308" s="145">
        <v>303</v>
      </c>
      <c r="F308" s="113">
        <v>6</v>
      </c>
      <c r="G308" s="183">
        <v>1.9801980198019802</v>
      </c>
      <c r="H308" s="147">
        <v>159</v>
      </c>
      <c r="I308" s="109">
        <v>6</v>
      </c>
      <c r="J308" s="183">
        <v>3.7735849056603774</v>
      </c>
    </row>
    <row r="309" spans="1:10" s="114" customFormat="1" ht="15" customHeight="1" x14ac:dyDescent="0.2">
      <c r="A309" s="108" t="s">
        <v>660</v>
      </c>
      <c r="B309" s="108" t="s">
        <v>661</v>
      </c>
      <c r="C309" s="146">
        <v>6</v>
      </c>
      <c r="D309" s="146" t="s">
        <v>957</v>
      </c>
      <c r="E309" s="145">
        <v>700</v>
      </c>
      <c r="F309" s="113">
        <v>8</v>
      </c>
      <c r="G309" s="183">
        <v>1.1428571428571428</v>
      </c>
      <c r="H309" s="147">
        <v>195</v>
      </c>
      <c r="I309" s="109">
        <v>4</v>
      </c>
      <c r="J309" s="183">
        <v>2.0512820512820511</v>
      </c>
    </row>
    <row r="310" spans="1:10" s="114" customFormat="1" ht="15" customHeight="1" x14ac:dyDescent="0.2">
      <c r="A310" s="108" t="s">
        <v>662</v>
      </c>
      <c r="B310" s="108" t="s">
        <v>663</v>
      </c>
      <c r="C310" s="146">
        <v>5</v>
      </c>
      <c r="D310" s="146" t="s">
        <v>957</v>
      </c>
      <c r="E310" s="145">
        <v>260</v>
      </c>
      <c r="F310" s="113">
        <v>7</v>
      </c>
      <c r="G310" s="183">
        <v>2.6923076923076925</v>
      </c>
      <c r="H310" s="147">
        <v>75</v>
      </c>
      <c r="I310" s="109">
        <v>4</v>
      </c>
      <c r="J310" s="183">
        <v>5.333333333333333</v>
      </c>
    </row>
    <row r="311" spans="1:10" s="114" customFormat="1" ht="15" customHeight="1" x14ac:dyDescent="0.2">
      <c r="A311" s="108" t="s">
        <v>664</v>
      </c>
      <c r="B311" s="108" t="s">
        <v>665</v>
      </c>
      <c r="C311" s="146" t="s">
        <v>957</v>
      </c>
      <c r="D311" s="146" t="s">
        <v>957</v>
      </c>
      <c r="E311" s="145">
        <v>276</v>
      </c>
      <c r="F311" s="113">
        <v>4</v>
      </c>
      <c r="G311" s="183">
        <v>1.4492753623188406</v>
      </c>
      <c r="H311" s="147">
        <v>94</v>
      </c>
      <c r="I311" s="109" t="s">
        <v>957</v>
      </c>
      <c r="J311" s="183">
        <v>1.0638297872340425</v>
      </c>
    </row>
    <row r="312" spans="1:10" s="114" customFormat="1" ht="15" customHeight="1" x14ac:dyDescent="0.2">
      <c r="A312" s="108" t="s">
        <v>666</v>
      </c>
      <c r="B312" s="108" t="s">
        <v>667</v>
      </c>
      <c r="C312" s="146">
        <v>0</v>
      </c>
      <c r="D312" s="146">
        <v>0</v>
      </c>
      <c r="E312" s="145">
        <v>367</v>
      </c>
      <c r="F312" s="113" t="s">
        <v>957</v>
      </c>
      <c r="G312" s="183">
        <v>0.27247956403269757</v>
      </c>
      <c r="H312" s="147">
        <v>101</v>
      </c>
      <c r="I312" s="109">
        <v>0</v>
      </c>
      <c r="J312" s="183">
        <v>0</v>
      </c>
    </row>
    <row r="313" spans="1:10" s="114" customFormat="1" ht="15" customHeight="1" x14ac:dyDescent="0.2">
      <c r="A313" s="108" t="s">
        <v>668</v>
      </c>
      <c r="B313" s="108" t="s">
        <v>669</v>
      </c>
      <c r="C313" s="146">
        <v>6</v>
      </c>
      <c r="D313" s="146">
        <v>3</v>
      </c>
      <c r="E313" s="145">
        <v>598</v>
      </c>
      <c r="F313" s="113">
        <v>19</v>
      </c>
      <c r="G313" s="183">
        <v>3.1772575250836121</v>
      </c>
      <c r="H313" s="147">
        <v>193</v>
      </c>
      <c r="I313" s="109">
        <v>8</v>
      </c>
      <c r="J313" s="183">
        <v>4.1450777202072535</v>
      </c>
    </row>
    <row r="314" spans="1:10" s="114" customFormat="1" ht="15" customHeight="1" x14ac:dyDescent="0.2">
      <c r="A314" s="108" t="s">
        <v>670</v>
      </c>
      <c r="B314" s="108" t="s">
        <v>671</v>
      </c>
      <c r="C314" s="146">
        <v>0</v>
      </c>
      <c r="D314" s="146" t="s">
        <v>957</v>
      </c>
      <c r="E314" s="145">
        <v>316</v>
      </c>
      <c r="F314" s="113" t="s">
        <v>957</v>
      </c>
      <c r="G314" s="183">
        <v>0.31645569620253167</v>
      </c>
      <c r="H314" s="147">
        <v>101</v>
      </c>
      <c r="I314" s="109" t="s">
        <v>957</v>
      </c>
      <c r="J314" s="183">
        <v>0.99009900990099009</v>
      </c>
    </row>
    <row r="315" spans="1:10" s="114" customFormat="1" ht="15" customHeight="1" x14ac:dyDescent="0.2">
      <c r="A315" s="108" t="s">
        <v>672</v>
      </c>
      <c r="B315" s="108" t="s">
        <v>673</v>
      </c>
      <c r="C315" s="146" t="s">
        <v>957</v>
      </c>
      <c r="D315" s="146" t="s">
        <v>957</v>
      </c>
      <c r="E315" s="145">
        <v>330</v>
      </c>
      <c r="F315" s="113">
        <v>4</v>
      </c>
      <c r="G315" s="183">
        <v>1.2121212121212122</v>
      </c>
      <c r="H315" s="147">
        <v>129</v>
      </c>
      <c r="I315" s="109">
        <v>0</v>
      </c>
      <c r="J315" s="183">
        <v>0</v>
      </c>
    </row>
    <row r="316" spans="1:10" s="114" customFormat="1" ht="15" customHeight="1" x14ac:dyDescent="0.2">
      <c r="A316" s="108" t="s">
        <v>674</v>
      </c>
      <c r="B316" s="108" t="s">
        <v>675</v>
      </c>
      <c r="C316" s="146">
        <v>0</v>
      </c>
      <c r="D316" s="146" t="s">
        <v>957</v>
      </c>
      <c r="E316" s="145">
        <v>301</v>
      </c>
      <c r="F316" s="113">
        <v>4</v>
      </c>
      <c r="G316" s="183">
        <v>1.3289036544850499</v>
      </c>
      <c r="H316" s="147">
        <v>110</v>
      </c>
      <c r="I316" s="109">
        <v>3</v>
      </c>
      <c r="J316" s="183">
        <v>2.7272727272727271</v>
      </c>
    </row>
    <row r="317" spans="1:10" s="114" customFormat="1" ht="15" customHeight="1" x14ac:dyDescent="0.2">
      <c r="A317" s="108" t="s">
        <v>676</v>
      </c>
      <c r="B317" s="108" t="s">
        <v>677</v>
      </c>
      <c r="C317" s="146">
        <v>4</v>
      </c>
      <c r="D317" s="146">
        <v>3</v>
      </c>
      <c r="E317" s="145">
        <v>294</v>
      </c>
      <c r="F317" s="113">
        <v>6</v>
      </c>
      <c r="G317" s="183">
        <v>2.0408163265306123</v>
      </c>
      <c r="H317" s="147">
        <v>126</v>
      </c>
      <c r="I317" s="109">
        <v>4</v>
      </c>
      <c r="J317" s="183">
        <v>3.1746031746031744</v>
      </c>
    </row>
    <row r="318" spans="1:10" s="114" customFormat="1" ht="15" customHeight="1" x14ac:dyDescent="0.2">
      <c r="A318" s="108" t="s">
        <v>678</v>
      </c>
      <c r="B318" s="108" t="s">
        <v>679</v>
      </c>
      <c r="C318" s="146">
        <v>3</v>
      </c>
      <c r="D318" s="146" t="s">
        <v>957</v>
      </c>
      <c r="E318" s="145">
        <v>129</v>
      </c>
      <c r="F318" s="113">
        <v>8</v>
      </c>
      <c r="G318" s="183">
        <v>6.2015503875968996</v>
      </c>
      <c r="H318" s="147">
        <v>39</v>
      </c>
      <c r="I318" s="109">
        <v>4</v>
      </c>
      <c r="J318" s="183">
        <v>10.256410256410257</v>
      </c>
    </row>
    <row r="319" spans="1:10" s="114" customFormat="1" ht="15" customHeight="1" x14ac:dyDescent="0.2">
      <c r="A319" s="108" t="s">
        <v>680</v>
      </c>
      <c r="B319" s="108" t="s">
        <v>681</v>
      </c>
      <c r="C319" s="146">
        <v>0</v>
      </c>
      <c r="D319" s="146">
        <v>0</v>
      </c>
      <c r="E319" s="145">
        <v>200</v>
      </c>
      <c r="F319" s="113">
        <v>0</v>
      </c>
      <c r="G319" s="183">
        <v>0</v>
      </c>
      <c r="H319" s="147">
        <v>71</v>
      </c>
      <c r="I319" s="109">
        <v>0</v>
      </c>
      <c r="J319" s="183">
        <v>0</v>
      </c>
    </row>
    <row r="320" spans="1:10" s="114" customFormat="1" ht="15" customHeight="1" x14ac:dyDescent="0.2">
      <c r="A320" s="108" t="s">
        <v>682</v>
      </c>
      <c r="B320" s="108" t="s">
        <v>683</v>
      </c>
      <c r="C320" s="146" t="s">
        <v>957</v>
      </c>
      <c r="D320" s="146">
        <v>0</v>
      </c>
      <c r="E320" s="145">
        <v>172</v>
      </c>
      <c r="F320" s="113">
        <v>8</v>
      </c>
      <c r="G320" s="183">
        <v>4.6511627906976747</v>
      </c>
      <c r="H320" s="147">
        <v>66</v>
      </c>
      <c r="I320" s="109">
        <v>3</v>
      </c>
      <c r="J320" s="183">
        <v>4.5454545454545459</v>
      </c>
    </row>
    <row r="321" spans="1:10" s="114" customFormat="1" ht="15" customHeight="1" x14ac:dyDescent="0.2">
      <c r="A321" s="108" t="s">
        <v>684</v>
      </c>
      <c r="B321" s="108" t="s">
        <v>685</v>
      </c>
      <c r="C321" s="146">
        <v>0</v>
      </c>
      <c r="D321" s="146">
        <v>0</v>
      </c>
      <c r="E321" s="145">
        <v>600</v>
      </c>
      <c r="F321" s="113">
        <v>5</v>
      </c>
      <c r="G321" s="183">
        <v>0.83333333333333337</v>
      </c>
      <c r="H321" s="147">
        <v>246</v>
      </c>
      <c r="I321" s="109">
        <v>3</v>
      </c>
      <c r="J321" s="183">
        <v>1.2195121951219512</v>
      </c>
    </row>
    <row r="322" spans="1:10" s="114" customFormat="1" ht="15" customHeight="1" x14ac:dyDescent="0.2">
      <c r="A322" s="108" t="s">
        <v>686</v>
      </c>
      <c r="B322" s="108" t="s">
        <v>687</v>
      </c>
      <c r="C322" s="146" t="s">
        <v>957</v>
      </c>
      <c r="D322" s="146" t="s">
        <v>957</v>
      </c>
      <c r="E322" s="145">
        <v>417</v>
      </c>
      <c r="F322" s="113">
        <v>9</v>
      </c>
      <c r="G322" s="183">
        <v>2.1582733812949639</v>
      </c>
      <c r="H322" s="147">
        <v>162</v>
      </c>
      <c r="I322" s="109">
        <v>5</v>
      </c>
      <c r="J322" s="183">
        <v>3.0864197530864197</v>
      </c>
    </row>
    <row r="323" spans="1:10" s="114" customFormat="1" ht="15" customHeight="1" x14ac:dyDescent="0.2">
      <c r="A323" s="108" t="s">
        <v>688</v>
      </c>
      <c r="B323" s="108" t="s">
        <v>689</v>
      </c>
      <c r="C323" s="146" t="s">
        <v>957</v>
      </c>
      <c r="D323" s="146">
        <v>0</v>
      </c>
      <c r="E323" s="145">
        <v>275</v>
      </c>
      <c r="F323" s="113">
        <v>6</v>
      </c>
      <c r="G323" s="183">
        <v>2.1818181818181817</v>
      </c>
      <c r="H323" s="147">
        <v>126</v>
      </c>
      <c r="I323" s="109" t="s">
        <v>957</v>
      </c>
      <c r="J323" s="183">
        <v>2.3809523809523809</v>
      </c>
    </row>
    <row r="324" spans="1:10" s="114" customFormat="1" ht="15" customHeight="1" x14ac:dyDescent="0.2">
      <c r="A324" s="108" t="s">
        <v>690</v>
      </c>
      <c r="B324" s="108" t="s">
        <v>691</v>
      </c>
      <c r="C324" s="146">
        <v>0</v>
      </c>
      <c r="D324" s="146" t="s">
        <v>957</v>
      </c>
      <c r="E324" s="145">
        <v>311</v>
      </c>
      <c r="F324" s="113">
        <v>3</v>
      </c>
      <c r="G324" s="183">
        <v>0.96463022508038587</v>
      </c>
      <c r="H324" s="147">
        <v>171</v>
      </c>
      <c r="I324" s="109">
        <v>3</v>
      </c>
      <c r="J324" s="183">
        <v>1.7543859649122806</v>
      </c>
    </row>
    <row r="325" spans="1:10" s="114" customFormat="1" ht="15" customHeight="1" x14ac:dyDescent="0.2">
      <c r="A325" s="108" t="s">
        <v>692</v>
      </c>
      <c r="B325" s="108" t="s">
        <v>693</v>
      </c>
      <c r="C325" s="146">
        <v>0</v>
      </c>
      <c r="D325" s="146">
        <v>0</v>
      </c>
      <c r="E325" s="145">
        <v>234</v>
      </c>
      <c r="F325" s="113">
        <v>5</v>
      </c>
      <c r="G325" s="183">
        <v>2.1367521367521367</v>
      </c>
      <c r="H325" s="147">
        <v>101</v>
      </c>
      <c r="I325" s="109">
        <v>4</v>
      </c>
      <c r="J325" s="183">
        <v>3.9603960396039604</v>
      </c>
    </row>
    <row r="326" spans="1:10" s="114" customFormat="1" ht="15" customHeight="1" x14ac:dyDescent="0.2">
      <c r="A326" s="108" t="s">
        <v>694</v>
      </c>
      <c r="B326" s="108" t="s">
        <v>695</v>
      </c>
      <c r="C326" s="146">
        <v>0</v>
      </c>
      <c r="D326" s="146">
        <v>0</v>
      </c>
      <c r="E326" s="145">
        <v>302</v>
      </c>
      <c r="F326" s="113" t="s">
        <v>957</v>
      </c>
      <c r="G326" s="183">
        <v>0.66225165562913912</v>
      </c>
      <c r="H326" s="147">
        <v>135</v>
      </c>
      <c r="I326" s="109" t="s">
        <v>957</v>
      </c>
      <c r="J326" s="183">
        <v>0.7407407407407407</v>
      </c>
    </row>
    <row r="327" spans="1:10" s="114" customFormat="1" ht="15" customHeight="1" x14ac:dyDescent="0.2">
      <c r="A327" s="108" t="s">
        <v>696</v>
      </c>
      <c r="B327" s="108" t="s">
        <v>697</v>
      </c>
      <c r="C327" s="146">
        <v>4</v>
      </c>
      <c r="D327" s="146" t="s">
        <v>957</v>
      </c>
      <c r="E327" s="145">
        <v>413</v>
      </c>
      <c r="F327" s="113">
        <v>10</v>
      </c>
      <c r="G327" s="183">
        <v>2.4213075060532687</v>
      </c>
      <c r="H327" s="147">
        <v>170</v>
      </c>
      <c r="I327" s="109">
        <v>3</v>
      </c>
      <c r="J327" s="183">
        <v>1.7647058823529411</v>
      </c>
    </row>
    <row r="328" spans="1:10" s="114" customFormat="1" ht="15" customHeight="1" x14ac:dyDescent="0.2">
      <c r="A328" s="108" t="s">
        <v>698</v>
      </c>
      <c r="B328" s="108" t="s">
        <v>699</v>
      </c>
      <c r="C328" s="146" t="s">
        <v>957</v>
      </c>
      <c r="D328" s="146" t="s">
        <v>957</v>
      </c>
      <c r="E328" s="145">
        <v>329</v>
      </c>
      <c r="F328" s="113" t="s">
        <v>957</v>
      </c>
      <c r="G328" s="183">
        <v>0.303951367781155</v>
      </c>
      <c r="H328" s="147">
        <v>137</v>
      </c>
      <c r="I328" s="109" t="s">
        <v>957</v>
      </c>
      <c r="J328" s="183">
        <v>0.72992700729927007</v>
      </c>
    </row>
    <row r="329" spans="1:10" s="114" customFormat="1" ht="15" customHeight="1" x14ac:dyDescent="0.2">
      <c r="A329" s="108" t="s">
        <v>700</v>
      </c>
      <c r="B329" s="108" t="s">
        <v>701</v>
      </c>
      <c r="C329" s="146">
        <v>3</v>
      </c>
      <c r="D329" s="146" t="s">
        <v>957</v>
      </c>
      <c r="E329" s="145">
        <v>251</v>
      </c>
      <c r="F329" s="113">
        <v>6</v>
      </c>
      <c r="G329" s="183">
        <v>2.3904382470119523</v>
      </c>
      <c r="H329" s="147">
        <v>114</v>
      </c>
      <c r="I329" s="109">
        <v>3</v>
      </c>
      <c r="J329" s="183">
        <v>2.6315789473684212</v>
      </c>
    </row>
    <row r="330" spans="1:10" s="114" customFormat="1" ht="15" customHeight="1" x14ac:dyDescent="0.2">
      <c r="A330" s="108" t="s">
        <v>702</v>
      </c>
      <c r="B330" s="108" t="s">
        <v>703</v>
      </c>
      <c r="C330" s="146">
        <v>3</v>
      </c>
      <c r="D330" s="146">
        <v>3</v>
      </c>
      <c r="E330" s="145">
        <v>411</v>
      </c>
      <c r="F330" s="113">
        <v>6</v>
      </c>
      <c r="G330" s="183">
        <v>1.4598540145985401</v>
      </c>
      <c r="H330" s="147">
        <v>145</v>
      </c>
      <c r="I330" s="109">
        <v>3</v>
      </c>
      <c r="J330" s="183">
        <v>2.0689655172413794</v>
      </c>
    </row>
    <row r="331" spans="1:10" s="114" customFormat="1" ht="15" customHeight="1" x14ac:dyDescent="0.2">
      <c r="A331" s="108" t="s">
        <v>704</v>
      </c>
      <c r="B331" s="108" t="s">
        <v>705</v>
      </c>
      <c r="C331" s="146" t="s">
        <v>957</v>
      </c>
      <c r="D331" s="146" t="s">
        <v>957</v>
      </c>
      <c r="E331" s="145">
        <v>354</v>
      </c>
      <c r="F331" s="113">
        <v>3</v>
      </c>
      <c r="G331" s="183">
        <v>0.84745762711864403</v>
      </c>
      <c r="H331" s="147">
        <v>153</v>
      </c>
      <c r="I331" s="109" t="s">
        <v>957</v>
      </c>
      <c r="J331" s="183">
        <v>1.3071895424836601</v>
      </c>
    </row>
    <row r="332" spans="1:10" s="114" customFormat="1" ht="15" customHeight="1" x14ac:dyDescent="0.2">
      <c r="A332" s="108" t="s">
        <v>706</v>
      </c>
      <c r="B332" s="108" t="s">
        <v>707</v>
      </c>
      <c r="C332" s="146">
        <v>0</v>
      </c>
      <c r="D332" s="146">
        <v>0</v>
      </c>
      <c r="E332" s="145">
        <v>381</v>
      </c>
      <c r="F332" s="113" t="s">
        <v>957</v>
      </c>
      <c r="G332" s="183">
        <v>0.52493438320209973</v>
      </c>
      <c r="H332" s="147">
        <v>173</v>
      </c>
      <c r="I332" s="109" t="s">
        <v>957</v>
      </c>
      <c r="J332" s="183">
        <v>0.5780346820809249</v>
      </c>
    </row>
    <row r="333" spans="1:10" s="114" customFormat="1" ht="15" customHeight="1" x14ac:dyDescent="0.2">
      <c r="A333" s="108" t="s">
        <v>708</v>
      </c>
      <c r="B333" s="108" t="s">
        <v>709</v>
      </c>
      <c r="C333" s="146">
        <v>37</v>
      </c>
      <c r="D333" s="146">
        <v>22</v>
      </c>
      <c r="E333" s="145">
        <v>9431</v>
      </c>
      <c r="F333" s="113">
        <v>84</v>
      </c>
      <c r="G333" s="183">
        <v>0.89067967341745313</v>
      </c>
      <c r="H333" s="147">
        <v>3383</v>
      </c>
      <c r="I333" s="109">
        <v>45</v>
      </c>
      <c r="J333" s="183">
        <v>1.3301803133313628</v>
      </c>
    </row>
    <row r="334" spans="1:10" s="114" customFormat="1" ht="15" customHeight="1" x14ac:dyDescent="0.2">
      <c r="A334" s="108" t="s">
        <v>710</v>
      </c>
      <c r="B334" s="108" t="s">
        <v>711</v>
      </c>
      <c r="C334" s="146" t="s">
        <v>957</v>
      </c>
      <c r="D334" s="146">
        <v>4</v>
      </c>
      <c r="E334" s="145">
        <v>845</v>
      </c>
      <c r="F334" s="113">
        <v>6</v>
      </c>
      <c r="G334" s="183">
        <v>0.7100591715976331</v>
      </c>
      <c r="H334" s="147">
        <v>321</v>
      </c>
      <c r="I334" s="109" t="s">
        <v>957</v>
      </c>
      <c r="J334" s="183">
        <v>1.8691588785046729</v>
      </c>
    </row>
    <row r="335" spans="1:10" s="114" customFormat="1" ht="15" customHeight="1" x14ac:dyDescent="0.2">
      <c r="A335" s="108" t="s">
        <v>712</v>
      </c>
      <c r="B335" s="108" t="s">
        <v>713</v>
      </c>
      <c r="C335" s="146" t="s">
        <v>957</v>
      </c>
      <c r="D335" s="146" t="s">
        <v>957</v>
      </c>
      <c r="E335" s="145">
        <v>195</v>
      </c>
      <c r="F335" s="113">
        <v>3</v>
      </c>
      <c r="G335" s="183">
        <v>1.5384615384615385</v>
      </c>
      <c r="H335" s="147">
        <v>85</v>
      </c>
      <c r="I335" s="109">
        <v>3</v>
      </c>
      <c r="J335" s="183">
        <v>3.5294117647058822</v>
      </c>
    </row>
    <row r="336" spans="1:10" s="114" customFormat="1" ht="15" customHeight="1" x14ac:dyDescent="0.2">
      <c r="A336" s="108" t="s">
        <v>714</v>
      </c>
      <c r="B336" s="108" t="s">
        <v>715</v>
      </c>
      <c r="C336" s="146" t="s">
        <v>957</v>
      </c>
      <c r="D336" s="146">
        <v>0</v>
      </c>
      <c r="E336" s="145">
        <v>347</v>
      </c>
      <c r="F336" s="113">
        <v>5</v>
      </c>
      <c r="G336" s="183">
        <v>1.4409221902017291</v>
      </c>
      <c r="H336" s="147">
        <v>131</v>
      </c>
      <c r="I336" s="109">
        <v>3</v>
      </c>
      <c r="J336" s="183">
        <v>2.2900763358778624</v>
      </c>
    </row>
    <row r="337" spans="1:10" s="114" customFormat="1" ht="15" customHeight="1" x14ac:dyDescent="0.2">
      <c r="A337" s="108" t="s">
        <v>716</v>
      </c>
      <c r="B337" s="108" t="s">
        <v>717</v>
      </c>
      <c r="C337" s="146">
        <v>7</v>
      </c>
      <c r="D337" s="146">
        <v>3</v>
      </c>
      <c r="E337" s="145">
        <v>692</v>
      </c>
      <c r="F337" s="113">
        <v>16</v>
      </c>
      <c r="G337" s="183">
        <v>2.3121387283236996</v>
      </c>
      <c r="H337" s="147">
        <v>269</v>
      </c>
      <c r="I337" s="109">
        <v>7</v>
      </c>
      <c r="J337" s="183">
        <v>2.6022304832713754</v>
      </c>
    </row>
    <row r="338" spans="1:10" s="114" customFormat="1" ht="15" customHeight="1" x14ac:dyDescent="0.2">
      <c r="A338" s="108" t="s">
        <v>718</v>
      </c>
      <c r="B338" s="108" t="s">
        <v>719</v>
      </c>
      <c r="C338" s="146">
        <v>6</v>
      </c>
      <c r="D338" s="146">
        <v>3</v>
      </c>
      <c r="E338" s="145">
        <v>391</v>
      </c>
      <c r="F338" s="113">
        <v>11</v>
      </c>
      <c r="G338" s="183">
        <v>2.8132992327365729</v>
      </c>
      <c r="H338" s="147">
        <v>112</v>
      </c>
      <c r="I338" s="109">
        <v>6</v>
      </c>
      <c r="J338" s="183">
        <v>5.3571428571428568</v>
      </c>
    </row>
    <row r="339" spans="1:10" s="114" customFormat="1" ht="15" customHeight="1" x14ac:dyDescent="0.2">
      <c r="A339" s="108" t="s">
        <v>720</v>
      </c>
      <c r="B339" s="108" t="s">
        <v>721</v>
      </c>
      <c r="C339" s="146" t="s">
        <v>957</v>
      </c>
      <c r="D339" s="146" t="s">
        <v>957</v>
      </c>
      <c r="E339" s="145">
        <v>233</v>
      </c>
      <c r="F339" s="113">
        <v>5</v>
      </c>
      <c r="G339" s="183">
        <v>2.1459227467811157</v>
      </c>
      <c r="H339" s="147">
        <v>119</v>
      </c>
      <c r="I339" s="109" t="s">
        <v>957</v>
      </c>
      <c r="J339" s="183">
        <v>3.3613445378151261</v>
      </c>
    </row>
    <row r="340" spans="1:10" s="114" customFormat="1" ht="15" customHeight="1" x14ac:dyDescent="0.2">
      <c r="A340" s="108" t="s">
        <v>722</v>
      </c>
      <c r="B340" s="108" t="s">
        <v>723</v>
      </c>
      <c r="C340" s="146">
        <v>6</v>
      </c>
      <c r="D340" s="146" t="s">
        <v>957</v>
      </c>
      <c r="E340" s="145">
        <v>413</v>
      </c>
      <c r="F340" s="113">
        <v>9</v>
      </c>
      <c r="G340" s="183">
        <v>2.179176755447942</v>
      </c>
      <c r="H340" s="147">
        <v>142</v>
      </c>
      <c r="I340" s="109">
        <v>4</v>
      </c>
      <c r="J340" s="183">
        <v>2.816901408450704</v>
      </c>
    </row>
    <row r="341" spans="1:10" s="114" customFormat="1" ht="15" customHeight="1" x14ac:dyDescent="0.2">
      <c r="A341" s="108" t="s">
        <v>724</v>
      </c>
      <c r="B341" s="108" t="s">
        <v>725</v>
      </c>
      <c r="C341" s="146" t="s">
        <v>957</v>
      </c>
      <c r="D341" s="146" t="s">
        <v>957</v>
      </c>
      <c r="E341" s="145">
        <v>672</v>
      </c>
      <c r="F341" s="113" t="s">
        <v>957</v>
      </c>
      <c r="G341" s="183">
        <v>0.29761904761904762</v>
      </c>
      <c r="H341" s="147">
        <v>252</v>
      </c>
      <c r="I341" s="109">
        <v>0</v>
      </c>
      <c r="J341" s="183">
        <v>0</v>
      </c>
    </row>
    <row r="342" spans="1:10" s="114" customFormat="1" ht="15" customHeight="1" x14ac:dyDescent="0.2">
      <c r="A342" s="108" t="s">
        <v>726</v>
      </c>
      <c r="B342" s="108" t="s">
        <v>727</v>
      </c>
      <c r="C342" s="146">
        <v>3</v>
      </c>
      <c r="D342" s="146" t="s">
        <v>957</v>
      </c>
      <c r="E342" s="145">
        <v>406</v>
      </c>
      <c r="F342" s="113">
        <v>4</v>
      </c>
      <c r="G342" s="183">
        <v>0.98522167487684731</v>
      </c>
      <c r="H342" s="147">
        <v>214</v>
      </c>
      <c r="I342" s="109" t="s">
        <v>957</v>
      </c>
      <c r="J342" s="183">
        <v>0.93457943925233644</v>
      </c>
    </row>
    <row r="343" spans="1:10" s="114" customFormat="1" ht="15" customHeight="1" x14ac:dyDescent="0.2">
      <c r="A343" s="108" t="s">
        <v>728</v>
      </c>
      <c r="B343" s="108" t="s">
        <v>729</v>
      </c>
      <c r="C343" s="146">
        <v>3</v>
      </c>
      <c r="D343" s="146" t="s">
        <v>957</v>
      </c>
      <c r="E343" s="145">
        <v>564</v>
      </c>
      <c r="F343" s="113">
        <v>6</v>
      </c>
      <c r="G343" s="183">
        <v>1.0638297872340425</v>
      </c>
      <c r="H343" s="147">
        <v>274</v>
      </c>
      <c r="I343" s="109">
        <v>3</v>
      </c>
      <c r="J343" s="183">
        <v>1.0948905109489051</v>
      </c>
    </row>
    <row r="344" spans="1:10" s="114" customFormat="1" ht="15" customHeight="1" x14ac:dyDescent="0.2">
      <c r="A344" s="108" t="s">
        <v>730</v>
      </c>
      <c r="B344" s="108" t="s">
        <v>731</v>
      </c>
      <c r="C344" s="146">
        <v>4</v>
      </c>
      <c r="D344" s="146" t="s">
        <v>957</v>
      </c>
      <c r="E344" s="145">
        <v>436</v>
      </c>
      <c r="F344" s="113">
        <v>6</v>
      </c>
      <c r="G344" s="183">
        <v>1.3761467889908257</v>
      </c>
      <c r="H344" s="147">
        <v>179</v>
      </c>
      <c r="I344" s="109">
        <v>5</v>
      </c>
      <c r="J344" s="183">
        <v>2.7932960893854748</v>
      </c>
    </row>
    <row r="345" spans="1:10" s="114" customFormat="1" ht="15" customHeight="1" x14ac:dyDescent="0.2">
      <c r="A345" s="108" t="s">
        <v>732</v>
      </c>
      <c r="B345" s="108" t="s">
        <v>733</v>
      </c>
      <c r="C345" s="146">
        <v>3</v>
      </c>
      <c r="D345" s="146" t="s">
        <v>957</v>
      </c>
      <c r="E345" s="145">
        <v>514</v>
      </c>
      <c r="F345" s="113">
        <v>6</v>
      </c>
      <c r="G345" s="183">
        <v>1.1673151750972763</v>
      </c>
      <c r="H345" s="147">
        <v>185</v>
      </c>
      <c r="I345" s="109">
        <v>4</v>
      </c>
      <c r="J345" s="183">
        <v>2.1621621621621623</v>
      </c>
    </row>
    <row r="346" spans="1:10" s="114" customFormat="1" ht="15" customHeight="1" x14ac:dyDescent="0.2">
      <c r="A346" s="108" t="s">
        <v>734</v>
      </c>
      <c r="B346" s="108" t="s">
        <v>735</v>
      </c>
      <c r="C346" s="146">
        <v>0</v>
      </c>
      <c r="D346" s="146">
        <v>0</v>
      </c>
      <c r="E346" s="145">
        <v>379</v>
      </c>
      <c r="F346" s="113" t="s">
        <v>957</v>
      </c>
      <c r="G346" s="183">
        <v>0.26385224274406333</v>
      </c>
      <c r="H346" s="147">
        <v>145</v>
      </c>
      <c r="I346" s="109" t="s">
        <v>957</v>
      </c>
      <c r="J346" s="183">
        <v>0.68965517241379315</v>
      </c>
    </row>
    <row r="347" spans="1:10" s="114" customFormat="1" ht="15" customHeight="1" x14ac:dyDescent="0.2">
      <c r="A347" s="108" t="s">
        <v>736</v>
      </c>
      <c r="B347" s="108" t="s">
        <v>737</v>
      </c>
      <c r="C347" s="146">
        <v>0</v>
      </c>
      <c r="D347" s="146">
        <v>0</v>
      </c>
      <c r="E347" s="145">
        <v>257</v>
      </c>
      <c r="F347" s="113" t="s">
        <v>957</v>
      </c>
      <c r="G347" s="183">
        <v>0.77821011673151752</v>
      </c>
      <c r="H347" s="147">
        <v>62</v>
      </c>
      <c r="I347" s="109" t="s">
        <v>957</v>
      </c>
      <c r="J347" s="183">
        <v>3.225806451612903</v>
      </c>
    </row>
    <row r="348" spans="1:10" s="114" customFormat="1" ht="15" customHeight="1" x14ac:dyDescent="0.2">
      <c r="A348" s="108" t="s">
        <v>738</v>
      </c>
      <c r="B348" s="108" t="s">
        <v>739</v>
      </c>
      <c r="C348" s="146" t="s">
        <v>957</v>
      </c>
      <c r="D348" s="146">
        <v>0</v>
      </c>
      <c r="E348" s="145">
        <v>388</v>
      </c>
      <c r="F348" s="113" t="s">
        <v>957</v>
      </c>
      <c r="G348" s="183">
        <v>0.25773195876288657</v>
      </c>
      <c r="H348" s="147">
        <v>167</v>
      </c>
      <c r="I348" s="109">
        <v>0</v>
      </c>
      <c r="J348" s="183">
        <v>0</v>
      </c>
    </row>
    <row r="349" spans="1:10" s="114" customFormat="1" ht="15" customHeight="1" x14ac:dyDescent="0.2">
      <c r="A349" s="108" t="s">
        <v>740</v>
      </c>
      <c r="B349" s="108" t="s">
        <v>741</v>
      </c>
      <c r="C349" s="146">
        <v>0</v>
      </c>
      <c r="D349" s="146" t="s">
        <v>957</v>
      </c>
      <c r="E349" s="145">
        <v>745</v>
      </c>
      <c r="F349" s="113">
        <v>3</v>
      </c>
      <c r="G349" s="183">
        <v>0.40268456375838924</v>
      </c>
      <c r="H349" s="147">
        <v>198</v>
      </c>
      <c r="I349" s="109" t="s">
        <v>957</v>
      </c>
      <c r="J349" s="183">
        <v>0.50505050505050508</v>
      </c>
    </row>
    <row r="350" spans="1:10" s="114" customFormat="1" ht="15" customHeight="1" x14ac:dyDescent="0.2">
      <c r="A350" s="108" t="s">
        <v>742</v>
      </c>
      <c r="B350" s="108" t="s">
        <v>743</v>
      </c>
      <c r="C350" s="146">
        <v>3</v>
      </c>
      <c r="D350" s="146" t="s">
        <v>957</v>
      </c>
      <c r="E350" s="145">
        <v>390</v>
      </c>
      <c r="F350" s="113">
        <v>4</v>
      </c>
      <c r="G350" s="183">
        <v>1.0256410256410255</v>
      </c>
      <c r="H350" s="147">
        <v>165</v>
      </c>
      <c r="I350" s="109" t="s">
        <v>957</v>
      </c>
      <c r="J350" s="183">
        <v>1.2121212121212122</v>
      </c>
    </row>
    <row r="351" spans="1:10" s="114" customFormat="1" ht="15" customHeight="1" x14ac:dyDescent="0.2">
      <c r="A351" s="101" t="s">
        <v>109</v>
      </c>
      <c r="B351" s="101" t="s">
        <v>110</v>
      </c>
      <c r="C351" s="139">
        <v>21</v>
      </c>
      <c r="D351" s="139">
        <v>13</v>
      </c>
      <c r="E351" s="149">
        <v>9801</v>
      </c>
      <c r="F351" s="107">
        <v>67</v>
      </c>
      <c r="G351" s="185">
        <v>0.68360371390674424</v>
      </c>
      <c r="H351" s="150">
        <v>3525</v>
      </c>
      <c r="I351" s="103">
        <v>36</v>
      </c>
      <c r="J351" s="185">
        <v>1.0212765957446808</v>
      </c>
    </row>
    <row r="352" spans="1:10" s="114" customFormat="1" ht="15" customHeight="1" x14ac:dyDescent="0.2">
      <c r="A352" s="108" t="s">
        <v>744</v>
      </c>
      <c r="B352" s="108" t="s">
        <v>745</v>
      </c>
      <c r="C352" s="146">
        <v>5</v>
      </c>
      <c r="D352" s="146">
        <v>3</v>
      </c>
      <c r="E352" s="145">
        <v>4958</v>
      </c>
      <c r="F352" s="113">
        <v>30</v>
      </c>
      <c r="G352" s="183">
        <v>0.60508269463493347</v>
      </c>
      <c r="H352" s="147">
        <v>1745</v>
      </c>
      <c r="I352" s="109">
        <v>17</v>
      </c>
      <c r="J352" s="183">
        <v>0.97421203438395421</v>
      </c>
    </row>
    <row r="353" spans="1:10" s="114" customFormat="1" ht="15" customHeight="1" x14ac:dyDescent="0.2">
      <c r="A353" s="108" t="s">
        <v>746</v>
      </c>
      <c r="B353" s="108" t="s">
        <v>747</v>
      </c>
      <c r="C353" s="146" t="s">
        <v>957</v>
      </c>
      <c r="D353" s="146">
        <v>0</v>
      </c>
      <c r="E353" s="145">
        <v>1417</v>
      </c>
      <c r="F353" s="113">
        <v>4</v>
      </c>
      <c r="G353" s="183">
        <v>0.28228652081863093</v>
      </c>
      <c r="H353" s="147">
        <v>492</v>
      </c>
      <c r="I353" s="109" t="s">
        <v>957</v>
      </c>
      <c r="J353" s="183">
        <v>0.2032520325203252</v>
      </c>
    </row>
    <row r="354" spans="1:10" s="114" customFormat="1" ht="15" customHeight="1" x14ac:dyDescent="0.2">
      <c r="A354" s="108" t="s">
        <v>748</v>
      </c>
      <c r="B354" s="108" t="s">
        <v>749</v>
      </c>
      <c r="C354" s="146" t="s">
        <v>957</v>
      </c>
      <c r="D354" s="146" t="s">
        <v>957</v>
      </c>
      <c r="E354" s="145">
        <v>441</v>
      </c>
      <c r="F354" s="113">
        <v>4</v>
      </c>
      <c r="G354" s="183">
        <v>0.90702947845804993</v>
      </c>
      <c r="H354" s="147">
        <v>131</v>
      </c>
      <c r="I354" s="109" t="s">
        <v>957</v>
      </c>
      <c r="J354" s="183">
        <v>3.053435114503817</v>
      </c>
    </row>
    <row r="355" spans="1:10" s="114" customFormat="1" ht="15" customHeight="1" x14ac:dyDescent="0.2">
      <c r="A355" s="108" t="s">
        <v>750</v>
      </c>
      <c r="B355" s="108" t="s">
        <v>751</v>
      </c>
      <c r="C355" s="146">
        <v>0</v>
      </c>
      <c r="D355" s="146" t="s">
        <v>957</v>
      </c>
      <c r="E355" s="145">
        <v>1078</v>
      </c>
      <c r="F355" s="113">
        <v>3</v>
      </c>
      <c r="G355" s="183">
        <v>0.2782931354359926</v>
      </c>
      <c r="H355" s="147">
        <v>433</v>
      </c>
      <c r="I355" s="109">
        <v>0</v>
      </c>
      <c r="J355" s="183">
        <v>0</v>
      </c>
    </row>
    <row r="356" spans="1:10" s="114" customFormat="1" ht="15" customHeight="1" x14ac:dyDescent="0.2">
      <c r="A356" s="108" t="s">
        <v>752</v>
      </c>
      <c r="B356" s="108" t="s">
        <v>753</v>
      </c>
      <c r="C356" s="146">
        <v>4</v>
      </c>
      <c r="D356" s="146" t="s">
        <v>957</v>
      </c>
      <c r="E356" s="145">
        <v>535</v>
      </c>
      <c r="F356" s="113">
        <v>6</v>
      </c>
      <c r="G356" s="183">
        <v>1.1214953271028036</v>
      </c>
      <c r="H356" s="147">
        <v>243</v>
      </c>
      <c r="I356" s="109">
        <v>4</v>
      </c>
      <c r="J356" s="183">
        <v>1.6460905349794239</v>
      </c>
    </row>
    <row r="357" spans="1:10" s="114" customFormat="1" ht="15" customHeight="1" x14ac:dyDescent="0.2">
      <c r="A357" s="108" t="s">
        <v>754</v>
      </c>
      <c r="B357" s="108" t="s">
        <v>755</v>
      </c>
      <c r="C357" s="146">
        <v>9</v>
      </c>
      <c r="D357" s="146">
        <v>6</v>
      </c>
      <c r="E357" s="145">
        <v>1372</v>
      </c>
      <c r="F357" s="113">
        <v>20</v>
      </c>
      <c r="G357" s="183">
        <v>1.4577259475218658</v>
      </c>
      <c r="H357" s="147">
        <v>481</v>
      </c>
      <c r="I357" s="109">
        <v>10</v>
      </c>
      <c r="J357" s="183">
        <v>2.0790020790020791</v>
      </c>
    </row>
    <row r="358" spans="1:10" s="114" customFormat="1" ht="15" customHeight="1" x14ac:dyDescent="0.2">
      <c r="A358" s="101" t="s">
        <v>111</v>
      </c>
      <c r="B358" s="101" t="s">
        <v>112</v>
      </c>
      <c r="C358" s="139">
        <v>391</v>
      </c>
      <c r="D358" s="139">
        <v>140</v>
      </c>
      <c r="E358" s="149">
        <v>57779</v>
      </c>
      <c r="F358" s="107">
        <v>1047</v>
      </c>
      <c r="G358" s="185">
        <v>1.8120770522162031</v>
      </c>
      <c r="H358" s="150">
        <v>19240</v>
      </c>
      <c r="I358" s="103">
        <v>446</v>
      </c>
      <c r="J358" s="185">
        <v>2.318087318087318</v>
      </c>
    </row>
    <row r="359" spans="1:10" s="114" customFormat="1" ht="15" customHeight="1" x14ac:dyDescent="0.2">
      <c r="A359" s="108" t="s">
        <v>756</v>
      </c>
      <c r="B359" s="108" t="s">
        <v>757</v>
      </c>
      <c r="C359" s="146">
        <v>57</v>
      </c>
      <c r="D359" s="146">
        <v>21</v>
      </c>
      <c r="E359" s="145">
        <v>6763</v>
      </c>
      <c r="F359" s="113">
        <v>149</v>
      </c>
      <c r="G359" s="183">
        <v>2.2031642762087831</v>
      </c>
      <c r="H359" s="147">
        <v>1835</v>
      </c>
      <c r="I359" s="109">
        <v>59</v>
      </c>
      <c r="J359" s="183">
        <v>3.215258855585831</v>
      </c>
    </row>
    <row r="360" spans="1:10" s="114" customFormat="1" ht="15" customHeight="1" x14ac:dyDescent="0.2">
      <c r="A360" s="108" t="s">
        <v>758</v>
      </c>
      <c r="B360" s="108" t="s">
        <v>759</v>
      </c>
      <c r="C360" s="146">
        <v>23</v>
      </c>
      <c r="D360" s="146">
        <v>8</v>
      </c>
      <c r="E360" s="145">
        <v>3047</v>
      </c>
      <c r="F360" s="113">
        <v>62</v>
      </c>
      <c r="G360" s="183">
        <v>2.0347883163767642</v>
      </c>
      <c r="H360" s="147">
        <v>1036</v>
      </c>
      <c r="I360" s="109">
        <v>28</v>
      </c>
      <c r="J360" s="183">
        <v>2.7027027027027026</v>
      </c>
    </row>
    <row r="361" spans="1:10" s="114" customFormat="1" ht="15" customHeight="1" x14ac:dyDescent="0.2">
      <c r="A361" s="108" t="s">
        <v>760</v>
      </c>
      <c r="B361" s="108" t="s">
        <v>761</v>
      </c>
      <c r="C361" s="146">
        <v>22</v>
      </c>
      <c r="D361" s="146">
        <v>4</v>
      </c>
      <c r="E361" s="145">
        <v>2469</v>
      </c>
      <c r="F361" s="113">
        <v>53</v>
      </c>
      <c r="G361" s="183">
        <v>2.1466180639935195</v>
      </c>
      <c r="H361" s="147">
        <v>965</v>
      </c>
      <c r="I361" s="109">
        <v>19</v>
      </c>
      <c r="J361" s="183">
        <v>1.9689119170984455</v>
      </c>
    </row>
    <row r="362" spans="1:10" s="114" customFormat="1" ht="15" customHeight="1" x14ac:dyDescent="0.2">
      <c r="A362" s="108" t="s">
        <v>762</v>
      </c>
      <c r="B362" s="108" t="s">
        <v>763</v>
      </c>
      <c r="C362" s="146">
        <v>24</v>
      </c>
      <c r="D362" s="146">
        <v>6</v>
      </c>
      <c r="E362" s="145">
        <v>5477</v>
      </c>
      <c r="F362" s="113">
        <v>87</v>
      </c>
      <c r="G362" s="183">
        <v>1.5884608362242103</v>
      </c>
      <c r="H362" s="147">
        <v>1852</v>
      </c>
      <c r="I362" s="109">
        <v>27</v>
      </c>
      <c r="J362" s="183">
        <v>1.4578833693304536</v>
      </c>
    </row>
    <row r="363" spans="1:10" s="114" customFormat="1" ht="15" customHeight="1" x14ac:dyDescent="0.2">
      <c r="A363" s="108" t="s">
        <v>764</v>
      </c>
      <c r="B363" s="108" t="s">
        <v>765</v>
      </c>
      <c r="C363" s="146">
        <v>33</v>
      </c>
      <c r="D363" s="146">
        <v>14</v>
      </c>
      <c r="E363" s="145">
        <v>4952</v>
      </c>
      <c r="F363" s="113">
        <v>62</v>
      </c>
      <c r="G363" s="183">
        <v>1.2520193861066236</v>
      </c>
      <c r="H363" s="147">
        <v>1925</v>
      </c>
      <c r="I363" s="109">
        <v>34</v>
      </c>
      <c r="J363" s="183">
        <v>1.7662337662337662</v>
      </c>
    </row>
    <row r="364" spans="1:10" s="114" customFormat="1" ht="15" customHeight="1" x14ac:dyDescent="0.2">
      <c r="A364" s="108" t="s">
        <v>766</v>
      </c>
      <c r="B364" s="108" t="s">
        <v>767</v>
      </c>
      <c r="C364" s="146">
        <v>18</v>
      </c>
      <c r="D364" s="146">
        <v>6</v>
      </c>
      <c r="E364" s="145">
        <v>4148</v>
      </c>
      <c r="F364" s="113">
        <v>66</v>
      </c>
      <c r="G364" s="183">
        <v>1.5911282545805208</v>
      </c>
      <c r="H364" s="147">
        <v>1642</v>
      </c>
      <c r="I364" s="109">
        <v>30</v>
      </c>
      <c r="J364" s="183">
        <v>1.8270401948842874</v>
      </c>
    </row>
    <row r="365" spans="1:10" s="114" customFormat="1" ht="15" customHeight="1" x14ac:dyDescent="0.2">
      <c r="A365" s="108" t="s">
        <v>768</v>
      </c>
      <c r="B365" s="108" t="s">
        <v>769</v>
      </c>
      <c r="C365" s="146">
        <v>25</v>
      </c>
      <c r="D365" s="146">
        <v>8</v>
      </c>
      <c r="E365" s="145">
        <v>4093</v>
      </c>
      <c r="F365" s="113">
        <v>89</v>
      </c>
      <c r="G365" s="183">
        <v>2.1744441729782555</v>
      </c>
      <c r="H365" s="147">
        <v>1307</v>
      </c>
      <c r="I365" s="109">
        <v>41</v>
      </c>
      <c r="J365" s="183">
        <v>3.1369548584544757</v>
      </c>
    </row>
    <row r="366" spans="1:10" s="114" customFormat="1" ht="15" customHeight="1" x14ac:dyDescent="0.2">
      <c r="A366" s="108" t="s">
        <v>770</v>
      </c>
      <c r="B366" s="108" t="s">
        <v>771</v>
      </c>
      <c r="C366" s="146">
        <v>51</v>
      </c>
      <c r="D366" s="146">
        <v>22</v>
      </c>
      <c r="E366" s="145">
        <v>4725</v>
      </c>
      <c r="F366" s="113">
        <v>101</v>
      </c>
      <c r="G366" s="183">
        <v>2.1375661375661377</v>
      </c>
      <c r="H366" s="147">
        <v>1699</v>
      </c>
      <c r="I366" s="109">
        <v>47</v>
      </c>
      <c r="J366" s="183">
        <v>2.7663331371394939</v>
      </c>
    </row>
    <row r="367" spans="1:10" s="114" customFormat="1" ht="15" customHeight="1" x14ac:dyDescent="0.2">
      <c r="A367" s="108" t="s">
        <v>772</v>
      </c>
      <c r="B367" s="108" t="s">
        <v>773</v>
      </c>
      <c r="C367" s="146">
        <v>34</v>
      </c>
      <c r="D367" s="146">
        <v>14</v>
      </c>
      <c r="E367" s="145">
        <v>4974</v>
      </c>
      <c r="F367" s="113">
        <v>93</v>
      </c>
      <c r="G367" s="183">
        <v>1.8697225572979492</v>
      </c>
      <c r="H367" s="147">
        <v>1738</v>
      </c>
      <c r="I367" s="109">
        <v>38</v>
      </c>
      <c r="J367" s="183">
        <v>2.186421173762946</v>
      </c>
    </row>
    <row r="368" spans="1:10" s="114" customFormat="1" ht="15" customHeight="1" x14ac:dyDescent="0.2">
      <c r="A368" s="108" t="s">
        <v>774</v>
      </c>
      <c r="B368" s="108" t="s">
        <v>775</v>
      </c>
      <c r="C368" s="146">
        <v>42</v>
      </c>
      <c r="D368" s="146">
        <v>20</v>
      </c>
      <c r="E368" s="145">
        <v>7830</v>
      </c>
      <c r="F368" s="113">
        <v>141</v>
      </c>
      <c r="G368" s="183">
        <v>1.8007662835249043</v>
      </c>
      <c r="H368" s="147">
        <v>2301</v>
      </c>
      <c r="I368" s="109">
        <v>58</v>
      </c>
      <c r="J368" s="183">
        <v>2.5206431986093003</v>
      </c>
    </row>
    <row r="369" spans="1:10" s="114" customFormat="1" ht="15" customHeight="1" x14ac:dyDescent="0.2">
      <c r="A369" s="108" t="s">
        <v>776</v>
      </c>
      <c r="B369" s="108" t="s">
        <v>777</v>
      </c>
      <c r="C369" s="146">
        <v>34</v>
      </c>
      <c r="D369" s="146">
        <v>6</v>
      </c>
      <c r="E369" s="145">
        <v>4691</v>
      </c>
      <c r="F369" s="113">
        <v>87</v>
      </c>
      <c r="G369" s="183">
        <v>1.8546152206352591</v>
      </c>
      <c r="H369" s="147">
        <v>1371</v>
      </c>
      <c r="I369" s="109">
        <v>38</v>
      </c>
      <c r="J369" s="183">
        <v>2.7716994894237783</v>
      </c>
    </row>
    <row r="370" spans="1:10" s="114" customFormat="1" ht="15" customHeight="1" x14ac:dyDescent="0.2">
      <c r="A370" s="108" t="s">
        <v>778</v>
      </c>
      <c r="B370" s="108" t="s">
        <v>779</v>
      </c>
      <c r="C370" s="146">
        <v>28</v>
      </c>
      <c r="D370" s="146">
        <v>11</v>
      </c>
      <c r="E370" s="145">
        <v>4610</v>
      </c>
      <c r="F370" s="113">
        <v>57</v>
      </c>
      <c r="G370" s="183">
        <v>1.2364425162689805</v>
      </c>
      <c r="H370" s="147">
        <v>1569</v>
      </c>
      <c r="I370" s="109">
        <v>27</v>
      </c>
      <c r="J370" s="183">
        <v>1.7208413001912046</v>
      </c>
    </row>
    <row r="371" spans="1:10" s="114" customFormat="1" ht="15" customHeight="1" x14ac:dyDescent="0.2">
      <c r="A371" s="101" t="s">
        <v>113</v>
      </c>
      <c r="B371" s="101" t="s">
        <v>114</v>
      </c>
      <c r="C371" s="139">
        <v>76</v>
      </c>
      <c r="D371" s="139">
        <v>46</v>
      </c>
      <c r="E371" s="149">
        <v>32837</v>
      </c>
      <c r="F371" s="107">
        <v>166</v>
      </c>
      <c r="G371" s="185">
        <v>0.50552730151962721</v>
      </c>
      <c r="H371" s="150">
        <v>14035</v>
      </c>
      <c r="I371" s="103">
        <v>102</v>
      </c>
      <c r="J371" s="185">
        <v>0.72675454221588887</v>
      </c>
    </row>
    <row r="372" spans="1:10" s="114" customFormat="1" ht="15" customHeight="1" x14ac:dyDescent="0.2">
      <c r="A372" s="108" t="s">
        <v>780</v>
      </c>
      <c r="B372" s="108" t="s">
        <v>781</v>
      </c>
      <c r="C372" s="146">
        <v>3</v>
      </c>
      <c r="D372" s="146">
        <v>3</v>
      </c>
      <c r="E372" s="145">
        <v>1785</v>
      </c>
      <c r="F372" s="113">
        <v>13</v>
      </c>
      <c r="G372" s="183">
        <v>0.72829131652661061</v>
      </c>
      <c r="H372" s="147">
        <v>820</v>
      </c>
      <c r="I372" s="109">
        <v>9</v>
      </c>
      <c r="J372" s="183">
        <v>1.0975609756097562</v>
      </c>
    </row>
    <row r="373" spans="1:10" s="114" customFormat="1" ht="15" customHeight="1" x14ac:dyDescent="0.2">
      <c r="A373" s="108" t="s">
        <v>782</v>
      </c>
      <c r="B373" s="108" t="s">
        <v>783</v>
      </c>
      <c r="C373" s="146">
        <v>10</v>
      </c>
      <c r="D373" s="146">
        <v>9</v>
      </c>
      <c r="E373" s="145">
        <v>1595</v>
      </c>
      <c r="F373" s="113">
        <v>17</v>
      </c>
      <c r="G373" s="183">
        <v>1.0658307210031348</v>
      </c>
      <c r="H373" s="147">
        <v>1040</v>
      </c>
      <c r="I373" s="109">
        <v>12</v>
      </c>
      <c r="J373" s="183">
        <v>1.1538461538461537</v>
      </c>
    </row>
    <row r="374" spans="1:10" s="114" customFormat="1" ht="15" customHeight="1" x14ac:dyDescent="0.2">
      <c r="A374" s="108" t="s">
        <v>784</v>
      </c>
      <c r="B374" s="108" t="s">
        <v>785</v>
      </c>
      <c r="C374" s="146" t="s">
        <v>957</v>
      </c>
      <c r="D374" s="146" t="s">
        <v>957</v>
      </c>
      <c r="E374" s="145">
        <v>2021</v>
      </c>
      <c r="F374" s="113">
        <v>7</v>
      </c>
      <c r="G374" s="183">
        <v>0.3463631865413162</v>
      </c>
      <c r="H374" s="147">
        <v>1059</v>
      </c>
      <c r="I374" s="109">
        <v>6</v>
      </c>
      <c r="J374" s="183">
        <v>0.56657223796033995</v>
      </c>
    </row>
    <row r="375" spans="1:10" s="114" customFormat="1" ht="15" customHeight="1" x14ac:dyDescent="0.2">
      <c r="A375" s="108" t="s">
        <v>786</v>
      </c>
      <c r="B375" s="108" t="s">
        <v>787</v>
      </c>
      <c r="C375" s="146">
        <v>5</v>
      </c>
      <c r="D375" s="146">
        <v>3</v>
      </c>
      <c r="E375" s="145">
        <v>1314</v>
      </c>
      <c r="F375" s="113">
        <v>12</v>
      </c>
      <c r="G375" s="183">
        <v>0.91324200913242004</v>
      </c>
      <c r="H375" s="147">
        <v>698</v>
      </c>
      <c r="I375" s="109">
        <v>8</v>
      </c>
      <c r="J375" s="183">
        <v>1.1461318051575931</v>
      </c>
    </row>
    <row r="376" spans="1:10" s="114" customFormat="1" ht="15" customHeight="1" x14ac:dyDescent="0.2">
      <c r="A376" s="108" t="s">
        <v>788</v>
      </c>
      <c r="B376" s="108" t="s">
        <v>789</v>
      </c>
      <c r="C376" s="146">
        <v>6</v>
      </c>
      <c r="D376" s="146">
        <v>4</v>
      </c>
      <c r="E376" s="145">
        <v>1891</v>
      </c>
      <c r="F376" s="113">
        <v>9</v>
      </c>
      <c r="G376" s="183">
        <v>0.47593865679534636</v>
      </c>
      <c r="H376" s="147">
        <v>733</v>
      </c>
      <c r="I376" s="109">
        <v>6</v>
      </c>
      <c r="J376" s="183">
        <v>0.81855388813096863</v>
      </c>
    </row>
    <row r="377" spans="1:10" s="114" customFormat="1" ht="15" customHeight="1" x14ac:dyDescent="0.2">
      <c r="A377" s="108" t="s">
        <v>790</v>
      </c>
      <c r="B377" s="108" t="s">
        <v>791</v>
      </c>
      <c r="C377" s="146" t="s">
        <v>957</v>
      </c>
      <c r="D377" s="146" t="s">
        <v>957</v>
      </c>
      <c r="E377" s="145">
        <v>2103</v>
      </c>
      <c r="F377" s="113">
        <v>10</v>
      </c>
      <c r="G377" s="183">
        <v>0.47551117451260105</v>
      </c>
      <c r="H377" s="147">
        <v>978</v>
      </c>
      <c r="I377" s="109">
        <v>6</v>
      </c>
      <c r="J377" s="183">
        <v>0.61349693251533743</v>
      </c>
    </row>
    <row r="378" spans="1:10" s="114" customFormat="1" ht="15" customHeight="1" x14ac:dyDescent="0.2">
      <c r="A378" s="108" t="s">
        <v>792</v>
      </c>
      <c r="B378" s="108" t="s">
        <v>793</v>
      </c>
      <c r="C378" s="146" t="s">
        <v>957</v>
      </c>
      <c r="D378" s="146" t="s">
        <v>957</v>
      </c>
      <c r="E378" s="145">
        <v>3013</v>
      </c>
      <c r="F378" s="113">
        <v>4</v>
      </c>
      <c r="G378" s="183">
        <v>0.13275804845668768</v>
      </c>
      <c r="H378" s="147">
        <v>1174</v>
      </c>
      <c r="I378" s="109">
        <v>4</v>
      </c>
      <c r="J378" s="183">
        <v>0.34071550255536626</v>
      </c>
    </row>
    <row r="379" spans="1:10" s="114" customFormat="1" ht="15" customHeight="1" x14ac:dyDescent="0.2">
      <c r="A379" s="108" t="s">
        <v>794</v>
      </c>
      <c r="B379" s="108" t="s">
        <v>795</v>
      </c>
      <c r="C379" s="146" t="s">
        <v>957</v>
      </c>
      <c r="D379" s="146" t="s">
        <v>957</v>
      </c>
      <c r="E379" s="145">
        <v>1168</v>
      </c>
      <c r="F379" s="113">
        <v>4</v>
      </c>
      <c r="G379" s="183">
        <v>0.34246575342465752</v>
      </c>
      <c r="H379" s="147">
        <v>410</v>
      </c>
      <c r="I379" s="109">
        <v>4</v>
      </c>
      <c r="J379" s="183">
        <v>0.97560975609756095</v>
      </c>
    </row>
    <row r="380" spans="1:10" s="114" customFormat="1" ht="15" customHeight="1" x14ac:dyDescent="0.2">
      <c r="A380" s="108" t="s">
        <v>796</v>
      </c>
      <c r="B380" s="108" t="s">
        <v>797</v>
      </c>
      <c r="C380" s="146">
        <v>3</v>
      </c>
      <c r="D380" s="146" t="s">
        <v>957</v>
      </c>
      <c r="E380" s="145">
        <v>2490</v>
      </c>
      <c r="F380" s="113">
        <v>8</v>
      </c>
      <c r="G380" s="183">
        <v>0.32128514056224899</v>
      </c>
      <c r="H380" s="147">
        <v>1202</v>
      </c>
      <c r="I380" s="109">
        <v>7</v>
      </c>
      <c r="J380" s="183">
        <v>0.58236272878535777</v>
      </c>
    </row>
    <row r="381" spans="1:10" s="114" customFormat="1" ht="15" customHeight="1" x14ac:dyDescent="0.2">
      <c r="A381" s="108" t="s">
        <v>798</v>
      </c>
      <c r="B381" s="108" t="s">
        <v>799</v>
      </c>
      <c r="C381" s="146">
        <v>7</v>
      </c>
      <c r="D381" s="146">
        <v>3</v>
      </c>
      <c r="E381" s="145">
        <v>2355</v>
      </c>
      <c r="F381" s="113">
        <v>15</v>
      </c>
      <c r="G381" s="183">
        <v>0.63694267515923564</v>
      </c>
      <c r="H381" s="147">
        <v>1067</v>
      </c>
      <c r="I381" s="109">
        <v>8</v>
      </c>
      <c r="J381" s="183">
        <v>0.7497656982193065</v>
      </c>
    </row>
    <row r="382" spans="1:10" s="114" customFormat="1" ht="15" customHeight="1" x14ac:dyDescent="0.2">
      <c r="A382" s="108" t="s">
        <v>800</v>
      </c>
      <c r="B382" s="108" t="s">
        <v>801</v>
      </c>
      <c r="C382" s="146">
        <v>4</v>
      </c>
      <c r="D382" s="146">
        <v>3</v>
      </c>
      <c r="E382" s="145">
        <v>1651</v>
      </c>
      <c r="F382" s="113">
        <v>8</v>
      </c>
      <c r="G382" s="183">
        <v>0.48455481526347666</v>
      </c>
      <c r="H382" s="147">
        <v>428</v>
      </c>
      <c r="I382" s="109">
        <v>5</v>
      </c>
      <c r="J382" s="183">
        <v>1.1682242990654206</v>
      </c>
    </row>
    <row r="383" spans="1:10" s="114" customFormat="1" ht="15" customHeight="1" x14ac:dyDescent="0.2">
      <c r="A383" s="108" t="s">
        <v>802</v>
      </c>
      <c r="B383" s="108" t="s">
        <v>803</v>
      </c>
      <c r="C383" s="146">
        <v>3</v>
      </c>
      <c r="D383" s="146">
        <v>0</v>
      </c>
      <c r="E383" s="145">
        <v>1331</v>
      </c>
      <c r="F383" s="113">
        <v>4</v>
      </c>
      <c r="G383" s="183">
        <v>0.30052592036063108</v>
      </c>
      <c r="H383" s="147">
        <v>484</v>
      </c>
      <c r="I383" s="109" t="s">
        <v>957</v>
      </c>
      <c r="J383" s="183">
        <v>0.20661157024793389</v>
      </c>
    </row>
    <row r="384" spans="1:10" s="114" customFormat="1" ht="15" customHeight="1" x14ac:dyDescent="0.2">
      <c r="A384" s="108" t="s">
        <v>804</v>
      </c>
      <c r="B384" s="108" t="s">
        <v>805</v>
      </c>
      <c r="C384" s="146">
        <v>4</v>
      </c>
      <c r="D384" s="146" t="s">
        <v>957</v>
      </c>
      <c r="E384" s="145">
        <v>2285</v>
      </c>
      <c r="F384" s="113">
        <v>8</v>
      </c>
      <c r="G384" s="183">
        <v>0.35010940919037198</v>
      </c>
      <c r="H384" s="147">
        <v>753</v>
      </c>
      <c r="I384" s="109">
        <v>4</v>
      </c>
      <c r="J384" s="183">
        <v>0.53120849933598935</v>
      </c>
    </row>
    <row r="385" spans="1:10" s="114" customFormat="1" ht="15" customHeight="1" x14ac:dyDescent="0.2">
      <c r="A385" s="108" t="s">
        <v>806</v>
      </c>
      <c r="B385" s="108" t="s">
        <v>807</v>
      </c>
      <c r="C385" s="146">
        <v>7</v>
      </c>
      <c r="D385" s="146">
        <v>4</v>
      </c>
      <c r="E385" s="145">
        <v>1866</v>
      </c>
      <c r="F385" s="113">
        <v>10</v>
      </c>
      <c r="G385" s="183">
        <v>0.53590568060021437</v>
      </c>
      <c r="H385" s="147">
        <v>618</v>
      </c>
      <c r="I385" s="109">
        <v>7</v>
      </c>
      <c r="J385" s="183">
        <v>1.1326860841423949</v>
      </c>
    </row>
    <row r="386" spans="1:10" s="114" customFormat="1" ht="15" customHeight="1" x14ac:dyDescent="0.2">
      <c r="A386" s="108" t="s">
        <v>808</v>
      </c>
      <c r="B386" s="108" t="s">
        <v>809</v>
      </c>
      <c r="C386" s="146">
        <v>4</v>
      </c>
      <c r="D386" s="146" t="s">
        <v>957</v>
      </c>
      <c r="E386" s="145">
        <v>1399</v>
      </c>
      <c r="F386" s="113">
        <v>5</v>
      </c>
      <c r="G386" s="183">
        <v>0.35739814152966404</v>
      </c>
      <c r="H386" s="147">
        <v>526</v>
      </c>
      <c r="I386" s="109" t="s">
        <v>957</v>
      </c>
      <c r="J386" s="183">
        <v>0.38022813688212925</v>
      </c>
    </row>
    <row r="387" spans="1:10" s="114" customFormat="1" ht="15" customHeight="1" x14ac:dyDescent="0.2">
      <c r="A387" s="108" t="s">
        <v>810</v>
      </c>
      <c r="B387" s="108" t="s">
        <v>811</v>
      </c>
      <c r="C387" s="146">
        <v>4</v>
      </c>
      <c r="D387" s="146">
        <v>3</v>
      </c>
      <c r="E387" s="145">
        <v>1547</v>
      </c>
      <c r="F387" s="113">
        <v>12</v>
      </c>
      <c r="G387" s="183">
        <v>0.77569489334195219</v>
      </c>
      <c r="H387" s="147">
        <v>622</v>
      </c>
      <c r="I387" s="109">
        <v>6</v>
      </c>
      <c r="J387" s="183">
        <v>0.96463022508038587</v>
      </c>
    </row>
    <row r="388" spans="1:10" s="114" customFormat="1" ht="15" customHeight="1" x14ac:dyDescent="0.2">
      <c r="A388" s="108" t="s">
        <v>812</v>
      </c>
      <c r="B388" s="108" t="s">
        <v>813</v>
      </c>
      <c r="C388" s="146">
        <v>10</v>
      </c>
      <c r="D388" s="146">
        <v>3</v>
      </c>
      <c r="E388" s="145">
        <v>1522</v>
      </c>
      <c r="F388" s="113">
        <v>17</v>
      </c>
      <c r="G388" s="183">
        <v>1.1169513797634691</v>
      </c>
      <c r="H388" s="147">
        <v>674</v>
      </c>
      <c r="I388" s="109">
        <v>5</v>
      </c>
      <c r="J388" s="183">
        <v>0.74183976261127593</v>
      </c>
    </row>
    <row r="389" spans="1:10" s="114" customFormat="1" ht="15" customHeight="1" x14ac:dyDescent="0.2">
      <c r="A389" s="108" t="s">
        <v>814</v>
      </c>
      <c r="B389" s="108" t="s">
        <v>815</v>
      </c>
      <c r="C389" s="146">
        <v>0</v>
      </c>
      <c r="D389" s="146">
        <v>0</v>
      </c>
      <c r="E389" s="145">
        <v>1501</v>
      </c>
      <c r="F389" s="113">
        <v>3</v>
      </c>
      <c r="G389" s="183">
        <v>0.19986675549633579</v>
      </c>
      <c r="H389" s="147">
        <v>749</v>
      </c>
      <c r="I389" s="109" t="s">
        <v>957</v>
      </c>
      <c r="J389" s="183">
        <v>0.26702269692923897</v>
      </c>
    </row>
    <row r="390" spans="1:10" s="114" customFormat="1" ht="15" customHeight="1" x14ac:dyDescent="0.2">
      <c r="A390" s="101" t="s">
        <v>115</v>
      </c>
      <c r="B390" s="101" t="s">
        <v>116</v>
      </c>
      <c r="C390" s="139">
        <v>46</v>
      </c>
      <c r="D390" s="139">
        <v>31</v>
      </c>
      <c r="E390" s="149">
        <v>23702</v>
      </c>
      <c r="F390" s="107">
        <v>115</v>
      </c>
      <c r="G390" s="185">
        <v>0.48519112311197365</v>
      </c>
      <c r="H390" s="150">
        <v>9319</v>
      </c>
      <c r="I390" s="103">
        <v>77</v>
      </c>
      <c r="J390" s="185">
        <v>0.82626891297349503</v>
      </c>
    </row>
    <row r="391" spans="1:10" s="114" customFormat="1" ht="15" customHeight="1" x14ac:dyDescent="0.2">
      <c r="A391" s="108" t="s">
        <v>816</v>
      </c>
      <c r="B391" s="108" t="s">
        <v>817</v>
      </c>
      <c r="C391" s="146">
        <v>4</v>
      </c>
      <c r="D391" s="146" t="s">
        <v>957</v>
      </c>
      <c r="E391" s="145">
        <v>2665</v>
      </c>
      <c r="F391" s="113">
        <v>9</v>
      </c>
      <c r="G391" s="183">
        <v>0.33771106941838647</v>
      </c>
      <c r="H391" s="147">
        <v>1006</v>
      </c>
      <c r="I391" s="109">
        <v>4</v>
      </c>
      <c r="J391" s="183">
        <v>0.39761431411530818</v>
      </c>
    </row>
    <row r="392" spans="1:10" s="114" customFormat="1" ht="15" customHeight="1" x14ac:dyDescent="0.2">
      <c r="A392" s="108" t="s">
        <v>818</v>
      </c>
      <c r="B392" s="108" t="s">
        <v>819</v>
      </c>
      <c r="C392" s="146" t="s">
        <v>957</v>
      </c>
      <c r="D392" s="146" t="s">
        <v>957</v>
      </c>
      <c r="E392" s="145">
        <v>1545</v>
      </c>
      <c r="F392" s="113">
        <v>3</v>
      </c>
      <c r="G392" s="183">
        <v>0.1941747572815534</v>
      </c>
      <c r="H392" s="147">
        <v>621</v>
      </c>
      <c r="I392" s="109" t="s">
        <v>957</v>
      </c>
      <c r="J392" s="183">
        <v>0.322061191626409</v>
      </c>
    </row>
    <row r="393" spans="1:10" s="114" customFormat="1" ht="15" customHeight="1" x14ac:dyDescent="0.2">
      <c r="A393" s="108" t="s">
        <v>820</v>
      </c>
      <c r="B393" s="108" t="s">
        <v>821</v>
      </c>
      <c r="C393" s="146">
        <v>6</v>
      </c>
      <c r="D393" s="146">
        <v>5</v>
      </c>
      <c r="E393" s="145">
        <v>2418</v>
      </c>
      <c r="F393" s="113">
        <v>10</v>
      </c>
      <c r="G393" s="183">
        <v>0.41356492969396197</v>
      </c>
      <c r="H393" s="147">
        <v>1228</v>
      </c>
      <c r="I393" s="109">
        <v>7</v>
      </c>
      <c r="J393" s="183">
        <v>0.57003257328990231</v>
      </c>
    </row>
    <row r="394" spans="1:10" s="114" customFormat="1" ht="15" customHeight="1" x14ac:dyDescent="0.2">
      <c r="A394" s="108" t="s">
        <v>822</v>
      </c>
      <c r="B394" s="108" t="s">
        <v>823</v>
      </c>
      <c r="C394" s="146">
        <v>6</v>
      </c>
      <c r="D394" s="146">
        <v>3</v>
      </c>
      <c r="E394" s="145">
        <v>2257</v>
      </c>
      <c r="F394" s="113">
        <v>13</v>
      </c>
      <c r="G394" s="183">
        <v>0.57598582188746128</v>
      </c>
      <c r="H394" s="147">
        <v>928</v>
      </c>
      <c r="I394" s="109">
        <v>8</v>
      </c>
      <c r="J394" s="183">
        <v>0.86206896551724133</v>
      </c>
    </row>
    <row r="395" spans="1:10" s="114" customFormat="1" ht="15" customHeight="1" x14ac:dyDescent="0.2">
      <c r="A395" s="108" t="s">
        <v>824</v>
      </c>
      <c r="B395" s="108" t="s">
        <v>825</v>
      </c>
      <c r="C395" s="146">
        <v>8</v>
      </c>
      <c r="D395" s="146">
        <v>7</v>
      </c>
      <c r="E395" s="145">
        <v>3059</v>
      </c>
      <c r="F395" s="113">
        <v>26</v>
      </c>
      <c r="G395" s="183">
        <v>0.84995096436744033</v>
      </c>
      <c r="H395" s="147">
        <v>1025</v>
      </c>
      <c r="I395" s="109">
        <v>22</v>
      </c>
      <c r="J395" s="183">
        <v>2.1463414634146343</v>
      </c>
    </row>
    <row r="396" spans="1:10" s="114" customFormat="1" ht="15" customHeight="1" x14ac:dyDescent="0.2">
      <c r="A396" s="108" t="s">
        <v>826</v>
      </c>
      <c r="B396" s="108" t="s">
        <v>827</v>
      </c>
      <c r="C396" s="146" t="s">
        <v>957</v>
      </c>
      <c r="D396" s="146" t="s">
        <v>957</v>
      </c>
      <c r="E396" s="145">
        <v>863</v>
      </c>
      <c r="F396" s="113">
        <v>3</v>
      </c>
      <c r="G396" s="183">
        <v>0.34762456546929316</v>
      </c>
      <c r="H396" s="147">
        <v>327</v>
      </c>
      <c r="I396" s="109" t="s">
        <v>957</v>
      </c>
      <c r="J396" s="183">
        <v>0.6116207951070336</v>
      </c>
    </row>
    <row r="397" spans="1:10" s="114" customFormat="1" ht="15" customHeight="1" x14ac:dyDescent="0.2">
      <c r="A397" s="108" t="s">
        <v>828</v>
      </c>
      <c r="B397" s="108" t="s">
        <v>829</v>
      </c>
      <c r="C397" s="146">
        <v>0</v>
      </c>
      <c r="D397" s="146">
        <v>0</v>
      </c>
      <c r="E397" s="145">
        <v>1600</v>
      </c>
      <c r="F397" s="113">
        <v>7</v>
      </c>
      <c r="G397" s="183">
        <v>0.4375</v>
      </c>
      <c r="H397" s="147">
        <v>677</v>
      </c>
      <c r="I397" s="109">
        <v>6</v>
      </c>
      <c r="J397" s="183">
        <v>0.88626292466765144</v>
      </c>
    </row>
    <row r="398" spans="1:10" s="114" customFormat="1" ht="15" customHeight="1" x14ac:dyDescent="0.2">
      <c r="A398" s="108" t="s">
        <v>830</v>
      </c>
      <c r="B398" s="108" t="s">
        <v>831</v>
      </c>
      <c r="C398" s="146">
        <v>6</v>
      </c>
      <c r="D398" s="146">
        <v>3</v>
      </c>
      <c r="E398" s="145">
        <v>1516</v>
      </c>
      <c r="F398" s="113">
        <v>11</v>
      </c>
      <c r="G398" s="183">
        <v>0.72559366754617416</v>
      </c>
      <c r="H398" s="147">
        <v>506</v>
      </c>
      <c r="I398" s="109">
        <v>6</v>
      </c>
      <c r="J398" s="183">
        <v>1.1857707509881423</v>
      </c>
    </row>
    <row r="399" spans="1:10" s="114" customFormat="1" ht="15" customHeight="1" x14ac:dyDescent="0.2">
      <c r="A399" s="108" t="s">
        <v>832</v>
      </c>
      <c r="B399" s="108" t="s">
        <v>833</v>
      </c>
      <c r="C399" s="146" t="s">
        <v>957</v>
      </c>
      <c r="D399" s="146" t="s">
        <v>957</v>
      </c>
      <c r="E399" s="145">
        <v>1813</v>
      </c>
      <c r="F399" s="113">
        <v>6</v>
      </c>
      <c r="G399" s="183">
        <v>0.33094318808604523</v>
      </c>
      <c r="H399" s="147">
        <v>716</v>
      </c>
      <c r="I399" s="109">
        <v>5</v>
      </c>
      <c r="J399" s="183">
        <v>0.6983240223463687</v>
      </c>
    </row>
    <row r="400" spans="1:10" s="114" customFormat="1" ht="15" customHeight="1" x14ac:dyDescent="0.2">
      <c r="A400" s="108" t="s">
        <v>834</v>
      </c>
      <c r="B400" s="108" t="s">
        <v>835</v>
      </c>
      <c r="C400" s="146" t="s">
        <v>957</v>
      </c>
      <c r="D400" s="146" t="s">
        <v>957</v>
      </c>
      <c r="E400" s="145">
        <v>2413</v>
      </c>
      <c r="F400" s="113">
        <v>8</v>
      </c>
      <c r="G400" s="183">
        <v>0.33153750518027353</v>
      </c>
      <c r="H400" s="147">
        <v>791</v>
      </c>
      <c r="I400" s="109">
        <v>5</v>
      </c>
      <c r="J400" s="183">
        <v>0.63211125158027814</v>
      </c>
    </row>
    <row r="401" spans="1:10" s="114" customFormat="1" ht="15" customHeight="1" x14ac:dyDescent="0.2">
      <c r="A401" s="108" t="s">
        <v>836</v>
      </c>
      <c r="B401" s="108" t="s">
        <v>837</v>
      </c>
      <c r="C401" s="146">
        <v>10</v>
      </c>
      <c r="D401" s="146">
        <v>7</v>
      </c>
      <c r="E401" s="145">
        <v>3553</v>
      </c>
      <c r="F401" s="113">
        <v>19</v>
      </c>
      <c r="G401" s="183">
        <v>0.53475935828877008</v>
      </c>
      <c r="H401" s="147">
        <v>1494</v>
      </c>
      <c r="I401" s="109">
        <v>10</v>
      </c>
      <c r="J401" s="183">
        <v>0.66934404283801874</v>
      </c>
    </row>
    <row r="402" spans="1:10" s="114" customFormat="1" ht="15" customHeight="1" x14ac:dyDescent="0.2">
      <c r="A402" s="101" t="s">
        <v>117</v>
      </c>
      <c r="B402" s="101" t="s">
        <v>118</v>
      </c>
      <c r="C402" s="139">
        <v>136</v>
      </c>
      <c r="D402" s="139">
        <v>79</v>
      </c>
      <c r="E402" s="149">
        <v>48716</v>
      </c>
      <c r="F402" s="107">
        <v>403</v>
      </c>
      <c r="G402" s="185">
        <v>0.82724361606043184</v>
      </c>
      <c r="H402" s="150">
        <v>22634</v>
      </c>
      <c r="I402" s="103">
        <v>242</v>
      </c>
      <c r="J402" s="185">
        <v>1.0691879473358663</v>
      </c>
    </row>
    <row r="403" spans="1:10" s="114" customFormat="1" ht="15" customHeight="1" x14ac:dyDescent="0.2">
      <c r="A403" s="108" t="s">
        <v>838</v>
      </c>
      <c r="B403" s="108" t="s">
        <v>839</v>
      </c>
      <c r="C403" s="146">
        <v>8</v>
      </c>
      <c r="D403" s="146">
        <v>5</v>
      </c>
      <c r="E403" s="145">
        <v>3592</v>
      </c>
      <c r="F403" s="113">
        <v>19</v>
      </c>
      <c r="G403" s="183">
        <v>0.52895322939866374</v>
      </c>
      <c r="H403" s="147">
        <v>1466</v>
      </c>
      <c r="I403" s="109">
        <v>14</v>
      </c>
      <c r="J403" s="183">
        <v>0.95497953615279674</v>
      </c>
    </row>
    <row r="404" spans="1:10" s="114" customFormat="1" ht="15" customHeight="1" x14ac:dyDescent="0.2">
      <c r="A404" s="108" t="s">
        <v>840</v>
      </c>
      <c r="B404" s="108" t="s">
        <v>841</v>
      </c>
      <c r="C404" s="146">
        <v>12</v>
      </c>
      <c r="D404" s="146">
        <v>8</v>
      </c>
      <c r="E404" s="145">
        <v>3632</v>
      </c>
      <c r="F404" s="113">
        <v>31</v>
      </c>
      <c r="G404" s="183">
        <v>0.8535242290748899</v>
      </c>
      <c r="H404" s="147">
        <v>1850</v>
      </c>
      <c r="I404" s="109">
        <v>18</v>
      </c>
      <c r="J404" s="183">
        <v>0.97297297297297303</v>
      </c>
    </row>
    <row r="405" spans="1:10" s="114" customFormat="1" ht="15" customHeight="1" x14ac:dyDescent="0.2">
      <c r="A405" s="108" t="s">
        <v>842</v>
      </c>
      <c r="B405" s="108" t="s">
        <v>843</v>
      </c>
      <c r="C405" s="146">
        <v>6</v>
      </c>
      <c r="D405" s="146">
        <v>4</v>
      </c>
      <c r="E405" s="145">
        <v>4489</v>
      </c>
      <c r="F405" s="113">
        <v>17</v>
      </c>
      <c r="G405" s="183">
        <v>0.37870349743818221</v>
      </c>
      <c r="H405" s="147">
        <v>2531</v>
      </c>
      <c r="I405" s="109">
        <v>13</v>
      </c>
      <c r="J405" s="183">
        <v>0.5136309758988542</v>
      </c>
    </row>
    <row r="406" spans="1:10" s="114" customFormat="1" ht="15" customHeight="1" x14ac:dyDescent="0.2">
      <c r="A406" s="108" t="s">
        <v>844</v>
      </c>
      <c r="B406" s="108" t="s">
        <v>845</v>
      </c>
      <c r="C406" s="146" t="s">
        <v>957</v>
      </c>
      <c r="D406" s="146" t="s">
        <v>957</v>
      </c>
      <c r="E406" s="145">
        <v>3054</v>
      </c>
      <c r="F406" s="113">
        <v>22</v>
      </c>
      <c r="G406" s="183">
        <v>0.72036673215455138</v>
      </c>
      <c r="H406" s="147">
        <v>1428</v>
      </c>
      <c r="I406" s="109">
        <v>18</v>
      </c>
      <c r="J406" s="183">
        <v>1.2605042016806722</v>
      </c>
    </row>
    <row r="407" spans="1:10" s="114" customFormat="1" ht="15" customHeight="1" x14ac:dyDescent="0.2">
      <c r="A407" s="108" t="s">
        <v>846</v>
      </c>
      <c r="B407" s="108" t="s">
        <v>847</v>
      </c>
      <c r="C407" s="146">
        <v>17</v>
      </c>
      <c r="D407" s="146">
        <v>10</v>
      </c>
      <c r="E407" s="145">
        <v>5404</v>
      </c>
      <c r="F407" s="113">
        <v>54</v>
      </c>
      <c r="G407" s="183">
        <v>0.99925980754996302</v>
      </c>
      <c r="H407" s="147">
        <v>2442</v>
      </c>
      <c r="I407" s="109">
        <v>28</v>
      </c>
      <c r="J407" s="183">
        <v>1.1466011466011465</v>
      </c>
    </row>
    <row r="408" spans="1:10" s="114" customFormat="1" ht="15" customHeight="1" x14ac:dyDescent="0.2">
      <c r="A408" s="108" t="s">
        <v>848</v>
      </c>
      <c r="B408" s="108" t="s">
        <v>849</v>
      </c>
      <c r="C408" s="146">
        <v>39</v>
      </c>
      <c r="D408" s="146">
        <v>17</v>
      </c>
      <c r="E408" s="145">
        <v>7704</v>
      </c>
      <c r="F408" s="113">
        <v>114</v>
      </c>
      <c r="G408" s="183">
        <v>1.4797507788161994</v>
      </c>
      <c r="H408" s="147">
        <v>2731</v>
      </c>
      <c r="I408" s="109">
        <v>51</v>
      </c>
      <c r="J408" s="183">
        <v>1.8674478213108752</v>
      </c>
    </row>
    <row r="409" spans="1:10" s="114" customFormat="1" ht="15" customHeight="1" x14ac:dyDescent="0.2">
      <c r="A409" s="108" t="s">
        <v>850</v>
      </c>
      <c r="B409" s="108" t="s">
        <v>851</v>
      </c>
      <c r="C409" s="146">
        <v>3</v>
      </c>
      <c r="D409" s="146" t="s">
        <v>957</v>
      </c>
      <c r="E409" s="145">
        <v>2817</v>
      </c>
      <c r="F409" s="113">
        <v>19</v>
      </c>
      <c r="G409" s="183">
        <v>0.67447639332623355</v>
      </c>
      <c r="H409" s="147">
        <v>1624</v>
      </c>
      <c r="I409" s="109">
        <v>16</v>
      </c>
      <c r="J409" s="183">
        <v>0.98522167487684731</v>
      </c>
    </row>
    <row r="410" spans="1:10" s="114" customFormat="1" ht="15" customHeight="1" x14ac:dyDescent="0.2">
      <c r="A410" s="108" t="s">
        <v>852</v>
      </c>
      <c r="B410" s="108" t="s">
        <v>853</v>
      </c>
      <c r="C410" s="146">
        <v>14</v>
      </c>
      <c r="D410" s="146">
        <v>7</v>
      </c>
      <c r="E410" s="145">
        <v>3265</v>
      </c>
      <c r="F410" s="113">
        <v>41</v>
      </c>
      <c r="G410" s="183">
        <v>1.2557427258805514</v>
      </c>
      <c r="H410" s="147">
        <v>1156</v>
      </c>
      <c r="I410" s="109">
        <v>25</v>
      </c>
      <c r="J410" s="183">
        <v>2.1626297577854672</v>
      </c>
    </row>
    <row r="411" spans="1:10" s="114" customFormat="1" ht="15" customHeight="1" x14ac:dyDescent="0.2">
      <c r="A411" s="108" t="s">
        <v>854</v>
      </c>
      <c r="B411" s="108" t="s">
        <v>855</v>
      </c>
      <c r="C411" s="146">
        <v>6</v>
      </c>
      <c r="D411" s="146">
        <v>5</v>
      </c>
      <c r="E411" s="145">
        <v>2509</v>
      </c>
      <c r="F411" s="113">
        <v>14</v>
      </c>
      <c r="G411" s="183">
        <v>0.5579912315663611</v>
      </c>
      <c r="H411" s="147">
        <v>1231</v>
      </c>
      <c r="I411" s="109">
        <v>10</v>
      </c>
      <c r="J411" s="183">
        <v>0.81234768480909825</v>
      </c>
    </row>
    <row r="412" spans="1:10" s="114" customFormat="1" ht="15" customHeight="1" x14ac:dyDescent="0.2">
      <c r="A412" s="108" t="s">
        <v>856</v>
      </c>
      <c r="B412" s="108" t="s">
        <v>857</v>
      </c>
      <c r="C412" s="146">
        <v>12</v>
      </c>
      <c r="D412" s="146">
        <v>8</v>
      </c>
      <c r="E412" s="145">
        <v>2480</v>
      </c>
      <c r="F412" s="113">
        <v>24</v>
      </c>
      <c r="G412" s="183">
        <v>0.967741935483871</v>
      </c>
      <c r="H412" s="147">
        <v>1136</v>
      </c>
      <c r="I412" s="109">
        <v>16</v>
      </c>
      <c r="J412" s="183">
        <v>1.408450704225352</v>
      </c>
    </row>
    <row r="413" spans="1:10" s="114" customFormat="1" ht="15" customHeight="1" x14ac:dyDescent="0.2">
      <c r="A413" s="108" t="s">
        <v>858</v>
      </c>
      <c r="B413" s="108" t="s">
        <v>859</v>
      </c>
      <c r="C413" s="146" t="s">
        <v>957</v>
      </c>
      <c r="D413" s="146" t="s">
        <v>957</v>
      </c>
      <c r="E413" s="145">
        <v>2739</v>
      </c>
      <c r="F413" s="113">
        <v>11</v>
      </c>
      <c r="G413" s="183">
        <v>0.40160642570281124</v>
      </c>
      <c r="H413" s="147">
        <v>1591</v>
      </c>
      <c r="I413" s="109">
        <v>5</v>
      </c>
      <c r="J413" s="183">
        <v>0.31426775612822122</v>
      </c>
    </row>
    <row r="414" spans="1:10" s="114" customFormat="1" ht="15" customHeight="1" x14ac:dyDescent="0.2">
      <c r="A414" s="108" t="s">
        <v>860</v>
      </c>
      <c r="B414" s="108" t="s">
        <v>861</v>
      </c>
      <c r="C414" s="146">
        <v>7</v>
      </c>
      <c r="D414" s="146">
        <v>4</v>
      </c>
      <c r="E414" s="145">
        <v>3363</v>
      </c>
      <c r="F414" s="113">
        <v>17</v>
      </c>
      <c r="G414" s="183">
        <v>0.50550104073743685</v>
      </c>
      <c r="H414" s="147">
        <v>1789</v>
      </c>
      <c r="I414" s="109">
        <v>11</v>
      </c>
      <c r="J414" s="183">
        <v>0.61486864169927335</v>
      </c>
    </row>
    <row r="415" spans="1:10" s="114" customFormat="1" ht="15" customHeight="1" x14ac:dyDescent="0.2">
      <c r="A415" s="108" t="s">
        <v>862</v>
      </c>
      <c r="B415" s="108" t="s">
        <v>863</v>
      </c>
      <c r="C415" s="146">
        <v>8</v>
      </c>
      <c r="D415" s="146">
        <v>6</v>
      </c>
      <c r="E415" s="145">
        <v>3668</v>
      </c>
      <c r="F415" s="113">
        <v>20</v>
      </c>
      <c r="G415" s="183">
        <v>0.54525627044711011</v>
      </c>
      <c r="H415" s="147">
        <v>1659</v>
      </c>
      <c r="I415" s="109">
        <v>17</v>
      </c>
      <c r="J415" s="183">
        <v>1.0247136829415311</v>
      </c>
    </row>
    <row r="416" spans="1:10" s="114" customFormat="1" ht="15" customHeight="1" x14ac:dyDescent="0.2">
      <c r="A416" s="101" t="s">
        <v>119</v>
      </c>
      <c r="B416" s="101" t="s">
        <v>120</v>
      </c>
      <c r="C416" s="139">
        <v>76</v>
      </c>
      <c r="D416" s="139">
        <v>39</v>
      </c>
      <c r="E416" s="149">
        <v>35935</v>
      </c>
      <c r="F416" s="107">
        <v>194</v>
      </c>
      <c r="G416" s="185">
        <v>0.53986364268818698</v>
      </c>
      <c r="H416" s="150">
        <v>13017</v>
      </c>
      <c r="I416" s="103">
        <v>104</v>
      </c>
      <c r="J416" s="185">
        <v>0.79895521241453482</v>
      </c>
    </row>
    <row r="417" spans="1:10" s="114" customFormat="1" ht="15" customHeight="1" x14ac:dyDescent="0.2">
      <c r="A417" s="108" t="s">
        <v>864</v>
      </c>
      <c r="B417" s="108" t="s">
        <v>865</v>
      </c>
      <c r="C417" s="146" t="s">
        <v>957</v>
      </c>
      <c r="D417" s="146" t="s">
        <v>957</v>
      </c>
      <c r="E417" s="145">
        <v>3728</v>
      </c>
      <c r="F417" s="113">
        <v>16</v>
      </c>
      <c r="G417" s="183">
        <v>0.42918454935622319</v>
      </c>
      <c r="H417" s="147">
        <v>1326</v>
      </c>
      <c r="I417" s="109">
        <v>11</v>
      </c>
      <c r="J417" s="183">
        <v>0.82956259426847667</v>
      </c>
    </row>
    <row r="418" spans="1:10" s="114" customFormat="1" ht="15" customHeight="1" x14ac:dyDescent="0.2">
      <c r="A418" s="108" t="s">
        <v>866</v>
      </c>
      <c r="B418" s="108" t="s">
        <v>867</v>
      </c>
      <c r="C418" s="146">
        <v>3</v>
      </c>
      <c r="D418" s="146" t="s">
        <v>957</v>
      </c>
      <c r="E418" s="145">
        <v>1323</v>
      </c>
      <c r="F418" s="113">
        <v>7</v>
      </c>
      <c r="G418" s="183">
        <v>0.52910052910052907</v>
      </c>
      <c r="H418" s="147">
        <v>516</v>
      </c>
      <c r="I418" s="109">
        <v>4</v>
      </c>
      <c r="J418" s="183">
        <v>0.77519379844961245</v>
      </c>
    </row>
    <row r="419" spans="1:10" s="114" customFormat="1" ht="15" customHeight="1" x14ac:dyDescent="0.2">
      <c r="A419" s="108" t="s">
        <v>868</v>
      </c>
      <c r="B419" s="108" t="s">
        <v>869</v>
      </c>
      <c r="C419" s="146">
        <v>6</v>
      </c>
      <c r="D419" s="146">
        <v>5</v>
      </c>
      <c r="E419" s="145">
        <v>2928</v>
      </c>
      <c r="F419" s="113">
        <v>16</v>
      </c>
      <c r="G419" s="183">
        <v>0.54644808743169404</v>
      </c>
      <c r="H419" s="147">
        <v>1021</v>
      </c>
      <c r="I419" s="109">
        <v>11</v>
      </c>
      <c r="J419" s="183">
        <v>1.0773751224289911</v>
      </c>
    </row>
    <row r="420" spans="1:10" s="114" customFormat="1" ht="15" customHeight="1" x14ac:dyDescent="0.2">
      <c r="A420" s="108" t="s">
        <v>870</v>
      </c>
      <c r="B420" s="108" t="s">
        <v>871</v>
      </c>
      <c r="C420" s="146">
        <v>5</v>
      </c>
      <c r="D420" s="146" t="s">
        <v>957</v>
      </c>
      <c r="E420" s="145">
        <v>1917</v>
      </c>
      <c r="F420" s="113">
        <v>10</v>
      </c>
      <c r="G420" s="183">
        <v>0.52164840897235265</v>
      </c>
      <c r="H420" s="147">
        <v>799</v>
      </c>
      <c r="I420" s="109">
        <v>4</v>
      </c>
      <c r="J420" s="183">
        <v>0.50062578222778475</v>
      </c>
    </row>
    <row r="421" spans="1:10" s="114" customFormat="1" ht="15" customHeight="1" x14ac:dyDescent="0.2">
      <c r="A421" s="108" t="s">
        <v>872</v>
      </c>
      <c r="B421" s="108" t="s">
        <v>873</v>
      </c>
      <c r="C421" s="146">
        <v>6</v>
      </c>
      <c r="D421" s="146">
        <v>4</v>
      </c>
      <c r="E421" s="145">
        <v>3129</v>
      </c>
      <c r="F421" s="113">
        <v>20</v>
      </c>
      <c r="G421" s="183">
        <v>0.6391818472355385</v>
      </c>
      <c r="H421" s="147">
        <v>833</v>
      </c>
      <c r="I421" s="109">
        <v>7</v>
      </c>
      <c r="J421" s="183">
        <v>0.84033613445378152</v>
      </c>
    </row>
    <row r="422" spans="1:10" s="114" customFormat="1" ht="15" customHeight="1" x14ac:dyDescent="0.2">
      <c r="A422" s="108" t="s">
        <v>874</v>
      </c>
      <c r="B422" s="108" t="s">
        <v>875</v>
      </c>
      <c r="C422" s="146">
        <v>7</v>
      </c>
      <c r="D422" s="146">
        <v>4</v>
      </c>
      <c r="E422" s="145">
        <v>3731</v>
      </c>
      <c r="F422" s="113">
        <v>19</v>
      </c>
      <c r="G422" s="183">
        <v>0.50924685071026532</v>
      </c>
      <c r="H422" s="147">
        <v>1326</v>
      </c>
      <c r="I422" s="109">
        <v>13</v>
      </c>
      <c r="J422" s="183">
        <v>0.98039215686274506</v>
      </c>
    </row>
    <row r="423" spans="1:10" s="114" customFormat="1" ht="15" customHeight="1" x14ac:dyDescent="0.2">
      <c r="A423" s="108" t="s">
        <v>876</v>
      </c>
      <c r="B423" s="108" t="s">
        <v>877</v>
      </c>
      <c r="C423" s="146">
        <v>4</v>
      </c>
      <c r="D423" s="146">
        <v>3</v>
      </c>
      <c r="E423" s="145">
        <v>2763</v>
      </c>
      <c r="F423" s="113">
        <v>13</v>
      </c>
      <c r="G423" s="183">
        <v>0.47050307636626854</v>
      </c>
      <c r="H423" s="147">
        <v>946</v>
      </c>
      <c r="I423" s="109">
        <v>10</v>
      </c>
      <c r="J423" s="183">
        <v>1.0570824524312896</v>
      </c>
    </row>
    <row r="424" spans="1:10" s="114" customFormat="1" ht="15" customHeight="1" x14ac:dyDescent="0.2">
      <c r="A424" s="108" t="s">
        <v>878</v>
      </c>
      <c r="B424" s="108" t="s">
        <v>879</v>
      </c>
      <c r="C424" s="146">
        <v>15</v>
      </c>
      <c r="D424" s="146">
        <v>4</v>
      </c>
      <c r="E424" s="145">
        <v>3841</v>
      </c>
      <c r="F424" s="113">
        <v>42</v>
      </c>
      <c r="G424" s="183">
        <v>1.0934652434261911</v>
      </c>
      <c r="H424" s="147">
        <v>1261</v>
      </c>
      <c r="I424" s="109">
        <v>18</v>
      </c>
      <c r="J424" s="183">
        <v>1.4274385408406027</v>
      </c>
    </row>
    <row r="425" spans="1:10" s="114" customFormat="1" ht="15" customHeight="1" x14ac:dyDescent="0.2">
      <c r="A425" s="108" t="s">
        <v>880</v>
      </c>
      <c r="B425" s="108" t="s">
        <v>881</v>
      </c>
      <c r="C425" s="146">
        <v>6</v>
      </c>
      <c r="D425" s="146" t="s">
        <v>957</v>
      </c>
      <c r="E425" s="145">
        <v>1311</v>
      </c>
      <c r="F425" s="113">
        <v>10</v>
      </c>
      <c r="G425" s="183">
        <v>0.76277650648360029</v>
      </c>
      <c r="H425" s="147">
        <v>557</v>
      </c>
      <c r="I425" s="109" t="s">
        <v>957</v>
      </c>
      <c r="J425" s="183">
        <v>0.53859964093357271</v>
      </c>
    </row>
    <row r="426" spans="1:10" s="114" customFormat="1" ht="15" customHeight="1" x14ac:dyDescent="0.2">
      <c r="A426" s="108" t="s">
        <v>882</v>
      </c>
      <c r="B426" s="108" t="s">
        <v>883</v>
      </c>
      <c r="C426" s="146">
        <v>7</v>
      </c>
      <c r="D426" s="146">
        <v>3</v>
      </c>
      <c r="E426" s="145">
        <v>2002</v>
      </c>
      <c r="F426" s="113">
        <v>15</v>
      </c>
      <c r="G426" s="183">
        <v>0.7492507492507493</v>
      </c>
      <c r="H426" s="147">
        <v>724</v>
      </c>
      <c r="I426" s="109">
        <v>7</v>
      </c>
      <c r="J426" s="183">
        <v>0.96685082872928174</v>
      </c>
    </row>
    <row r="427" spans="1:10" s="114" customFormat="1" ht="15" customHeight="1" x14ac:dyDescent="0.2">
      <c r="A427" s="108" t="s">
        <v>884</v>
      </c>
      <c r="B427" s="108" t="s">
        <v>885</v>
      </c>
      <c r="C427" s="146">
        <v>4</v>
      </c>
      <c r="D427" s="146" t="s">
        <v>957</v>
      </c>
      <c r="E427" s="145">
        <v>3288</v>
      </c>
      <c r="F427" s="113">
        <v>8</v>
      </c>
      <c r="G427" s="183">
        <v>0.24330900243309003</v>
      </c>
      <c r="H427" s="147">
        <v>1032</v>
      </c>
      <c r="I427" s="109">
        <v>4</v>
      </c>
      <c r="J427" s="183">
        <v>0.38759689922480622</v>
      </c>
    </row>
    <row r="428" spans="1:10" s="114" customFormat="1" ht="15" customHeight="1" x14ac:dyDescent="0.2">
      <c r="A428" s="108" t="s">
        <v>886</v>
      </c>
      <c r="B428" s="108" t="s">
        <v>887</v>
      </c>
      <c r="C428" s="146">
        <v>3</v>
      </c>
      <c r="D428" s="146" t="s">
        <v>957</v>
      </c>
      <c r="E428" s="145">
        <v>2644</v>
      </c>
      <c r="F428" s="113">
        <v>3</v>
      </c>
      <c r="G428" s="183">
        <v>0.11346444780635401</v>
      </c>
      <c r="H428" s="147">
        <v>1360</v>
      </c>
      <c r="I428" s="109" t="s">
        <v>957</v>
      </c>
      <c r="J428" s="183">
        <v>0.14705882352941177</v>
      </c>
    </row>
    <row r="429" spans="1:10" s="114" customFormat="1" ht="15" customHeight="1" x14ac:dyDescent="0.2">
      <c r="A429" s="108" t="s">
        <v>888</v>
      </c>
      <c r="B429" s="108" t="s">
        <v>889</v>
      </c>
      <c r="C429" s="146">
        <v>6</v>
      </c>
      <c r="D429" s="146">
        <v>4</v>
      </c>
      <c r="E429" s="145">
        <v>2153</v>
      </c>
      <c r="F429" s="113">
        <v>10</v>
      </c>
      <c r="G429" s="183">
        <v>0.46446818392940081</v>
      </c>
      <c r="H429" s="147">
        <v>863</v>
      </c>
      <c r="I429" s="109">
        <v>6</v>
      </c>
      <c r="J429" s="183">
        <v>0.69524913093858631</v>
      </c>
    </row>
    <row r="430" spans="1:10" s="114" customFormat="1" ht="15" customHeight="1" x14ac:dyDescent="0.2">
      <c r="A430" s="108" t="s">
        <v>890</v>
      </c>
      <c r="B430" s="108" t="s">
        <v>891</v>
      </c>
      <c r="C430" s="146" t="s">
        <v>957</v>
      </c>
      <c r="D430" s="146" t="s">
        <v>957</v>
      </c>
      <c r="E430" s="145">
        <v>1177</v>
      </c>
      <c r="F430" s="113">
        <v>5</v>
      </c>
      <c r="G430" s="183">
        <v>0.42480883602378927</v>
      </c>
      <c r="H430" s="147">
        <v>453</v>
      </c>
      <c r="I430" s="109">
        <v>4</v>
      </c>
      <c r="J430" s="183">
        <v>0.88300220750551872</v>
      </c>
    </row>
    <row r="431" spans="1:10" s="114" customFormat="1" ht="15" customHeight="1" x14ac:dyDescent="0.2">
      <c r="A431" s="101" t="s">
        <v>121</v>
      </c>
      <c r="B431" s="101" t="s">
        <v>122</v>
      </c>
      <c r="C431" s="139">
        <v>52</v>
      </c>
      <c r="D431" s="139">
        <v>26</v>
      </c>
      <c r="E431" s="149">
        <v>21723</v>
      </c>
      <c r="F431" s="107">
        <v>112.272027182</v>
      </c>
      <c r="G431" s="185">
        <v>0.51683481647102147</v>
      </c>
      <c r="H431" s="150">
        <v>9355</v>
      </c>
      <c r="I431" s="103">
        <v>61.801115880000005</v>
      </c>
      <c r="J431" s="185">
        <v>0.66062122800641376</v>
      </c>
    </row>
    <row r="432" spans="1:10" s="114" customFormat="1" ht="15" customHeight="1" x14ac:dyDescent="0.2">
      <c r="A432" s="108" t="s">
        <v>892</v>
      </c>
      <c r="B432" s="108" t="s">
        <v>893</v>
      </c>
      <c r="C432" s="146">
        <v>6</v>
      </c>
      <c r="D432" s="146">
        <v>5</v>
      </c>
      <c r="E432" s="145">
        <v>2328</v>
      </c>
      <c r="F432" s="113">
        <v>15</v>
      </c>
      <c r="G432" s="183">
        <v>0.64432989690721654</v>
      </c>
      <c r="H432" s="147">
        <v>1053</v>
      </c>
      <c r="I432" s="109">
        <v>9</v>
      </c>
      <c r="J432" s="183">
        <v>0.85470085470085466</v>
      </c>
    </row>
    <row r="433" spans="1:10" s="114" customFormat="1" ht="15" customHeight="1" x14ac:dyDescent="0.2">
      <c r="A433" s="108" t="s">
        <v>894</v>
      </c>
      <c r="B433" s="108" t="s">
        <v>895</v>
      </c>
      <c r="C433" s="146" t="s">
        <v>957</v>
      </c>
      <c r="D433" s="146" t="s">
        <v>957</v>
      </c>
      <c r="E433" s="145">
        <v>1158</v>
      </c>
      <c r="F433" s="113">
        <v>3</v>
      </c>
      <c r="G433" s="183">
        <v>0.25906735751295334</v>
      </c>
      <c r="H433" s="147">
        <v>401</v>
      </c>
      <c r="I433" s="109" t="s">
        <v>957</v>
      </c>
      <c r="J433" s="183">
        <v>0.24937655860349128</v>
      </c>
    </row>
    <row r="434" spans="1:10" s="114" customFormat="1" ht="15" customHeight="1" x14ac:dyDescent="0.2">
      <c r="A434" s="108" t="s">
        <v>896</v>
      </c>
      <c r="B434" s="108" t="s">
        <v>897</v>
      </c>
      <c r="C434" s="146">
        <v>0</v>
      </c>
      <c r="D434" s="146">
        <v>0</v>
      </c>
      <c r="E434" s="145">
        <v>726</v>
      </c>
      <c r="F434" s="113">
        <v>0</v>
      </c>
      <c r="G434" s="183">
        <v>0</v>
      </c>
      <c r="H434" s="147">
        <v>350</v>
      </c>
      <c r="I434" s="109">
        <v>0</v>
      </c>
      <c r="J434" s="183">
        <v>0</v>
      </c>
    </row>
    <row r="435" spans="1:10" s="114" customFormat="1" ht="15" customHeight="1" x14ac:dyDescent="0.2">
      <c r="A435" s="108" t="s">
        <v>898</v>
      </c>
      <c r="B435" s="108" t="s">
        <v>899</v>
      </c>
      <c r="C435" s="146" t="s">
        <v>957</v>
      </c>
      <c r="D435" s="146">
        <v>0</v>
      </c>
      <c r="E435" s="145">
        <v>711</v>
      </c>
      <c r="F435" s="113" t="s">
        <v>957</v>
      </c>
      <c r="G435" s="183">
        <v>0.28129395218002812</v>
      </c>
      <c r="H435" s="147">
        <v>238</v>
      </c>
      <c r="I435" s="109" t="s">
        <v>957</v>
      </c>
      <c r="J435" s="183">
        <v>0.42016806722689076</v>
      </c>
    </row>
    <row r="436" spans="1:10" s="114" customFormat="1" ht="15" customHeight="1" x14ac:dyDescent="0.2">
      <c r="A436" s="108" t="s">
        <v>900</v>
      </c>
      <c r="B436" s="108" t="s">
        <v>901</v>
      </c>
      <c r="C436" s="146" t="s">
        <v>957</v>
      </c>
      <c r="D436" s="146" t="s">
        <v>957</v>
      </c>
      <c r="E436" s="145">
        <v>725</v>
      </c>
      <c r="F436" s="113" t="s">
        <v>957</v>
      </c>
      <c r="G436" s="183">
        <v>0.13793103448275862</v>
      </c>
      <c r="H436" s="147">
        <v>238</v>
      </c>
      <c r="I436" s="109" t="s">
        <v>957</v>
      </c>
      <c r="J436" s="183">
        <v>0.42016806722689076</v>
      </c>
    </row>
    <row r="437" spans="1:10" s="114" customFormat="1" ht="15" customHeight="1" x14ac:dyDescent="0.2">
      <c r="A437" s="108" t="s">
        <v>902</v>
      </c>
      <c r="B437" s="108" t="s">
        <v>903</v>
      </c>
      <c r="C437" s="146">
        <v>3</v>
      </c>
      <c r="D437" s="146" t="s">
        <v>957</v>
      </c>
      <c r="E437" s="145">
        <v>1568</v>
      </c>
      <c r="F437" s="113">
        <v>8</v>
      </c>
      <c r="G437" s="183">
        <v>0.51020408163265307</v>
      </c>
      <c r="H437" s="147">
        <v>626</v>
      </c>
      <c r="I437" s="109">
        <v>3</v>
      </c>
      <c r="J437" s="183">
        <v>0.47923322683706071</v>
      </c>
    </row>
    <row r="438" spans="1:10" s="114" customFormat="1" ht="15" customHeight="1" x14ac:dyDescent="0.2">
      <c r="A438" s="108" t="s">
        <v>904</v>
      </c>
      <c r="B438" s="108" t="s">
        <v>905</v>
      </c>
      <c r="C438" s="146" t="s">
        <v>957</v>
      </c>
      <c r="D438" s="146" t="s">
        <v>957</v>
      </c>
      <c r="E438" s="145">
        <v>718</v>
      </c>
      <c r="F438" s="113" t="s">
        <v>957</v>
      </c>
      <c r="G438" s="183">
        <v>0.2785515320334262</v>
      </c>
      <c r="H438" s="147">
        <v>318</v>
      </c>
      <c r="I438" s="109" t="s">
        <v>957</v>
      </c>
      <c r="J438" s="183">
        <v>0.31446540880503143</v>
      </c>
    </row>
    <row r="439" spans="1:10" s="114" customFormat="1" ht="15" customHeight="1" x14ac:dyDescent="0.2">
      <c r="A439" s="108" t="s">
        <v>906</v>
      </c>
      <c r="B439" s="108" t="s">
        <v>907</v>
      </c>
      <c r="C439" s="146">
        <v>3</v>
      </c>
      <c r="D439" s="146">
        <v>3</v>
      </c>
      <c r="E439" s="145">
        <v>1443</v>
      </c>
      <c r="F439" s="113">
        <v>5</v>
      </c>
      <c r="G439" s="183">
        <v>0.3465003465003465</v>
      </c>
      <c r="H439" s="147">
        <v>619</v>
      </c>
      <c r="I439" s="109">
        <v>4</v>
      </c>
      <c r="J439" s="183">
        <v>0.64620355411954766</v>
      </c>
    </row>
    <row r="440" spans="1:10" s="114" customFormat="1" ht="15" customHeight="1" x14ac:dyDescent="0.2">
      <c r="A440" s="108" t="s">
        <v>908</v>
      </c>
      <c r="B440" s="108" t="s">
        <v>909</v>
      </c>
      <c r="C440" s="146" t="s">
        <v>957</v>
      </c>
      <c r="D440" s="146">
        <v>0</v>
      </c>
      <c r="E440" s="145">
        <v>1083</v>
      </c>
      <c r="F440" s="113">
        <v>6</v>
      </c>
      <c r="G440" s="183">
        <v>0.554016620498615</v>
      </c>
      <c r="H440" s="147">
        <v>440</v>
      </c>
      <c r="I440" s="109" t="s">
        <v>957</v>
      </c>
      <c r="J440" s="183">
        <v>0.45454545454545453</v>
      </c>
    </row>
    <row r="441" spans="1:10" s="114" customFormat="1" ht="15" customHeight="1" x14ac:dyDescent="0.2">
      <c r="A441" s="108" t="s">
        <v>910</v>
      </c>
      <c r="B441" s="108" t="s">
        <v>911</v>
      </c>
      <c r="C441" s="146">
        <v>9</v>
      </c>
      <c r="D441" s="146" t="s">
        <v>957</v>
      </c>
      <c r="E441" s="145">
        <v>1282</v>
      </c>
      <c r="F441" s="113">
        <v>18</v>
      </c>
      <c r="G441" s="183">
        <v>1.4040561622464898</v>
      </c>
      <c r="H441" s="147">
        <v>575</v>
      </c>
      <c r="I441" s="109">
        <v>7</v>
      </c>
      <c r="J441" s="183">
        <v>1.2173913043478262</v>
      </c>
    </row>
    <row r="442" spans="1:10" s="114" customFormat="1" ht="15" customHeight="1" x14ac:dyDescent="0.2">
      <c r="A442" s="108" t="s">
        <v>912</v>
      </c>
      <c r="B442" s="108" t="s">
        <v>913</v>
      </c>
      <c r="C442" s="146">
        <v>0</v>
      </c>
      <c r="D442" s="146">
        <v>0</v>
      </c>
      <c r="E442" s="145">
        <v>1225</v>
      </c>
      <c r="F442" s="113" t="s">
        <v>957</v>
      </c>
      <c r="G442" s="183">
        <v>0.16326530612244897</v>
      </c>
      <c r="H442" s="147">
        <v>780</v>
      </c>
      <c r="I442" s="109" t="s">
        <v>957</v>
      </c>
      <c r="J442" s="183">
        <v>0.12820512820512819</v>
      </c>
    </row>
    <row r="443" spans="1:10" s="114" customFormat="1" ht="15" customHeight="1" x14ac:dyDescent="0.2">
      <c r="A443" s="108" t="s">
        <v>914</v>
      </c>
      <c r="B443" s="108" t="s">
        <v>915</v>
      </c>
      <c r="C443" s="146">
        <v>5</v>
      </c>
      <c r="D443" s="146">
        <v>4</v>
      </c>
      <c r="E443" s="145">
        <v>840</v>
      </c>
      <c r="F443" s="113">
        <v>9</v>
      </c>
      <c r="G443" s="183">
        <v>1.0714285714285714</v>
      </c>
      <c r="H443" s="147">
        <v>399</v>
      </c>
      <c r="I443" s="109">
        <v>9</v>
      </c>
      <c r="J443" s="183">
        <v>2.255639097744361</v>
      </c>
    </row>
    <row r="444" spans="1:10" s="114" customFormat="1" ht="15" customHeight="1" x14ac:dyDescent="0.2">
      <c r="A444" s="108" t="s">
        <v>916</v>
      </c>
      <c r="B444" s="108" t="s">
        <v>917</v>
      </c>
      <c r="C444" s="146">
        <v>0</v>
      </c>
      <c r="D444" s="146">
        <v>0</v>
      </c>
      <c r="E444" s="145">
        <v>723</v>
      </c>
      <c r="F444" s="113" t="s">
        <v>957</v>
      </c>
      <c r="G444" s="183">
        <v>0.13831258644536654</v>
      </c>
      <c r="H444" s="147">
        <v>364</v>
      </c>
      <c r="I444" s="109">
        <v>0</v>
      </c>
      <c r="J444" s="183">
        <v>0</v>
      </c>
    </row>
    <row r="445" spans="1:10" s="114" customFormat="1" ht="15" customHeight="1" x14ac:dyDescent="0.2">
      <c r="A445" s="108" t="s">
        <v>918</v>
      </c>
      <c r="B445" s="108" t="s">
        <v>919</v>
      </c>
      <c r="C445" s="146">
        <v>7</v>
      </c>
      <c r="D445" s="146">
        <v>4</v>
      </c>
      <c r="E445" s="145">
        <v>1205</v>
      </c>
      <c r="F445" s="113">
        <v>7</v>
      </c>
      <c r="G445" s="183">
        <v>0.58091286307053946</v>
      </c>
      <c r="H445" s="147">
        <v>592</v>
      </c>
      <c r="I445" s="109">
        <v>4</v>
      </c>
      <c r="J445" s="183">
        <v>0.67567567567567566</v>
      </c>
    </row>
    <row r="446" spans="1:10" s="114" customFormat="1" ht="15" customHeight="1" x14ac:dyDescent="0.2">
      <c r="A446" s="108" t="s">
        <v>920</v>
      </c>
      <c r="B446" s="108" t="s">
        <v>921</v>
      </c>
      <c r="C446" s="146">
        <v>0</v>
      </c>
      <c r="D446" s="146">
        <v>0</v>
      </c>
      <c r="E446" s="145">
        <v>928</v>
      </c>
      <c r="F446" s="113" t="s">
        <v>957</v>
      </c>
      <c r="G446" s="183">
        <v>0.10775862068965517</v>
      </c>
      <c r="H446" s="147">
        <v>325</v>
      </c>
      <c r="I446" s="109" t="s">
        <v>957</v>
      </c>
      <c r="J446" s="183">
        <v>0.30769230769230771</v>
      </c>
    </row>
    <row r="447" spans="1:10" s="114" customFormat="1" ht="15" customHeight="1" x14ac:dyDescent="0.2">
      <c r="A447" s="108" t="s">
        <v>922</v>
      </c>
      <c r="B447" s="108" t="s">
        <v>923</v>
      </c>
      <c r="C447" s="146" t="s">
        <v>957</v>
      </c>
      <c r="D447" s="146" t="s">
        <v>957</v>
      </c>
      <c r="E447" s="145">
        <v>707</v>
      </c>
      <c r="F447" s="113" t="s">
        <v>957</v>
      </c>
      <c r="G447" s="183">
        <v>0.28288543140028288</v>
      </c>
      <c r="H447" s="147">
        <v>254</v>
      </c>
      <c r="I447" s="109">
        <v>0</v>
      </c>
      <c r="J447" s="183">
        <v>0</v>
      </c>
    </row>
    <row r="448" spans="1:10" s="114" customFormat="1" ht="15" customHeight="1" x14ac:dyDescent="0.2">
      <c r="A448" s="108" t="s">
        <v>924</v>
      </c>
      <c r="B448" s="108" t="s">
        <v>925</v>
      </c>
      <c r="C448" s="146" t="s">
        <v>957</v>
      </c>
      <c r="D448" s="146" t="s">
        <v>957</v>
      </c>
      <c r="E448" s="145">
        <v>1172</v>
      </c>
      <c r="F448" s="113">
        <v>6</v>
      </c>
      <c r="G448" s="183">
        <v>0.51194539249146753</v>
      </c>
      <c r="H448" s="147">
        <v>519</v>
      </c>
      <c r="I448" s="109" t="s">
        <v>957</v>
      </c>
      <c r="J448" s="183">
        <v>0.38535645472061658</v>
      </c>
    </row>
    <row r="449" spans="1:10" s="114" customFormat="1" ht="15" customHeight="1" x14ac:dyDescent="0.2">
      <c r="A449" s="108" t="s">
        <v>926</v>
      </c>
      <c r="B449" s="108" t="s">
        <v>927</v>
      </c>
      <c r="C449" s="146" t="s">
        <v>957</v>
      </c>
      <c r="D449" s="146">
        <v>0</v>
      </c>
      <c r="E449" s="145">
        <v>354</v>
      </c>
      <c r="F449" s="113" t="s">
        <v>957</v>
      </c>
      <c r="G449" s="183">
        <v>0.56497175141242939</v>
      </c>
      <c r="H449" s="147">
        <v>138</v>
      </c>
      <c r="I449" s="109" t="s">
        <v>957</v>
      </c>
      <c r="J449" s="183">
        <v>0.72463768115942029</v>
      </c>
    </row>
    <row r="450" spans="1:10" s="114" customFormat="1" ht="15" customHeight="1" x14ac:dyDescent="0.2">
      <c r="A450" s="108" t="s">
        <v>928</v>
      </c>
      <c r="B450" s="108" t="s">
        <v>929</v>
      </c>
      <c r="C450" s="146" t="s">
        <v>957</v>
      </c>
      <c r="D450" s="146">
        <v>0</v>
      </c>
      <c r="E450" s="145">
        <v>302</v>
      </c>
      <c r="F450" s="113">
        <v>3</v>
      </c>
      <c r="G450" s="183">
        <v>0.99337748344370858</v>
      </c>
      <c r="H450" s="147">
        <v>158</v>
      </c>
      <c r="I450" s="109" t="s">
        <v>957</v>
      </c>
      <c r="J450" s="183">
        <v>0.63291139240506333</v>
      </c>
    </row>
    <row r="451" spans="1:10" s="114" customFormat="1" ht="15" customHeight="1" x14ac:dyDescent="0.2">
      <c r="A451" s="108" t="s">
        <v>930</v>
      </c>
      <c r="B451" s="108" t="s">
        <v>931</v>
      </c>
      <c r="C451" s="146">
        <v>4</v>
      </c>
      <c r="D451" s="146" t="s">
        <v>957</v>
      </c>
      <c r="E451" s="145">
        <v>330</v>
      </c>
      <c r="F451" s="113">
        <v>6</v>
      </c>
      <c r="G451" s="183">
        <v>1.8181818181818181</v>
      </c>
      <c r="H451" s="147">
        <v>115</v>
      </c>
      <c r="I451" s="109">
        <v>4</v>
      </c>
      <c r="J451" s="183">
        <v>3.4782608695652173</v>
      </c>
    </row>
    <row r="452" spans="1:10" s="114" customFormat="1" ht="15" customHeight="1" x14ac:dyDescent="0.2">
      <c r="A452" s="108" t="s">
        <v>932</v>
      </c>
      <c r="B452" s="108" t="s">
        <v>933</v>
      </c>
      <c r="C452" s="146" t="s">
        <v>957</v>
      </c>
      <c r="D452" s="146" t="s">
        <v>957</v>
      </c>
      <c r="E452" s="145">
        <v>832</v>
      </c>
      <c r="F452" s="113">
        <v>6</v>
      </c>
      <c r="G452" s="183">
        <v>0.72115384615384615</v>
      </c>
      <c r="H452" s="147">
        <v>352</v>
      </c>
      <c r="I452" s="109">
        <v>5</v>
      </c>
      <c r="J452" s="183">
        <v>1.4204545454545454</v>
      </c>
    </row>
    <row r="453" spans="1:10" s="114" customFormat="1" ht="15" customHeight="1" x14ac:dyDescent="0.2">
      <c r="A453" s="108" t="s">
        <v>934</v>
      </c>
      <c r="B453" s="108" t="s">
        <v>935</v>
      </c>
      <c r="C453" s="146" t="s">
        <v>957</v>
      </c>
      <c r="D453" s="146">
        <v>0</v>
      </c>
      <c r="E453" s="145">
        <v>476</v>
      </c>
      <c r="F453" s="113" t="s">
        <v>957</v>
      </c>
      <c r="G453" s="183">
        <v>0.42016806722689076</v>
      </c>
      <c r="H453" s="147">
        <v>181</v>
      </c>
      <c r="I453" s="109" t="s">
        <v>957</v>
      </c>
      <c r="J453" s="183">
        <v>0.5524861878453039</v>
      </c>
    </row>
    <row r="454" spans="1:10" s="114" customFormat="1" ht="15" customHeight="1" x14ac:dyDescent="0.2">
      <c r="A454" s="115" t="s">
        <v>936</v>
      </c>
      <c r="B454" s="115" t="s">
        <v>937</v>
      </c>
      <c r="C454" s="186" t="s">
        <v>957</v>
      </c>
      <c r="D454" s="187" t="s">
        <v>957</v>
      </c>
      <c r="E454" s="155">
        <v>887</v>
      </c>
      <c r="F454" s="120" t="s">
        <v>957</v>
      </c>
      <c r="G454" s="188">
        <v>0.22547914317925591</v>
      </c>
      <c r="H454" s="157">
        <v>320</v>
      </c>
      <c r="I454" s="116" t="s">
        <v>957</v>
      </c>
      <c r="J454" s="188">
        <v>0.625</v>
      </c>
    </row>
    <row r="455" spans="1:10" s="123" customFormat="1" x14ac:dyDescent="0.2">
      <c r="A455" s="164"/>
      <c r="C455" s="122"/>
      <c r="D455" s="122"/>
      <c r="E455" s="122"/>
      <c r="F455" s="122"/>
      <c r="G455" s="122"/>
      <c r="H455" s="317" t="s">
        <v>938</v>
      </c>
      <c r="I455" s="318"/>
      <c r="J455" s="318"/>
    </row>
    <row r="456" spans="1:10" s="123" customFormat="1" ht="12.6" customHeight="1" x14ac:dyDescent="0.2">
      <c r="A456" s="319" t="s">
        <v>939</v>
      </c>
      <c r="B456" s="319"/>
      <c r="C456" s="319"/>
      <c r="D456" s="319"/>
      <c r="E456" s="319"/>
      <c r="F456" s="319"/>
      <c r="G456" s="319"/>
      <c r="H456" s="319"/>
      <c r="I456" s="319"/>
      <c r="J456" s="319"/>
    </row>
    <row r="457" spans="1:10" s="123" customFormat="1" x14ac:dyDescent="0.2">
      <c r="A457" s="189" t="s">
        <v>941</v>
      </c>
      <c r="C457" s="122"/>
      <c r="D457" s="122"/>
      <c r="E457" s="122"/>
      <c r="F457" s="122"/>
      <c r="G457" s="122"/>
      <c r="H457" s="122"/>
      <c r="I457" s="122"/>
      <c r="J457" s="122"/>
    </row>
    <row r="458" spans="1:10" s="123" customFormat="1" x14ac:dyDescent="0.2">
      <c r="C458" s="122"/>
      <c r="D458" s="122"/>
      <c r="E458" s="122"/>
      <c r="F458" s="122"/>
      <c r="G458" s="122"/>
      <c r="H458" s="122"/>
      <c r="I458" s="122"/>
      <c r="J458" s="122"/>
    </row>
  </sheetData>
  <mergeCells count="9">
    <mergeCell ref="I7:J8"/>
    <mergeCell ref="H455:J455"/>
    <mergeCell ref="A456:J456"/>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J71"/>
  <sheetViews>
    <sheetView showGridLines="0" zoomScaleNormal="100" zoomScaleSheetLayoutView="100" workbookViewId="0"/>
  </sheetViews>
  <sheetFormatPr baseColWidth="10" defaultRowHeight="12.75" x14ac:dyDescent="0.2"/>
  <cols>
    <col min="1" max="9" width="12.5703125" style="211" customWidth="1"/>
    <col min="10" max="10" width="11.42578125" style="211"/>
    <col min="11" max="11" width="12.5703125" style="211" customWidth="1"/>
    <col min="12" max="256" width="11.42578125" style="211"/>
    <col min="257" max="265" width="12.5703125" style="211" customWidth="1"/>
    <col min="266" max="266" width="11.42578125" style="211"/>
    <col min="267" max="267" width="12.5703125" style="211" customWidth="1"/>
    <col min="268" max="512" width="11.42578125" style="211"/>
    <col min="513" max="521" width="12.5703125" style="211" customWidth="1"/>
    <col min="522" max="522" width="11.42578125" style="211"/>
    <col min="523" max="523" width="12.5703125" style="211" customWidth="1"/>
    <col min="524" max="768" width="11.42578125" style="211"/>
    <col min="769" max="777" width="12.5703125" style="211" customWidth="1"/>
    <col min="778" max="778" width="11.42578125" style="211"/>
    <col min="779" max="779" width="12.5703125" style="211" customWidth="1"/>
    <col min="780" max="1024" width="11.42578125" style="211"/>
    <col min="1025" max="1033" width="12.5703125" style="211" customWidth="1"/>
    <col min="1034" max="1034" width="11.42578125" style="211"/>
    <col min="1035" max="1035" width="12.5703125" style="211" customWidth="1"/>
    <col min="1036" max="1280" width="11.42578125" style="211"/>
    <col min="1281" max="1289" width="12.5703125" style="211" customWidth="1"/>
    <col min="1290" max="1290" width="11.42578125" style="211"/>
    <col min="1291" max="1291" width="12.5703125" style="211" customWidth="1"/>
    <col min="1292" max="1536" width="11.42578125" style="211"/>
    <col min="1537" max="1545" width="12.5703125" style="211" customWidth="1"/>
    <col min="1546" max="1546" width="11.42578125" style="211"/>
    <col min="1547" max="1547" width="12.5703125" style="211" customWidth="1"/>
    <col min="1548" max="1792" width="11.42578125" style="211"/>
    <col min="1793" max="1801" width="12.5703125" style="211" customWidth="1"/>
    <col min="1802" max="1802" width="11.42578125" style="211"/>
    <col min="1803" max="1803" width="12.5703125" style="211" customWidth="1"/>
    <col min="1804" max="2048" width="11.42578125" style="211"/>
    <col min="2049" max="2057" width="12.5703125" style="211" customWidth="1"/>
    <col min="2058" max="2058" width="11.42578125" style="211"/>
    <col min="2059" max="2059" width="12.5703125" style="211" customWidth="1"/>
    <col min="2060" max="2304" width="11.42578125" style="211"/>
    <col min="2305" max="2313" width="12.5703125" style="211" customWidth="1"/>
    <col min="2314" max="2314" width="11.42578125" style="211"/>
    <col min="2315" max="2315" width="12.5703125" style="211" customWidth="1"/>
    <col min="2316" max="2560" width="11.42578125" style="211"/>
    <col min="2561" max="2569" width="12.5703125" style="211" customWidth="1"/>
    <col min="2570" max="2570" width="11.42578125" style="211"/>
    <col min="2571" max="2571" width="12.5703125" style="211" customWidth="1"/>
    <col min="2572" max="2816" width="11.42578125" style="211"/>
    <col min="2817" max="2825" width="12.5703125" style="211" customWidth="1"/>
    <col min="2826" max="2826" width="11.42578125" style="211"/>
    <col min="2827" max="2827" width="12.5703125" style="211" customWidth="1"/>
    <col min="2828" max="3072" width="11.42578125" style="211"/>
    <col min="3073" max="3081" width="12.5703125" style="211" customWidth="1"/>
    <col min="3082" max="3082" width="11.42578125" style="211"/>
    <col min="3083" max="3083" width="12.5703125" style="211" customWidth="1"/>
    <col min="3084" max="3328" width="11.42578125" style="211"/>
    <col min="3329" max="3337" width="12.5703125" style="211" customWidth="1"/>
    <col min="3338" max="3338" width="11.42578125" style="211"/>
    <col min="3339" max="3339" width="12.5703125" style="211" customWidth="1"/>
    <col min="3340" max="3584" width="11.42578125" style="211"/>
    <col min="3585" max="3593" width="12.5703125" style="211" customWidth="1"/>
    <col min="3594" max="3594" width="11.42578125" style="211"/>
    <col min="3595" max="3595" width="12.5703125" style="211" customWidth="1"/>
    <col min="3596" max="3840" width="11.42578125" style="211"/>
    <col min="3841" max="3849" width="12.5703125" style="211" customWidth="1"/>
    <col min="3850" max="3850" width="11.42578125" style="211"/>
    <col min="3851" max="3851" width="12.5703125" style="211" customWidth="1"/>
    <col min="3852" max="4096" width="11.42578125" style="211"/>
    <col min="4097" max="4105" width="12.5703125" style="211" customWidth="1"/>
    <col min="4106" max="4106" width="11.42578125" style="211"/>
    <col min="4107" max="4107" width="12.5703125" style="211" customWidth="1"/>
    <col min="4108" max="4352" width="11.42578125" style="211"/>
    <col min="4353" max="4361" width="12.5703125" style="211" customWidth="1"/>
    <col min="4362" max="4362" width="11.42578125" style="211"/>
    <col min="4363" max="4363" width="12.5703125" style="211" customWidth="1"/>
    <col min="4364" max="4608" width="11.42578125" style="211"/>
    <col min="4609" max="4617" width="12.5703125" style="211" customWidth="1"/>
    <col min="4618" max="4618" width="11.42578125" style="211"/>
    <col min="4619" max="4619" width="12.5703125" style="211" customWidth="1"/>
    <col min="4620" max="4864" width="11.42578125" style="211"/>
    <col min="4865" max="4873" width="12.5703125" style="211" customWidth="1"/>
    <col min="4874" max="4874" width="11.42578125" style="211"/>
    <col min="4875" max="4875" width="12.5703125" style="211" customWidth="1"/>
    <col min="4876" max="5120" width="11.42578125" style="211"/>
    <col min="5121" max="5129" width="12.5703125" style="211" customWidth="1"/>
    <col min="5130" max="5130" width="11.42578125" style="211"/>
    <col min="5131" max="5131" width="12.5703125" style="211" customWidth="1"/>
    <col min="5132" max="5376" width="11.42578125" style="211"/>
    <col min="5377" max="5385" width="12.5703125" style="211" customWidth="1"/>
    <col min="5386" max="5386" width="11.42578125" style="211"/>
    <col min="5387" max="5387" width="12.5703125" style="211" customWidth="1"/>
    <col min="5388" max="5632" width="11.42578125" style="211"/>
    <col min="5633" max="5641" width="12.5703125" style="211" customWidth="1"/>
    <col min="5642" max="5642" width="11.42578125" style="211"/>
    <col min="5643" max="5643" width="12.5703125" style="211" customWidth="1"/>
    <col min="5644" max="5888" width="11.42578125" style="211"/>
    <col min="5889" max="5897" width="12.5703125" style="211" customWidth="1"/>
    <col min="5898" max="5898" width="11.42578125" style="211"/>
    <col min="5899" max="5899" width="12.5703125" style="211" customWidth="1"/>
    <col min="5900" max="6144" width="11.42578125" style="211"/>
    <col min="6145" max="6153" width="12.5703125" style="211" customWidth="1"/>
    <col min="6154" max="6154" width="11.42578125" style="211"/>
    <col min="6155" max="6155" width="12.5703125" style="211" customWidth="1"/>
    <col min="6156" max="6400" width="11.42578125" style="211"/>
    <col min="6401" max="6409" width="12.5703125" style="211" customWidth="1"/>
    <col min="6410" max="6410" width="11.42578125" style="211"/>
    <col min="6411" max="6411" width="12.5703125" style="211" customWidth="1"/>
    <col min="6412" max="6656" width="11.42578125" style="211"/>
    <col min="6657" max="6665" width="12.5703125" style="211" customWidth="1"/>
    <col min="6666" max="6666" width="11.42578125" style="211"/>
    <col min="6667" max="6667" width="12.5703125" style="211" customWidth="1"/>
    <col min="6668" max="6912" width="11.42578125" style="211"/>
    <col min="6913" max="6921" width="12.5703125" style="211" customWidth="1"/>
    <col min="6922" max="6922" width="11.42578125" style="211"/>
    <col min="6923" max="6923" width="12.5703125" style="211" customWidth="1"/>
    <col min="6924" max="7168" width="11.42578125" style="211"/>
    <col min="7169" max="7177" width="12.5703125" style="211" customWidth="1"/>
    <col min="7178" max="7178" width="11.42578125" style="211"/>
    <col min="7179" max="7179" width="12.5703125" style="211" customWidth="1"/>
    <col min="7180" max="7424" width="11.42578125" style="211"/>
    <col min="7425" max="7433" width="12.5703125" style="211" customWidth="1"/>
    <col min="7434" max="7434" width="11.42578125" style="211"/>
    <col min="7435" max="7435" width="12.5703125" style="211" customWidth="1"/>
    <col min="7436" max="7680" width="11.42578125" style="211"/>
    <col min="7681" max="7689" width="12.5703125" style="211" customWidth="1"/>
    <col min="7690" max="7690" width="11.42578125" style="211"/>
    <col min="7691" max="7691" width="12.5703125" style="211" customWidth="1"/>
    <col min="7692" max="7936" width="11.42578125" style="211"/>
    <col min="7937" max="7945" width="12.5703125" style="211" customWidth="1"/>
    <col min="7946" max="7946" width="11.42578125" style="211"/>
    <col min="7947" max="7947" width="12.5703125" style="211" customWidth="1"/>
    <col min="7948" max="8192" width="11.42578125" style="211"/>
    <col min="8193" max="8201" width="12.5703125" style="211" customWidth="1"/>
    <col min="8202" max="8202" width="11.42578125" style="211"/>
    <col min="8203" max="8203" width="12.5703125" style="211" customWidth="1"/>
    <col min="8204" max="8448" width="11.42578125" style="211"/>
    <col min="8449" max="8457" width="12.5703125" style="211" customWidth="1"/>
    <col min="8458" max="8458" width="11.42578125" style="211"/>
    <col min="8459" max="8459" width="12.5703125" style="211" customWidth="1"/>
    <col min="8460" max="8704" width="11.42578125" style="211"/>
    <col min="8705" max="8713" width="12.5703125" style="211" customWidth="1"/>
    <col min="8714" max="8714" width="11.42578125" style="211"/>
    <col min="8715" max="8715" width="12.5703125" style="211" customWidth="1"/>
    <col min="8716" max="8960" width="11.42578125" style="211"/>
    <col min="8961" max="8969" width="12.5703125" style="211" customWidth="1"/>
    <col min="8970" max="8970" width="11.42578125" style="211"/>
    <col min="8971" max="8971" width="12.5703125" style="211" customWidth="1"/>
    <col min="8972" max="9216" width="11.42578125" style="211"/>
    <col min="9217" max="9225" width="12.5703125" style="211" customWidth="1"/>
    <col min="9226" max="9226" width="11.42578125" style="211"/>
    <col min="9227" max="9227" width="12.5703125" style="211" customWidth="1"/>
    <col min="9228" max="9472" width="11.42578125" style="211"/>
    <col min="9473" max="9481" width="12.5703125" style="211" customWidth="1"/>
    <col min="9482" max="9482" width="11.42578125" style="211"/>
    <col min="9483" max="9483" width="12.5703125" style="211" customWidth="1"/>
    <col min="9484" max="9728" width="11.42578125" style="211"/>
    <col min="9729" max="9737" width="12.5703125" style="211" customWidth="1"/>
    <col min="9738" max="9738" width="11.42578125" style="211"/>
    <col min="9739" max="9739" width="12.5703125" style="211" customWidth="1"/>
    <col min="9740" max="9984" width="11.42578125" style="211"/>
    <col min="9985" max="9993" width="12.5703125" style="211" customWidth="1"/>
    <col min="9994" max="9994" width="11.42578125" style="211"/>
    <col min="9995" max="9995" width="12.5703125" style="211" customWidth="1"/>
    <col min="9996" max="10240" width="11.42578125" style="211"/>
    <col min="10241" max="10249" width="12.5703125" style="211" customWidth="1"/>
    <col min="10250" max="10250" width="11.42578125" style="211"/>
    <col min="10251" max="10251" width="12.5703125" style="211" customWidth="1"/>
    <col min="10252" max="10496" width="11.42578125" style="211"/>
    <col min="10497" max="10505" width="12.5703125" style="211" customWidth="1"/>
    <col min="10506" max="10506" width="11.42578125" style="211"/>
    <col min="10507" max="10507" width="12.5703125" style="211" customWidth="1"/>
    <col min="10508" max="10752" width="11.42578125" style="211"/>
    <col min="10753" max="10761" width="12.5703125" style="211" customWidth="1"/>
    <col min="10762" max="10762" width="11.42578125" style="211"/>
    <col min="10763" max="10763" width="12.5703125" style="211" customWidth="1"/>
    <col min="10764" max="11008" width="11.42578125" style="211"/>
    <col min="11009" max="11017" width="12.5703125" style="211" customWidth="1"/>
    <col min="11018" max="11018" width="11.42578125" style="211"/>
    <col min="11019" max="11019" width="12.5703125" style="211" customWidth="1"/>
    <col min="11020" max="11264" width="11.42578125" style="211"/>
    <col min="11265" max="11273" width="12.5703125" style="211" customWidth="1"/>
    <col min="11274" max="11274" width="11.42578125" style="211"/>
    <col min="11275" max="11275" width="12.5703125" style="211" customWidth="1"/>
    <col min="11276" max="11520" width="11.42578125" style="211"/>
    <col min="11521" max="11529" width="12.5703125" style="211" customWidth="1"/>
    <col min="11530" max="11530" width="11.42578125" style="211"/>
    <col min="11531" max="11531" width="12.5703125" style="211" customWidth="1"/>
    <col min="11532" max="11776" width="11.42578125" style="211"/>
    <col min="11777" max="11785" width="12.5703125" style="211" customWidth="1"/>
    <col min="11786" max="11786" width="11.42578125" style="211"/>
    <col min="11787" max="11787" width="12.5703125" style="211" customWidth="1"/>
    <col min="11788" max="12032" width="11.42578125" style="211"/>
    <col min="12033" max="12041" width="12.5703125" style="211" customWidth="1"/>
    <col min="12042" max="12042" width="11.42578125" style="211"/>
    <col min="12043" max="12043" width="12.5703125" style="211" customWidth="1"/>
    <col min="12044" max="12288" width="11.42578125" style="211"/>
    <col min="12289" max="12297" width="12.5703125" style="211" customWidth="1"/>
    <col min="12298" max="12298" width="11.42578125" style="211"/>
    <col min="12299" max="12299" width="12.5703125" style="211" customWidth="1"/>
    <col min="12300" max="12544" width="11.42578125" style="211"/>
    <col min="12545" max="12553" width="12.5703125" style="211" customWidth="1"/>
    <col min="12554" max="12554" width="11.42578125" style="211"/>
    <col min="12555" max="12555" width="12.5703125" style="211" customWidth="1"/>
    <col min="12556" max="12800" width="11.42578125" style="211"/>
    <col min="12801" max="12809" width="12.5703125" style="211" customWidth="1"/>
    <col min="12810" max="12810" width="11.42578125" style="211"/>
    <col min="12811" max="12811" width="12.5703125" style="211" customWidth="1"/>
    <col min="12812" max="13056" width="11.42578125" style="211"/>
    <col min="13057" max="13065" width="12.5703125" style="211" customWidth="1"/>
    <col min="13066" max="13066" width="11.42578125" style="211"/>
    <col min="13067" max="13067" width="12.5703125" style="211" customWidth="1"/>
    <col min="13068" max="13312" width="11.42578125" style="211"/>
    <col min="13313" max="13321" width="12.5703125" style="211" customWidth="1"/>
    <col min="13322" max="13322" width="11.42578125" style="211"/>
    <col min="13323" max="13323" width="12.5703125" style="211" customWidth="1"/>
    <col min="13324" max="13568" width="11.42578125" style="211"/>
    <col min="13569" max="13577" width="12.5703125" style="211" customWidth="1"/>
    <col min="13578" max="13578" width="11.42578125" style="211"/>
    <col min="13579" max="13579" width="12.5703125" style="211" customWidth="1"/>
    <col min="13580" max="13824" width="11.42578125" style="211"/>
    <col min="13825" max="13833" width="12.5703125" style="211" customWidth="1"/>
    <col min="13834" max="13834" width="11.42578125" style="211"/>
    <col min="13835" max="13835" width="12.5703125" style="211" customWidth="1"/>
    <col min="13836" max="14080" width="11.42578125" style="211"/>
    <col min="14081" max="14089" width="12.5703125" style="211" customWidth="1"/>
    <col min="14090" max="14090" width="11.42578125" style="211"/>
    <col min="14091" max="14091" width="12.5703125" style="211" customWidth="1"/>
    <col min="14092" max="14336" width="11.42578125" style="211"/>
    <col min="14337" max="14345" width="12.5703125" style="211" customWidth="1"/>
    <col min="14346" max="14346" width="11.42578125" style="211"/>
    <col min="14347" max="14347" width="12.5703125" style="211" customWidth="1"/>
    <col min="14348" max="14592" width="11.42578125" style="211"/>
    <col min="14593" max="14601" width="12.5703125" style="211" customWidth="1"/>
    <col min="14602" max="14602" width="11.42578125" style="211"/>
    <col min="14603" max="14603" width="12.5703125" style="211" customWidth="1"/>
    <col min="14604" max="14848" width="11.42578125" style="211"/>
    <col min="14849" max="14857" width="12.5703125" style="211" customWidth="1"/>
    <col min="14858" max="14858" width="11.42578125" style="211"/>
    <col min="14859" max="14859" width="12.5703125" style="211" customWidth="1"/>
    <col min="14860" max="15104" width="11.42578125" style="211"/>
    <col min="15105" max="15113" width="12.5703125" style="211" customWidth="1"/>
    <col min="15114" max="15114" width="11.42578125" style="211"/>
    <col min="15115" max="15115" width="12.5703125" style="211" customWidth="1"/>
    <col min="15116" max="15360" width="11.42578125" style="211"/>
    <col min="15361" max="15369" width="12.5703125" style="211" customWidth="1"/>
    <col min="15370" max="15370" width="11.42578125" style="211"/>
    <col min="15371" max="15371" width="12.5703125" style="211" customWidth="1"/>
    <col min="15372" max="15616" width="11.42578125" style="211"/>
    <col min="15617" max="15625" width="12.5703125" style="211" customWidth="1"/>
    <col min="15626" max="15626" width="11.42578125" style="211"/>
    <col min="15627" max="15627" width="12.5703125" style="211" customWidth="1"/>
    <col min="15628" max="15872" width="11.42578125" style="211"/>
    <col min="15873" max="15881" width="12.5703125" style="211" customWidth="1"/>
    <col min="15882" max="15882" width="11.42578125" style="211"/>
    <col min="15883" max="15883" width="12.5703125" style="211" customWidth="1"/>
    <col min="15884" max="16128" width="11.42578125" style="211"/>
    <col min="16129" max="16137" width="12.5703125" style="211" customWidth="1"/>
    <col min="16138" max="16138" width="11.42578125" style="211"/>
    <col min="16139" max="16139" width="12.5703125" style="211" customWidth="1"/>
    <col min="16140" max="16384" width="11.42578125" style="211"/>
  </cols>
  <sheetData>
    <row r="1" spans="1:9" s="210" customFormat="1" ht="33.75" customHeight="1" x14ac:dyDescent="0.2">
      <c r="A1" s="207"/>
      <c r="B1" s="207"/>
      <c r="C1" s="207"/>
      <c r="D1" s="207"/>
      <c r="E1" s="207"/>
      <c r="F1" s="207"/>
      <c r="G1" s="208"/>
      <c r="H1" s="209" t="s">
        <v>0</v>
      </c>
    </row>
    <row r="2" spans="1:9" s="210" customFormat="1" ht="13.5" customHeight="1" x14ac:dyDescent="0.2"/>
    <row r="3" spans="1:9" ht="11.25" customHeight="1" x14ac:dyDescent="0.2"/>
    <row r="4" spans="1:9" ht="15" customHeight="1" x14ac:dyDescent="0.25">
      <c r="A4" s="212" t="s">
        <v>1017</v>
      </c>
      <c r="B4" s="213"/>
      <c r="C4" s="213"/>
      <c r="D4" s="213"/>
      <c r="E4" s="213"/>
      <c r="F4" s="213"/>
      <c r="G4" s="213"/>
      <c r="H4" s="213"/>
    </row>
    <row r="5" spans="1:9" ht="3" customHeight="1" x14ac:dyDescent="0.25">
      <c r="A5" s="212"/>
      <c r="B5" s="213"/>
      <c r="C5" s="213"/>
      <c r="D5" s="213"/>
      <c r="E5" s="213"/>
      <c r="F5" s="213"/>
      <c r="G5" s="213"/>
      <c r="H5" s="213"/>
    </row>
    <row r="6" spans="1:9" x14ac:dyDescent="0.2">
      <c r="A6" s="214" t="s">
        <v>1018</v>
      </c>
    </row>
    <row r="7" spans="1:9" x14ac:dyDescent="0.2">
      <c r="I7" s="215"/>
    </row>
    <row r="8" spans="1:9" x14ac:dyDescent="0.2">
      <c r="A8" s="216"/>
      <c r="B8" s="216"/>
      <c r="C8" s="216"/>
      <c r="D8" s="216"/>
      <c r="E8" s="216"/>
      <c r="F8" s="216"/>
      <c r="G8" s="216"/>
      <c r="H8" s="216"/>
    </row>
    <row r="9" spans="1:9" x14ac:dyDescent="0.2">
      <c r="A9" s="216"/>
      <c r="B9" s="216"/>
      <c r="C9" s="216"/>
      <c r="D9" s="216"/>
      <c r="E9" s="216"/>
      <c r="F9" s="216"/>
      <c r="G9" s="216"/>
      <c r="H9" s="216"/>
    </row>
    <row r="10" spans="1:9" x14ac:dyDescent="0.2">
      <c r="A10" s="216"/>
      <c r="B10" s="216"/>
      <c r="C10" s="216"/>
      <c r="D10" s="216"/>
      <c r="E10" s="216"/>
      <c r="F10" s="216"/>
      <c r="G10" s="216"/>
      <c r="H10" s="216"/>
    </row>
    <row r="11" spans="1:9" x14ac:dyDescent="0.2">
      <c r="A11" s="13"/>
      <c r="B11" s="16"/>
      <c r="C11" s="13"/>
      <c r="D11" s="13"/>
      <c r="E11" s="13"/>
      <c r="F11" s="13"/>
      <c r="G11" s="13"/>
      <c r="H11" s="13"/>
    </row>
    <row r="12" spans="1:9" x14ac:dyDescent="0.2">
      <c r="A12" s="216"/>
      <c r="B12" s="217"/>
      <c r="C12" s="217"/>
      <c r="D12" s="217"/>
      <c r="E12" s="217"/>
      <c r="F12" s="217"/>
      <c r="G12" s="217"/>
      <c r="H12" s="217"/>
    </row>
    <row r="13" spans="1:9" x14ac:dyDescent="0.2">
      <c r="A13" s="216"/>
      <c r="B13" s="216"/>
      <c r="C13" s="216"/>
      <c r="D13" s="216"/>
      <c r="E13" s="216"/>
      <c r="F13" s="216"/>
      <c r="G13" s="216"/>
      <c r="H13" s="216"/>
    </row>
    <row r="14" spans="1:9" x14ac:dyDescent="0.2">
      <c r="A14" s="216"/>
      <c r="B14" s="216"/>
      <c r="C14" s="216"/>
      <c r="D14" s="216"/>
      <c r="E14" s="216"/>
      <c r="F14" s="216"/>
      <c r="G14" s="216"/>
      <c r="H14" s="216"/>
    </row>
    <row r="15" spans="1:9" x14ac:dyDescent="0.2">
      <c r="A15" s="216"/>
      <c r="B15" s="216"/>
      <c r="C15" s="216"/>
      <c r="D15" s="216"/>
      <c r="E15" s="216"/>
      <c r="F15" s="216"/>
      <c r="G15" s="216"/>
      <c r="H15" s="216"/>
    </row>
    <row r="16" spans="1:9" x14ac:dyDescent="0.2">
      <c r="A16" s="216"/>
      <c r="B16" s="216"/>
      <c r="C16" s="216"/>
      <c r="D16" s="216"/>
      <c r="E16" s="216"/>
      <c r="F16" s="216"/>
      <c r="G16" s="216"/>
      <c r="H16" s="216"/>
    </row>
    <row r="17" spans="1:9" x14ac:dyDescent="0.2">
      <c r="A17" s="216"/>
      <c r="B17" s="216"/>
      <c r="C17" s="216"/>
      <c r="D17" s="216"/>
      <c r="E17" s="216"/>
      <c r="F17" s="216"/>
      <c r="G17" s="216"/>
      <c r="H17" s="216"/>
    </row>
    <row r="18" spans="1:9" x14ac:dyDescent="0.2">
      <c r="A18" s="216"/>
      <c r="B18" s="216"/>
      <c r="C18" s="216"/>
      <c r="D18" s="216"/>
      <c r="E18" s="216"/>
      <c r="F18" s="216"/>
      <c r="G18" s="216"/>
      <c r="H18" s="216"/>
    </row>
    <row r="19" spans="1:9" x14ac:dyDescent="0.2">
      <c r="A19" s="216"/>
      <c r="B19" s="216"/>
      <c r="C19" s="216"/>
      <c r="D19" s="216"/>
      <c r="E19" s="216"/>
      <c r="F19" s="216"/>
      <c r="G19" s="216"/>
      <c r="H19" s="216"/>
    </row>
    <row r="20" spans="1:9" x14ac:dyDescent="0.2">
      <c r="A20" s="216"/>
      <c r="B20" s="216"/>
      <c r="C20" s="216"/>
      <c r="D20" s="216"/>
      <c r="E20" s="216"/>
      <c r="F20" s="216"/>
      <c r="G20" s="216"/>
      <c r="H20" s="216"/>
    </row>
    <row r="21" spans="1:9" x14ac:dyDescent="0.2">
      <c r="A21" s="216"/>
      <c r="B21" s="216"/>
      <c r="C21" s="216"/>
      <c r="D21" s="216"/>
      <c r="E21" s="216"/>
      <c r="F21" s="216"/>
      <c r="G21" s="216"/>
      <c r="H21" s="216"/>
    </row>
    <row r="22" spans="1:9" x14ac:dyDescent="0.2">
      <c r="A22" s="216"/>
      <c r="B22" s="216"/>
      <c r="C22" s="216"/>
      <c r="D22" s="216"/>
      <c r="E22" s="216"/>
      <c r="F22" s="216"/>
      <c r="G22" s="216"/>
      <c r="H22" s="216"/>
    </row>
    <row r="23" spans="1:9" x14ac:dyDescent="0.2">
      <c r="A23" s="216"/>
      <c r="B23" s="216"/>
      <c r="C23" s="216"/>
      <c r="D23" s="216"/>
      <c r="E23" s="216"/>
      <c r="F23" s="216"/>
      <c r="G23" s="216"/>
      <c r="H23" s="216"/>
    </row>
    <row r="24" spans="1:9" x14ac:dyDescent="0.2">
      <c r="A24" s="216"/>
      <c r="B24" s="216"/>
      <c r="C24" s="216"/>
      <c r="D24" s="216"/>
      <c r="E24" s="216"/>
      <c r="F24" s="216"/>
      <c r="G24" s="216"/>
      <c r="H24" s="216"/>
    </row>
    <row r="25" spans="1:9" x14ac:dyDescent="0.2">
      <c r="A25" s="216"/>
      <c r="B25" s="216"/>
      <c r="C25" s="216"/>
      <c r="D25" s="216"/>
      <c r="E25" s="216"/>
      <c r="F25" s="216"/>
      <c r="G25" s="216"/>
      <c r="H25" s="216"/>
    </row>
    <row r="26" spans="1:9" x14ac:dyDescent="0.2">
      <c r="A26" s="216"/>
      <c r="B26" s="216"/>
      <c r="C26" s="216"/>
      <c r="D26" s="216"/>
      <c r="E26" s="216"/>
      <c r="F26" s="216"/>
      <c r="G26" s="216"/>
      <c r="H26" s="216"/>
    </row>
    <row r="27" spans="1:9" x14ac:dyDescent="0.2">
      <c r="A27" s="216"/>
      <c r="B27" s="216"/>
      <c r="C27" s="216"/>
      <c r="D27" s="216"/>
      <c r="E27" s="216"/>
      <c r="F27" s="216"/>
      <c r="G27" s="216"/>
      <c r="H27" s="216"/>
    </row>
    <row r="28" spans="1:9" x14ac:dyDescent="0.2">
      <c r="A28" s="216"/>
      <c r="B28" s="216"/>
      <c r="C28" s="216"/>
      <c r="D28" s="216"/>
      <c r="E28" s="216"/>
      <c r="F28" s="216"/>
      <c r="G28" s="216"/>
      <c r="H28" s="216"/>
      <c r="I28" s="215"/>
    </row>
    <row r="29" spans="1:9" x14ac:dyDescent="0.2">
      <c r="A29" s="216"/>
      <c r="B29" s="216"/>
      <c r="C29" s="216"/>
      <c r="D29" s="216"/>
      <c r="E29" s="216"/>
      <c r="F29" s="216"/>
      <c r="G29" s="216"/>
      <c r="H29" s="216"/>
      <c r="I29" s="215"/>
    </row>
    <row r="30" spans="1:9" x14ac:dyDescent="0.2">
      <c r="A30" s="216"/>
      <c r="B30" s="216"/>
      <c r="C30" s="216"/>
      <c r="D30" s="216"/>
      <c r="E30" s="216"/>
      <c r="F30" s="216"/>
      <c r="G30" s="216"/>
      <c r="H30" s="216"/>
    </row>
    <row r="31" spans="1:9" x14ac:dyDescent="0.2">
      <c r="A31" s="322"/>
      <c r="B31" s="322"/>
      <c r="C31" s="322"/>
      <c r="D31" s="322"/>
      <c r="E31" s="322"/>
      <c r="F31" s="322"/>
      <c r="G31" s="322"/>
      <c r="H31" s="322"/>
    </row>
    <row r="32" spans="1:9" x14ac:dyDescent="0.2">
      <c r="A32" s="216"/>
      <c r="B32" s="216"/>
      <c r="C32" s="216"/>
      <c r="D32" s="216"/>
      <c r="E32" s="216"/>
      <c r="F32" s="216"/>
      <c r="G32" s="216"/>
      <c r="H32" s="216"/>
    </row>
    <row r="33" spans="1:9" x14ac:dyDescent="0.2">
      <c r="A33" s="216"/>
      <c r="B33" s="216"/>
      <c r="C33" s="216"/>
      <c r="D33" s="216"/>
      <c r="E33" s="216"/>
      <c r="F33" s="216"/>
      <c r="G33" s="216"/>
      <c r="H33" s="216"/>
    </row>
    <row r="34" spans="1:9" ht="24" customHeight="1" x14ac:dyDescent="0.2">
      <c r="A34" s="218"/>
      <c r="B34" s="216"/>
      <c r="C34" s="216"/>
      <c r="D34" s="216"/>
      <c r="E34" s="216"/>
      <c r="F34" s="216"/>
      <c r="G34" s="216"/>
      <c r="H34" s="216"/>
    </row>
    <row r="35" spans="1:9" x14ac:dyDescent="0.2">
      <c r="A35" s="216"/>
      <c r="B35" s="216"/>
      <c r="C35" s="216"/>
      <c r="D35" s="216"/>
      <c r="E35" s="216"/>
      <c r="F35" s="216"/>
      <c r="G35" s="216"/>
      <c r="H35" s="216"/>
    </row>
    <row r="36" spans="1:9" x14ac:dyDescent="0.2">
      <c r="A36" s="216"/>
      <c r="B36" s="216"/>
      <c r="C36" s="216"/>
      <c r="D36" s="216"/>
      <c r="E36" s="216"/>
      <c r="F36" s="216"/>
      <c r="G36" s="216"/>
      <c r="H36" s="216"/>
    </row>
    <row r="37" spans="1:9" x14ac:dyDescent="0.2">
      <c r="A37" s="216"/>
      <c r="B37" s="216"/>
      <c r="C37" s="216"/>
      <c r="D37" s="216"/>
      <c r="E37" s="216"/>
      <c r="F37" s="216"/>
      <c r="G37" s="216"/>
      <c r="H37" s="216"/>
    </row>
    <row r="38" spans="1:9" x14ac:dyDescent="0.2">
      <c r="A38" s="216"/>
      <c r="B38" s="216"/>
      <c r="C38" s="216"/>
      <c r="D38" s="216"/>
      <c r="E38" s="216"/>
      <c r="F38" s="216"/>
      <c r="G38" s="216"/>
      <c r="H38" s="216"/>
    </row>
    <row r="39" spans="1:9" x14ac:dyDescent="0.2">
      <c r="A39" s="216"/>
      <c r="B39" s="216"/>
      <c r="C39" s="216"/>
      <c r="D39" s="216"/>
      <c r="E39" s="216"/>
      <c r="F39" s="216"/>
      <c r="G39" s="216"/>
      <c r="H39" s="216"/>
    </row>
    <row r="40" spans="1:9" x14ac:dyDescent="0.2">
      <c r="A40" s="216"/>
      <c r="B40" s="216"/>
      <c r="C40" s="216"/>
      <c r="D40" s="216"/>
      <c r="E40" s="216"/>
      <c r="F40" s="216"/>
      <c r="G40" s="216"/>
      <c r="H40" s="216"/>
    </row>
    <row r="41" spans="1:9" x14ac:dyDescent="0.2">
      <c r="A41" s="216"/>
      <c r="B41" s="216"/>
      <c r="C41" s="216"/>
      <c r="D41" s="216"/>
      <c r="E41" s="216"/>
      <c r="F41" s="216"/>
      <c r="G41" s="216"/>
      <c r="H41" s="216"/>
    </row>
    <row r="42" spans="1:9" x14ac:dyDescent="0.2">
      <c r="A42" s="216"/>
      <c r="B42" s="216"/>
      <c r="C42" s="216"/>
      <c r="D42" s="216"/>
      <c r="E42" s="216"/>
      <c r="F42" s="216"/>
      <c r="G42" s="216"/>
      <c r="H42" s="216"/>
      <c r="I42" s="215"/>
    </row>
    <row r="43" spans="1:9" x14ac:dyDescent="0.2">
      <c r="A43" s="216"/>
      <c r="B43" s="216"/>
      <c r="C43" s="216"/>
      <c r="D43" s="216"/>
      <c r="E43" s="216"/>
      <c r="F43" s="216"/>
      <c r="G43" s="216"/>
      <c r="H43" s="216"/>
    </row>
    <row r="44" spans="1:9" x14ac:dyDescent="0.2">
      <c r="A44" s="216"/>
      <c r="B44" s="216"/>
      <c r="C44" s="216"/>
      <c r="D44" s="216"/>
      <c r="E44" s="216"/>
      <c r="F44" s="216"/>
      <c r="G44" s="216"/>
      <c r="H44" s="216"/>
    </row>
    <row r="45" spans="1:9" x14ac:dyDescent="0.2">
      <c r="A45" s="216"/>
      <c r="B45" s="216"/>
      <c r="C45" s="216"/>
      <c r="D45" s="216"/>
      <c r="E45" s="216"/>
      <c r="F45" s="216"/>
      <c r="G45" s="216"/>
      <c r="H45" s="216"/>
    </row>
    <row r="46" spans="1:9" x14ac:dyDescent="0.2">
      <c r="A46" s="219"/>
      <c r="B46" s="216"/>
      <c r="C46" s="216"/>
      <c r="D46" s="216"/>
      <c r="E46" s="216"/>
      <c r="F46" s="216"/>
      <c r="G46" s="216"/>
      <c r="H46" s="216"/>
    </row>
    <row r="47" spans="1:9" x14ac:dyDescent="0.2">
      <c r="A47" s="216"/>
      <c r="B47" s="216"/>
      <c r="C47" s="216"/>
      <c r="D47" s="216"/>
      <c r="E47" s="216"/>
      <c r="F47" s="216"/>
      <c r="G47" s="216"/>
      <c r="H47" s="216"/>
    </row>
    <row r="48" spans="1:9" x14ac:dyDescent="0.2">
      <c r="A48" s="220"/>
      <c r="B48" s="216"/>
      <c r="C48" s="216"/>
      <c r="D48" s="216"/>
      <c r="E48" s="216"/>
      <c r="F48" s="216"/>
      <c r="G48" s="216"/>
      <c r="H48" s="216"/>
    </row>
    <row r="49" spans="1:10" x14ac:dyDescent="0.2">
      <c r="A49" s="216"/>
      <c r="B49" s="216"/>
      <c r="C49" s="216"/>
      <c r="D49" s="216"/>
      <c r="E49" s="216"/>
      <c r="F49" s="216"/>
      <c r="G49" s="216"/>
      <c r="H49" s="216"/>
    </row>
    <row r="50" spans="1:10" x14ac:dyDescent="0.2">
      <c r="A50" s="216"/>
      <c r="B50" s="216"/>
      <c r="C50" s="216"/>
      <c r="D50" s="216"/>
      <c r="E50" s="216"/>
      <c r="F50" s="216"/>
      <c r="G50" s="216"/>
      <c r="H50" s="216"/>
    </row>
    <row r="51" spans="1:10" x14ac:dyDescent="0.2">
      <c r="A51" s="216"/>
      <c r="B51" s="216"/>
      <c r="C51" s="216"/>
      <c r="D51" s="216"/>
      <c r="E51" s="216"/>
      <c r="F51" s="216"/>
      <c r="G51" s="216"/>
      <c r="H51" s="216"/>
      <c r="J51" s="221"/>
    </row>
    <row r="52" spans="1:10" x14ac:dyDescent="0.2">
      <c r="A52" s="216"/>
      <c r="B52" s="216"/>
      <c r="C52" s="216"/>
      <c r="D52" s="216"/>
      <c r="E52" s="216"/>
      <c r="F52" s="216"/>
      <c r="G52" s="216"/>
      <c r="H52" s="216"/>
    </row>
    <row r="53" spans="1:10" x14ac:dyDescent="0.2">
      <c r="A53" s="216"/>
      <c r="B53" s="216"/>
      <c r="C53" s="216"/>
      <c r="D53" s="216"/>
      <c r="E53" s="216"/>
      <c r="F53" s="216"/>
      <c r="G53" s="216"/>
      <c r="H53" s="216"/>
    </row>
    <row r="54" spans="1:10" x14ac:dyDescent="0.2">
      <c r="A54" s="216"/>
      <c r="B54" s="216"/>
      <c r="C54" s="216"/>
      <c r="D54" s="216"/>
      <c r="E54" s="216"/>
      <c r="F54" s="216"/>
      <c r="G54" s="216"/>
      <c r="H54" s="216"/>
    </row>
    <row r="55" spans="1:10" x14ac:dyDescent="0.2">
      <c r="A55" s="222"/>
      <c r="B55" s="223"/>
      <c r="C55" s="223"/>
      <c r="D55" s="223"/>
      <c r="E55" s="223"/>
      <c r="F55" s="224"/>
      <c r="G55" s="216"/>
      <c r="H55" s="216"/>
    </row>
    <row r="56" spans="1:10" x14ac:dyDescent="0.2">
      <c r="A56" s="222"/>
      <c r="B56" s="223"/>
      <c r="C56" s="223"/>
      <c r="D56" s="223"/>
      <c r="E56" s="223"/>
      <c r="F56" s="224"/>
      <c r="G56" s="216"/>
      <c r="H56" s="216"/>
    </row>
    <row r="57" spans="1:10" x14ac:dyDescent="0.2">
      <c r="A57" s="222"/>
      <c r="B57" s="223"/>
      <c r="C57" s="223"/>
      <c r="D57" s="223"/>
      <c r="E57" s="223"/>
      <c r="F57" s="224"/>
    </row>
    <row r="58" spans="1:10" x14ac:dyDescent="0.2">
      <c r="A58" s="222"/>
      <c r="B58" s="223"/>
      <c r="C58" s="223"/>
      <c r="D58" s="223"/>
      <c r="E58" s="223"/>
      <c r="F58" s="224"/>
    </row>
    <row r="59" spans="1:10" x14ac:dyDescent="0.2">
      <c r="A59" s="222"/>
      <c r="B59" s="223"/>
      <c r="C59" s="223"/>
      <c r="D59" s="223"/>
      <c r="E59" s="223"/>
      <c r="F59" s="224"/>
    </row>
    <row r="60" spans="1:10" x14ac:dyDescent="0.2">
      <c r="A60" s="222"/>
      <c r="B60" s="223"/>
      <c r="C60" s="223"/>
      <c r="D60" s="223"/>
      <c r="E60" s="223"/>
      <c r="F60" s="224"/>
    </row>
    <row r="61" spans="1:10" x14ac:dyDescent="0.2">
      <c r="A61" s="222"/>
      <c r="B61" s="223"/>
      <c r="C61" s="223"/>
      <c r="D61" s="223"/>
      <c r="E61" s="223"/>
      <c r="F61" s="224"/>
    </row>
    <row r="63" spans="1:10" ht="13.15" customHeight="1" x14ac:dyDescent="0.2">
      <c r="A63" s="323"/>
      <c r="B63" s="323"/>
      <c r="C63" s="323"/>
      <c r="D63" s="323"/>
      <c r="E63" s="323"/>
      <c r="F63" s="323"/>
      <c r="G63" s="323"/>
      <c r="H63" s="323"/>
    </row>
    <row r="71" spans="9:9" x14ac:dyDescent="0.2">
      <c r="I71" s="215"/>
    </row>
  </sheetData>
  <mergeCells count="2">
    <mergeCell ref="A31:H31"/>
    <mergeCell ref="A63:H63"/>
  </mergeCells>
  <printOptions horizontalCentered="1"/>
  <pageMargins left="0.51181102362204722" right="0.39370078740157483" top="0.39370078740157483" bottom="0.11811023622047245" header="0.31496062992125984" footer="0.31496062992125984"/>
  <pageSetup paperSize="9" scale="95" orientation="portrait" r:id="rId1"/>
  <rowBreaks count="1" manualBreakCount="1">
    <brk id="67" max="7"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IV33"/>
  <sheetViews>
    <sheetView showGridLines="0" zoomScaleNormal="100" workbookViewId="0"/>
  </sheetViews>
  <sheetFormatPr baseColWidth="10" defaultRowHeight="16.5" customHeight="1" x14ac:dyDescent="0.2"/>
  <cols>
    <col min="1" max="1" width="2.7109375" style="254" customWidth="1"/>
    <col min="2" max="2" width="11.42578125" style="254"/>
    <col min="3" max="3" width="51.5703125" style="254" customWidth="1"/>
    <col min="4" max="4" width="5.7109375" style="254" customWidth="1"/>
    <col min="5" max="5" width="20.85546875" style="254" customWidth="1"/>
    <col min="6" max="8" width="11.42578125" style="254"/>
    <col min="9" max="9" width="15.7109375" style="254" customWidth="1"/>
    <col min="10" max="256" width="11.42578125" style="254"/>
    <col min="257" max="257" width="2.7109375" style="254" customWidth="1"/>
    <col min="258" max="258" width="11.42578125" style="254"/>
    <col min="259" max="259" width="51.5703125" style="254" customWidth="1"/>
    <col min="260" max="260" width="5.7109375" style="254" customWidth="1"/>
    <col min="261" max="261" width="20.85546875" style="254" customWidth="1"/>
    <col min="262" max="264" width="11.42578125" style="254"/>
    <col min="265" max="265" width="15.7109375" style="254" customWidth="1"/>
    <col min="266" max="512" width="11.42578125" style="254"/>
    <col min="513" max="513" width="2.7109375" style="254" customWidth="1"/>
    <col min="514" max="514" width="11.42578125" style="254"/>
    <col min="515" max="515" width="51.5703125" style="254" customWidth="1"/>
    <col min="516" max="516" width="5.7109375" style="254" customWidth="1"/>
    <col min="517" max="517" width="20.85546875" style="254" customWidth="1"/>
    <col min="518" max="520" width="11.42578125" style="254"/>
    <col min="521" max="521" width="15.7109375" style="254" customWidth="1"/>
    <col min="522" max="768" width="11.42578125" style="254"/>
    <col min="769" max="769" width="2.7109375" style="254" customWidth="1"/>
    <col min="770" max="770" width="11.42578125" style="254"/>
    <col min="771" max="771" width="51.5703125" style="254" customWidth="1"/>
    <col min="772" max="772" width="5.7109375" style="254" customWidth="1"/>
    <col min="773" max="773" width="20.85546875" style="254" customWidth="1"/>
    <col min="774" max="776" width="11.42578125" style="254"/>
    <col min="777" max="777" width="15.7109375" style="254" customWidth="1"/>
    <col min="778" max="1024" width="11.42578125" style="254"/>
    <col min="1025" max="1025" width="2.7109375" style="254" customWidth="1"/>
    <col min="1026" max="1026" width="11.42578125" style="254"/>
    <col min="1027" max="1027" width="51.5703125" style="254" customWidth="1"/>
    <col min="1028" max="1028" width="5.7109375" style="254" customWidth="1"/>
    <col min="1029" max="1029" width="20.85546875" style="254" customWidth="1"/>
    <col min="1030" max="1032" width="11.42578125" style="254"/>
    <col min="1033" max="1033" width="15.7109375" style="254" customWidth="1"/>
    <col min="1034" max="1280" width="11.42578125" style="254"/>
    <col min="1281" max="1281" width="2.7109375" style="254" customWidth="1"/>
    <col min="1282" max="1282" width="11.42578125" style="254"/>
    <col min="1283" max="1283" width="51.5703125" style="254" customWidth="1"/>
    <col min="1284" max="1284" width="5.7109375" style="254" customWidth="1"/>
    <col min="1285" max="1285" width="20.85546875" style="254" customWidth="1"/>
    <col min="1286" max="1288" width="11.42578125" style="254"/>
    <col min="1289" max="1289" width="15.7109375" style="254" customWidth="1"/>
    <col min="1290" max="1536" width="11.42578125" style="254"/>
    <col min="1537" max="1537" width="2.7109375" style="254" customWidth="1"/>
    <col min="1538" max="1538" width="11.42578125" style="254"/>
    <col min="1539" max="1539" width="51.5703125" style="254" customWidth="1"/>
    <col min="1540" max="1540" width="5.7109375" style="254" customWidth="1"/>
    <col min="1541" max="1541" width="20.85546875" style="254" customWidth="1"/>
    <col min="1542" max="1544" width="11.42578125" style="254"/>
    <col min="1545" max="1545" width="15.7109375" style="254" customWidth="1"/>
    <col min="1546" max="1792" width="11.42578125" style="254"/>
    <col min="1793" max="1793" width="2.7109375" style="254" customWidth="1"/>
    <col min="1794" max="1794" width="11.42578125" style="254"/>
    <col min="1795" max="1795" width="51.5703125" style="254" customWidth="1"/>
    <col min="1796" max="1796" width="5.7109375" style="254" customWidth="1"/>
    <col min="1797" max="1797" width="20.85546875" style="254" customWidth="1"/>
    <col min="1798" max="1800" width="11.42578125" style="254"/>
    <col min="1801" max="1801" width="15.7109375" style="254" customWidth="1"/>
    <col min="1802" max="2048" width="11.42578125" style="254"/>
    <col min="2049" max="2049" width="2.7109375" style="254" customWidth="1"/>
    <col min="2050" max="2050" width="11.42578125" style="254"/>
    <col min="2051" max="2051" width="51.5703125" style="254" customWidth="1"/>
    <col min="2052" max="2052" width="5.7109375" style="254" customWidth="1"/>
    <col min="2053" max="2053" width="20.85546875" style="254" customWidth="1"/>
    <col min="2054" max="2056" width="11.42578125" style="254"/>
    <col min="2057" max="2057" width="15.7109375" style="254" customWidth="1"/>
    <col min="2058" max="2304" width="11.42578125" style="254"/>
    <col min="2305" max="2305" width="2.7109375" style="254" customWidth="1"/>
    <col min="2306" max="2306" width="11.42578125" style="254"/>
    <col min="2307" max="2307" width="51.5703125" style="254" customWidth="1"/>
    <col min="2308" max="2308" width="5.7109375" style="254" customWidth="1"/>
    <col min="2309" max="2309" width="20.85546875" style="254" customWidth="1"/>
    <col min="2310" max="2312" width="11.42578125" style="254"/>
    <col min="2313" max="2313" width="15.7109375" style="254" customWidth="1"/>
    <col min="2314" max="2560" width="11.42578125" style="254"/>
    <col min="2561" max="2561" width="2.7109375" style="254" customWidth="1"/>
    <col min="2562" max="2562" width="11.42578125" style="254"/>
    <col min="2563" max="2563" width="51.5703125" style="254" customWidth="1"/>
    <col min="2564" max="2564" width="5.7109375" style="254" customWidth="1"/>
    <col min="2565" max="2565" width="20.85546875" style="254" customWidth="1"/>
    <col min="2566" max="2568" width="11.42578125" style="254"/>
    <col min="2569" max="2569" width="15.7109375" style="254" customWidth="1"/>
    <col min="2570" max="2816" width="11.42578125" style="254"/>
    <col min="2817" max="2817" width="2.7109375" style="254" customWidth="1"/>
    <col min="2818" max="2818" width="11.42578125" style="254"/>
    <col min="2819" max="2819" width="51.5703125" style="254" customWidth="1"/>
    <col min="2820" max="2820" width="5.7109375" style="254" customWidth="1"/>
    <col min="2821" max="2821" width="20.85546875" style="254" customWidth="1"/>
    <col min="2822" max="2824" width="11.42578125" style="254"/>
    <col min="2825" max="2825" width="15.7109375" style="254" customWidth="1"/>
    <col min="2826" max="3072" width="11.42578125" style="254"/>
    <col min="3073" max="3073" width="2.7109375" style="254" customWidth="1"/>
    <col min="3074" max="3074" width="11.42578125" style="254"/>
    <col min="3075" max="3075" width="51.5703125" style="254" customWidth="1"/>
    <col min="3076" max="3076" width="5.7109375" style="254" customWidth="1"/>
    <col min="3077" max="3077" width="20.85546875" style="254" customWidth="1"/>
    <col min="3078" max="3080" width="11.42578125" style="254"/>
    <col min="3081" max="3081" width="15.7109375" style="254" customWidth="1"/>
    <col min="3082" max="3328" width="11.42578125" style="254"/>
    <col min="3329" max="3329" width="2.7109375" style="254" customWidth="1"/>
    <col min="3330" max="3330" width="11.42578125" style="254"/>
    <col min="3331" max="3331" width="51.5703125" style="254" customWidth="1"/>
    <col min="3332" max="3332" width="5.7109375" style="254" customWidth="1"/>
    <col min="3333" max="3333" width="20.85546875" style="254" customWidth="1"/>
    <col min="3334" max="3336" width="11.42578125" style="254"/>
    <col min="3337" max="3337" width="15.7109375" style="254" customWidth="1"/>
    <col min="3338" max="3584" width="11.42578125" style="254"/>
    <col min="3585" max="3585" width="2.7109375" style="254" customWidth="1"/>
    <col min="3586" max="3586" width="11.42578125" style="254"/>
    <col min="3587" max="3587" width="51.5703125" style="254" customWidth="1"/>
    <col min="3588" max="3588" width="5.7109375" style="254" customWidth="1"/>
    <col min="3589" max="3589" width="20.85546875" style="254" customWidth="1"/>
    <col min="3590" max="3592" width="11.42578125" style="254"/>
    <col min="3593" max="3593" width="15.7109375" style="254" customWidth="1"/>
    <col min="3594" max="3840" width="11.42578125" style="254"/>
    <col min="3841" max="3841" width="2.7109375" style="254" customWidth="1"/>
    <col min="3842" max="3842" width="11.42578125" style="254"/>
    <col min="3843" max="3843" width="51.5703125" style="254" customWidth="1"/>
    <col min="3844" max="3844" width="5.7109375" style="254" customWidth="1"/>
    <col min="3845" max="3845" width="20.85546875" style="254" customWidth="1"/>
    <col min="3846" max="3848" width="11.42578125" style="254"/>
    <col min="3849" max="3849" width="15.7109375" style="254" customWidth="1"/>
    <col min="3850" max="4096" width="11.42578125" style="254"/>
    <col min="4097" max="4097" width="2.7109375" style="254" customWidth="1"/>
    <col min="4098" max="4098" width="11.42578125" style="254"/>
    <col min="4099" max="4099" width="51.5703125" style="254" customWidth="1"/>
    <col min="4100" max="4100" width="5.7109375" style="254" customWidth="1"/>
    <col min="4101" max="4101" width="20.85546875" style="254" customWidth="1"/>
    <col min="4102" max="4104" width="11.42578125" style="254"/>
    <col min="4105" max="4105" width="15.7109375" style="254" customWidth="1"/>
    <col min="4106" max="4352" width="11.42578125" style="254"/>
    <col min="4353" max="4353" width="2.7109375" style="254" customWidth="1"/>
    <col min="4354" max="4354" width="11.42578125" style="254"/>
    <col min="4355" max="4355" width="51.5703125" style="254" customWidth="1"/>
    <col min="4356" max="4356" width="5.7109375" style="254" customWidth="1"/>
    <col min="4357" max="4357" width="20.85546875" style="254" customWidth="1"/>
    <col min="4358" max="4360" width="11.42578125" style="254"/>
    <col min="4361" max="4361" width="15.7109375" style="254" customWidth="1"/>
    <col min="4362" max="4608" width="11.42578125" style="254"/>
    <col min="4609" max="4609" width="2.7109375" style="254" customWidth="1"/>
    <col min="4610" max="4610" width="11.42578125" style="254"/>
    <col min="4611" max="4611" width="51.5703125" style="254" customWidth="1"/>
    <col min="4612" max="4612" width="5.7109375" style="254" customWidth="1"/>
    <col min="4613" max="4613" width="20.85546875" style="254" customWidth="1"/>
    <col min="4614" max="4616" width="11.42578125" style="254"/>
    <col min="4617" max="4617" width="15.7109375" style="254" customWidth="1"/>
    <col min="4618" max="4864" width="11.42578125" style="254"/>
    <col min="4865" max="4865" width="2.7109375" style="254" customWidth="1"/>
    <col min="4866" max="4866" width="11.42578125" style="254"/>
    <col min="4867" max="4867" width="51.5703125" style="254" customWidth="1"/>
    <col min="4868" max="4868" width="5.7109375" style="254" customWidth="1"/>
    <col min="4869" max="4869" width="20.85546875" style="254" customWidth="1"/>
    <col min="4870" max="4872" width="11.42578125" style="254"/>
    <col min="4873" max="4873" width="15.7109375" style="254" customWidth="1"/>
    <col min="4874" max="5120" width="11.42578125" style="254"/>
    <col min="5121" max="5121" width="2.7109375" style="254" customWidth="1"/>
    <col min="5122" max="5122" width="11.42578125" style="254"/>
    <col min="5123" max="5123" width="51.5703125" style="254" customWidth="1"/>
    <col min="5124" max="5124" width="5.7109375" style="254" customWidth="1"/>
    <col min="5125" max="5125" width="20.85546875" style="254" customWidth="1"/>
    <col min="5126" max="5128" width="11.42578125" style="254"/>
    <col min="5129" max="5129" width="15.7109375" style="254" customWidth="1"/>
    <col min="5130" max="5376" width="11.42578125" style="254"/>
    <col min="5377" max="5377" width="2.7109375" style="254" customWidth="1"/>
    <col min="5378" max="5378" width="11.42578125" style="254"/>
    <col min="5379" max="5379" width="51.5703125" style="254" customWidth="1"/>
    <col min="5380" max="5380" width="5.7109375" style="254" customWidth="1"/>
    <col min="5381" max="5381" width="20.85546875" style="254" customWidth="1"/>
    <col min="5382" max="5384" width="11.42578125" style="254"/>
    <col min="5385" max="5385" width="15.7109375" style="254" customWidth="1"/>
    <col min="5386" max="5632" width="11.42578125" style="254"/>
    <col min="5633" max="5633" width="2.7109375" style="254" customWidth="1"/>
    <col min="5634" max="5634" width="11.42578125" style="254"/>
    <col min="5635" max="5635" width="51.5703125" style="254" customWidth="1"/>
    <col min="5636" max="5636" width="5.7109375" style="254" customWidth="1"/>
    <col min="5637" max="5637" width="20.85546875" style="254" customWidth="1"/>
    <col min="5638" max="5640" width="11.42578125" style="254"/>
    <col min="5641" max="5641" width="15.7109375" style="254" customWidth="1"/>
    <col min="5642" max="5888" width="11.42578125" style="254"/>
    <col min="5889" max="5889" width="2.7109375" style="254" customWidth="1"/>
    <col min="5890" max="5890" width="11.42578125" style="254"/>
    <col min="5891" max="5891" width="51.5703125" style="254" customWidth="1"/>
    <col min="5892" max="5892" width="5.7109375" style="254" customWidth="1"/>
    <col min="5893" max="5893" width="20.85546875" style="254" customWidth="1"/>
    <col min="5894" max="5896" width="11.42578125" style="254"/>
    <col min="5897" max="5897" width="15.7109375" style="254" customWidth="1"/>
    <col min="5898" max="6144" width="11.42578125" style="254"/>
    <col min="6145" max="6145" width="2.7109375" style="254" customWidth="1"/>
    <col min="6146" max="6146" width="11.42578125" style="254"/>
    <col min="6147" max="6147" width="51.5703125" style="254" customWidth="1"/>
    <col min="6148" max="6148" width="5.7109375" style="254" customWidth="1"/>
    <col min="6149" max="6149" width="20.85546875" style="254" customWidth="1"/>
    <col min="6150" max="6152" width="11.42578125" style="254"/>
    <col min="6153" max="6153" width="15.7109375" style="254" customWidth="1"/>
    <col min="6154" max="6400" width="11.42578125" style="254"/>
    <col min="6401" max="6401" width="2.7109375" style="254" customWidth="1"/>
    <col min="6402" max="6402" width="11.42578125" style="254"/>
    <col min="6403" max="6403" width="51.5703125" style="254" customWidth="1"/>
    <col min="6404" max="6404" width="5.7109375" style="254" customWidth="1"/>
    <col min="6405" max="6405" width="20.85546875" style="254" customWidth="1"/>
    <col min="6406" max="6408" width="11.42578125" style="254"/>
    <col min="6409" max="6409" width="15.7109375" style="254" customWidth="1"/>
    <col min="6410" max="6656" width="11.42578125" style="254"/>
    <col min="6657" max="6657" width="2.7109375" style="254" customWidth="1"/>
    <col min="6658" max="6658" width="11.42578125" style="254"/>
    <col min="6659" max="6659" width="51.5703125" style="254" customWidth="1"/>
    <col min="6660" max="6660" width="5.7109375" style="254" customWidth="1"/>
    <col min="6661" max="6661" width="20.85546875" style="254" customWidth="1"/>
    <col min="6662" max="6664" width="11.42578125" style="254"/>
    <col min="6665" max="6665" width="15.7109375" style="254" customWidth="1"/>
    <col min="6666" max="6912" width="11.42578125" style="254"/>
    <col min="6913" max="6913" width="2.7109375" style="254" customWidth="1"/>
    <col min="6914" max="6914" width="11.42578125" style="254"/>
    <col min="6915" max="6915" width="51.5703125" style="254" customWidth="1"/>
    <col min="6916" max="6916" width="5.7109375" style="254" customWidth="1"/>
    <col min="6917" max="6917" width="20.85546875" style="254" customWidth="1"/>
    <col min="6918" max="6920" width="11.42578125" style="254"/>
    <col min="6921" max="6921" width="15.7109375" style="254" customWidth="1"/>
    <col min="6922" max="7168" width="11.42578125" style="254"/>
    <col min="7169" max="7169" width="2.7109375" style="254" customWidth="1"/>
    <col min="7170" max="7170" width="11.42578125" style="254"/>
    <col min="7171" max="7171" width="51.5703125" style="254" customWidth="1"/>
    <col min="7172" max="7172" width="5.7109375" style="254" customWidth="1"/>
    <col min="7173" max="7173" width="20.85546875" style="254" customWidth="1"/>
    <col min="7174" max="7176" width="11.42578125" style="254"/>
    <col min="7177" max="7177" width="15.7109375" style="254" customWidth="1"/>
    <col min="7178" max="7424" width="11.42578125" style="254"/>
    <col min="7425" max="7425" width="2.7109375" style="254" customWidth="1"/>
    <col min="7426" max="7426" width="11.42578125" style="254"/>
    <col min="7427" max="7427" width="51.5703125" style="254" customWidth="1"/>
    <col min="7428" max="7428" width="5.7109375" style="254" customWidth="1"/>
    <col min="7429" max="7429" width="20.85546875" style="254" customWidth="1"/>
    <col min="7430" max="7432" width="11.42578125" style="254"/>
    <col min="7433" max="7433" width="15.7109375" style="254" customWidth="1"/>
    <col min="7434" max="7680" width="11.42578125" style="254"/>
    <col min="7681" max="7681" width="2.7109375" style="254" customWidth="1"/>
    <col min="7682" max="7682" width="11.42578125" style="254"/>
    <col min="7683" max="7683" width="51.5703125" style="254" customWidth="1"/>
    <col min="7684" max="7684" width="5.7109375" style="254" customWidth="1"/>
    <col min="7685" max="7685" width="20.85546875" style="254" customWidth="1"/>
    <col min="7686" max="7688" width="11.42578125" style="254"/>
    <col min="7689" max="7689" width="15.7109375" style="254" customWidth="1"/>
    <col min="7690" max="7936" width="11.42578125" style="254"/>
    <col min="7937" max="7937" width="2.7109375" style="254" customWidth="1"/>
    <col min="7938" max="7938" width="11.42578125" style="254"/>
    <col min="7939" max="7939" width="51.5703125" style="254" customWidth="1"/>
    <col min="7940" max="7940" width="5.7109375" style="254" customWidth="1"/>
    <col min="7941" max="7941" width="20.85546875" style="254" customWidth="1"/>
    <col min="7942" max="7944" width="11.42578125" style="254"/>
    <col min="7945" max="7945" width="15.7109375" style="254" customWidth="1"/>
    <col min="7946" max="8192" width="11.42578125" style="254"/>
    <col min="8193" max="8193" width="2.7109375" style="254" customWidth="1"/>
    <col min="8194" max="8194" width="11.42578125" style="254"/>
    <col min="8195" max="8195" width="51.5703125" style="254" customWidth="1"/>
    <col min="8196" max="8196" width="5.7109375" style="254" customWidth="1"/>
    <col min="8197" max="8197" width="20.85546875" style="254" customWidth="1"/>
    <col min="8198" max="8200" width="11.42578125" style="254"/>
    <col min="8201" max="8201" width="15.7109375" style="254" customWidth="1"/>
    <col min="8202" max="8448" width="11.42578125" style="254"/>
    <col min="8449" max="8449" width="2.7109375" style="254" customWidth="1"/>
    <col min="8450" max="8450" width="11.42578125" style="254"/>
    <col min="8451" max="8451" width="51.5703125" style="254" customWidth="1"/>
    <col min="8452" max="8452" width="5.7109375" style="254" customWidth="1"/>
    <col min="8453" max="8453" width="20.85546875" style="254" customWidth="1"/>
    <col min="8454" max="8456" width="11.42578125" style="254"/>
    <col min="8457" max="8457" width="15.7109375" style="254" customWidth="1"/>
    <col min="8458" max="8704" width="11.42578125" style="254"/>
    <col min="8705" max="8705" width="2.7109375" style="254" customWidth="1"/>
    <col min="8706" max="8706" width="11.42578125" style="254"/>
    <col min="8707" max="8707" width="51.5703125" style="254" customWidth="1"/>
    <col min="8708" max="8708" width="5.7109375" style="254" customWidth="1"/>
    <col min="8709" max="8709" width="20.85546875" style="254" customWidth="1"/>
    <col min="8710" max="8712" width="11.42578125" style="254"/>
    <col min="8713" max="8713" width="15.7109375" style="254" customWidth="1"/>
    <col min="8714" max="8960" width="11.42578125" style="254"/>
    <col min="8961" max="8961" width="2.7109375" style="254" customWidth="1"/>
    <col min="8962" max="8962" width="11.42578125" style="254"/>
    <col min="8963" max="8963" width="51.5703125" style="254" customWidth="1"/>
    <col min="8964" max="8964" width="5.7109375" style="254" customWidth="1"/>
    <col min="8965" max="8965" width="20.85546875" style="254" customWidth="1"/>
    <col min="8966" max="8968" width="11.42578125" style="254"/>
    <col min="8969" max="8969" width="15.7109375" style="254" customWidth="1"/>
    <col min="8970" max="9216" width="11.42578125" style="254"/>
    <col min="9217" max="9217" width="2.7109375" style="254" customWidth="1"/>
    <col min="9218" max="9218" width="11.42578125" style="254"/>
    <col min="9219" max="9219" width="51.5703125" style="254" customWidth="1"/>
    <col min="9220" max="9220" width="5.7109375" style="254" customWidth="1"/>
    <col min="9221" max="9221" width="20.85546875" style="254" customWidth="1"/>
    <col min="9222" max="9224" width="11.42578125" style="254"/>
    <col min="9225" max="9225" width="15.7109375" style="254" customWidth="1"/>
    <col min="9226" max="9472" width="11.42578125" style="254"/>
    <col min="9473" max="9473" width="2.7109375" style="254" customWidth="1"/>
    <col min="9474" max="9474" width="11.42578125" style="254"/>
    <col min="9475" max="9475" width="51.5703125" style="254" customWidth="1"/>
    <col min="9476" max="9476" width="5.7109375" style="254" customWidth="1"/>
    <col min="9477" max="9477" width="20.85546875" style="254" customWidth="1"/>
    <col min="9478" max="9480" width="11.42578125" style="254"/>
    <col min="9481" max="9481" width="15.7109375" style="254" customWidth="1"/>
    <col min="9482" max="9728" width="11.42578125" style="254"/>
    <col min="9729" max="9729" width="2.7109375" style="254" customWidth="1"/>
    <col min="9730" max="9730" width="11.42578125" style="254"/>
    <col min="9731" max="9731" width="51.5703125" style="254" customWidth="1"/>
    <col min="9732" max="9732" width="5.7109375" style="254" customWidth="1"/>
    <col min="9733" max="9733" width="20.85546875" style="254" customWidth="1"/>
    <col min="9734" max="9736" width="11.42578125" style="254"/>
    <col min="9737" max="9737" width="15.7109375" style="254" customWidth="1"/>
    <col min="9738" max="9984" width="11.42578125" style="254"/>
    <col min="9985" max="9985" width="2.7109375" style="254" customWidth="1"/>
    <col min="9986" max="9986" width="11.42578125" style="254"/>
    <col min="9987" max="9987" width="51.5703125" style="254" customWidth="1"/>
    <col min="9988" max="9988" width="5.7109375" style="254" customWidth="1"/>
    <col min="9989" max="9989" width="20.85546875" style="254" customWidth="1"/>
    <col min="9990" max="9992" width="11.42578125" style="254"/>
    <col min="9993" max="9993" width="15.7109375" style="254" customWidth="1"/>
    <col min="9994" max="10240" width="11.42578125" style="254"/>
    <col min="10241" max="10241" width="2.7109375" style="254" customWidth="1"/>
    <col min="10242" max="10242" width="11.42578125" style="254"/>
    <col min="10243" max="10243" width="51.5703125" style="254" customWidth="1"/>
    <col min="10244" max="10244" width="5.7109375" style="254" customWidth="1"/>
    <col min="10245" max="10245" width="20.85546875" style="254" customWidth="1"/>
    <col min="10246" max="10248" width="11.42578125" style="254"/>
    <col min="10249" max="10249" width="15.7109375" style="254" customWidth="1"/>
    <col min="10250" max="10496" width="11.42578125" style="254"/>
    <col min="10497" max="10497" width="2.7109375" style="254" customWidth="1"/>
    <col min="10498" max="10498" width="11.42578125" style="254"/>
    <col min="10499" max="10499" width="51.5703125" style="254" customWidth="1"/>
    <col min="10500" max="10500" width="5.7109375" style="254" customWidth="1"/>
    <col min="10501" max="10501" width="20.85546875" style="254" customWidth="1"/>
    <col min="10502" max="10504" width="11.42578125" style="254"/>
    <col min="10505" max="10505" width="15.7109375" style="254" customWidth="1"/>
    <col min="10506" max="10752" width="11.42578125" style="254"/>
    <col min="10753" max="10753" width="2.7109375" style="254" customWidth="1"/>
    <col min="10754" max="10754" width="11.42578125" style="254"/>
    <col min="10755" max="10755" width="51.5703125" style="254" customWidth="1"/>
    <col min="10756" max="10756" width="5.7109375" style="254" customWidth="1"/>
    <col min="10757" max="10757" width="20.85546875" style="254" customWidth="1"/>
    <col min="10758" max="10760" width="11.42578125" style="254"/>
    <col min="10761" max="10761" width="15.7109375" style="254" customWidth="1"/>
    <col min="10762" max="11008" width="11.42578125" style="254"/>
    <col min="11009" max="11009" width="2.7109375" style="254" customWidth="1"/>
    <col min="11010" max="11010" width="11.42578125" style="254"/>
    <col min="11011" max="11011" width="51.5703125" style="254" customWidth="1"/>
    <col min="11012" max="11012" width="5.7109375" style="254" customWidth="1"/>
    <col min="11013" max="11013" width="20.85546875" style="254" customWidth="1"/>
    <col min="11014" max="11016" width="11.42578125" style="254"/>
    <col min="11017" max="11017" width="15.7109375" style="254" customWidth="1"/>
    <col min="11018" max="11264" width="11.42578125" style="254"/>
    <col min="11265" max="11265" width="2.7109375" style="254" customWidth="1"/>
    <col min="11266" max="11266" width="11.42578125" style="254"/>
    <col min="11267" max="11267" width="51.5703125" style="254" customWidth="1"/>
    <col min="11268" max="11268" width="5.7109375" style="254" customWidth="1"/>
    <col min="11269" max="11269" width="20.85546875" style="254" customWidth="1"/>
    <col min="11270" max="11272" width="11.42578125" style="254"/>
    <col min="11273" max="11273" width="15.7109375" style="254" customWidth="1"/>
    <col min="11274" max="11520" width="11.42578125" style="254"/>
    <col min="11521" max="11521" width="2.7109375" style="254" customWidth="1"/>
    <col min="11522" max="11522" width="11.42578125" style="254"/>
    <col min="11523" max="11523" width="51.5703125" style="254" customWidth="1"/>
    <col min="11524" max="11524" width="5.7109375" style="254" customWidth="1"/>
    <col min="11525" max="11525" width="20.85546875" style="254" customWidth="1"/>
    <col min="11526" max="11528" width="11.42578125" style="254"/>
    <col min="11529" max="11529" width="15.7109375" style="254" customWidth="1"/>
    <col min="11530" max="11776" width="11.42578125" style="254"/>
    <col min="11777" max="11777" width="2.7109375" style="254" customWidth="1"/>
    <col min="11778" max="11778" width="11.42578125" style="254"/>
    <col min="11779" max="11779" width="51.5703125" style="254" customWidth="1"/>
    <col min="11780" max="11780" width="5.7109375" style="254" customWidth="1"/>
    <col min="11781" max="11781" width="20.85546875" style="254" customWidth="1"/>
    <col min="11782" max="11784" width="11.42578125" style="254"/>
    <col min="11785" max="11785" width="15.7109375" style="254" customWidth="1"/>
    <col min="11786" max="12032" width="11.42578125" style="254"/>
    <col min="12033" max="12033" width="2.7109375" style="254" customWidth="1"/>
    <col min="12034" max="12034" width="11.42578125" style="254"/>
    <col min="12035" max="12035" width="51.5703125" style="254" customWidth="1"/>
    <col min="12036" max="12036" width="5.7109375" style="254" customWidth="1"/>
    <col min="12037" max="12037" width="20.85546875" style="254" customWidth="1"/>
    <col min="12038" max="12040" width="11.42578125" style="254"/>
    <col min="12041" max="12041" width="15.7109375" style="254" customWidth="1"/>
    <col min="12042" max="12288" width="11.42578125" style="254"/>
    <col min="12289" max="12289" width="2.7109375" style="254" customWidth="1"/>
    <col min="12290" max="12290" width="11.42578125" style="254"/>
    <col min="12291" max="12291" width="51.5703125" style="254" customWidth="1"/>
    <col min="12292" max="12292" width="5.7109375" style="254" customWidth="1"/>
    <col min="12293" max="12293" width="20.85546875" style="254" customWidth="1"/>
    <col min="12294" max="12296" width="11.42578125" style="254"/>
    <col min="12297" max="12297" width="15.7109375" style="254" customWidth="1"/>
    <col min="12298" max="12544" width="11.42578125" style="254"/>
    <col min="12545" max="12545" width="2.7109375" style="254" customWidth="1"/>
    <col min="12546" max="12546" width="11.42578125" style="254"/>
    <col min="12547" max="12547" width="51.5703125" style="254" customWidth="1"/>
    <col min="12548" max="12548" width="5.7109375" style="254" customWidth="1"/>
    <col min="12549" max="12549" width="20.85546875" style="254" customWidth="1"/>
    <col min="12550" max="12552" width="11.42578125" style="254"/>
    <col min="12553" max="12553" width="15.7109375" style="254" customWidth="1"/>
    <col min="12554" max="12800" width="11.42578125" style="254"/>
    <col min="12801" max="12801" width="2.7109375" style="254" customWidth="1"/>
    <col min="12802" max="12802" width="11.42578125" style="254"/>
    <col min="12803" max="12803" width="51.5703125" style="254" customWidth="1"/>
    <col min="12804" max="12804" width="5.7109375" style="254" customWidth="1"/>
    <col min="12805" max="12805" width="20.85546875" style="254" customWidth="1"/>
    <col min="12806" max="12808" width="11.42578125" style="254"/>
    <col min="12809" max="12809" width="15.7109375" style="254" customWidth="1"/>
    <col min="12810" max="13056" width="11.42578125" style="254"/>
    <col min="13057" max="13057" width="2.7109375" style="254" customWidth="1"/>
    <col min="13058" max="13058" width="11.42578125" style="254"/>
    <col min="13059" max="13059" width="51.5703125" style="254" customWidth="1"/>
    <col min="13060" max="13060" width="5.7109375" style="254" customWidth="1"/>
    <col min="13061" max="13061" width="20.85546875" style="254" customWidth="1"/>
    <col min="13062" max="13064" width="11.42578125" style="254"/>
    <col min="13065" max="13065" width="15.7109375" style="254" customWidth="1"/>
    <col min="13066" max="13312" width="11.42578125" style="254"/>
    <col min="13313" max="13313" width="2.7109375" style="254" customWidth="1"/>
    <col min="13314" max="13314" width="11.42578125" style="254"/>
    <col min="13315" max="13315" width="51.5703125" style="254" customWidth="1"/>
    <col min="13316" max="13316" width="5.7109375" style="254" customWidth="1"/>
    <col min="13317" max="13317" width="20.85546875" style="254" customWidth="1"/>
    <col min="13318" max="13320" width="11.42578125" style="254"/>
    <col min="13321" max="13321" width="15.7109375" style="254" customWidth="1"/>
    <col min="13322" max="13568" width="11.42578125" style="254"/>
    <col min="13569" max="13569" width="2.7109375" style="254" customWidth="1"/>
    <col min="13570" max="13570" width="11.42578125" style="254"/>
    <col min="13571" max="13571" width="51.5703125" style="254" customWidth="1"/>
    <col min="13572" max="13572" width="5.7109375" style="254" customWidth="1"/>
    <col min="13573" max="13573" width="20.85546875" style="254" customWidth="1"/>
    <col min="13574" max="13576" width="11.42578125" style="254"/>
    <col min="13577" max="13577" width="15.7109375" style="254" customWidth="1"/>
    <col min="13578" max="13824" width="11.42578125" style="254"/>
    <col min="13825" max="13825" width="2.7109375" style="254" customWidth="1"/>
    <col min="13826" max="13826" width="11.42578125" style="254"/>
    <col min="13827" max="13827" width="51.5703125" style="254" customWidth="1"/>
    <col min="13828" max="13828" width="5.7109375" style="254" customWidth="1"/>
    <col min="13829" max="13829" width="20.85546875" style="254" customWidth="1"/>
    <col min="13830" max="13832" width="11.42578125" style="254"/>
    <col min="13833" max="13833" width="15.7109375" style="254" customWidth="1"/>
    <col min="13834" max="14080" width="11.42578125" style="254"/>
    <col min="14081" max="14081" width="2.7109375" style="254" customWidth="1"/>
    <col min="14082" max="14082" width="11.42578125" style="254"/>
    <col min="14083" max="14083" width="51.5703125" style="254" customWidth="1"/>
    <col min="14084" max="14084" width="5.7109375" style="254" customWidth="1"/>
    <col min="14085" max="14085" width="20.85546875" style="254" customWidth="1"/>
    <col min="14086" max="14088" width="11.42578125" style="254"/>
    <col min="14089" max="14089" width="15.7109375" style="254" customWidth="1"/>
    <col min="14090" max="14336" width="11.42578125" style="254"/>
    <col min="14337" max="14337" width="2.7109375" style="254" customWidth="1"/>
    <col min="14338" max="14338" width="11.42578125" style="254"/>
    <col min="14339" max="14339" width="51.5703125" style="254" customWidth="1"/>
    <col min="14340" max="14340" width="5.7109375" style="254" customWidth="1"/>
    <col min="14341" max="14341" width="20.85546875" style="254" customWidth="1"/>
    <col min="14342" max="14344" width="11.42578125" style="254"/>
    <col min="14345" max="14345" width="15.7109375" style="254" customWidth="1"/>
    <col min="14346" max="14592" width="11.42578125" style="254"/>
    <col min="14593" max="14593" width="2.7109375" style="254" customWidth="1"/>
    <col min="14594" max="14594" width="11.42578125" style="254"/>
    <col min="14595" max="14595" width="51.5703125" style="254" customWidth="1"/>
    <col min="14596" max="14596" width="5.7109375" style="254" customWidth="1"/>
    <col min="14597" max="14597" width="20.85546875" style="254" customWidth="1"/>
    <col min="14598" max="14600" width="11.42578125" style="254"/>
    <col min="14601" max="14601" width="15.7109375" style="254" customWidth="1"/>
    <col min="14602" max="14848" width="11.42578125" style="254"/>
    <col min="14849" max="14849" width="2.7109375" style="254" customWidth="1"/>
    <col min="14850" max="14850" width="11.42578125" style="254"/>
    <col min="14851" max="14851" width="51.5703125" style="254" customWidth="1"/>
    <col min="14852" max="14852" width="5.7109375" style="254" customWidth="1"/>
    <col min="14853" max="14853" width="20.85546875" style="254" customWidth="1"/>
    <col min="14854" max="14856" width="11.42578125" style="254"/>
    <col min="14857" max="14857" width="15.7109375" style="254" customWidth="1"/>
    <col min="14858" max="15104" width="11.42578125" style="254"/>
    <col min="15105" max="15105" width="2.7109375" style="254" customWidth="1"/>
    <col min="15106" max="15106" width="11.42578125" style="254"/>
    <col min="15107" max="15107" width="51.5703125" style="254" customWidth="1"/>
    <col min="15108" max="15108" width="5.7109375" style="254" customWidth="1"/>
    <col min="15109" max="15109" width="20.85546875" style="254" customWidth="1"/>
    <col min="15110" max="15112" width="11.42578125" style="254"/>
    <col min="15113" max="15113" width="15.7109375" style="254" customWidth="1"/>
    <col min="15114" max="15360" width="11.42578125" style="254"/>
    <col min="15361" max="15361" width="2.7109375" style="254" customWidth="1"/>
    <col min="15362" max="15362" width="11.42578125" style="254"/>
    <col min="15363" max="15363" width="51.5703125" style="254" customWidth="1"/>
    <col min="15364" max="15364" width="5.7109375" style="254" customWidth="1"/>
    <col min="15365" max="15365" width="20.85546875" style="254" customWidth="1"/>
    <col min="15366" max="15368" width="11.42578125" style="254"/>
    <col min="15369" max="15369" width="15.7109375" style="254" customWidth="1"/>
    <col min="15370" max="15616" width="11.42578125" style="254"/>
    <col min="15617" max="15617" width="2.7109375" style="254" customWidth="1"/>
    <col min="15618" max="15618" width="11.42578125" style="254"/>
    <col min="15619" max="15619" width="51.5703125" style="254" customWidth="1"/>
    <col min="15620" max="15620" width="5.7109375" style="254" customWidth="1"/>
    <col min="15621" max="15621" width="20.85546875" style="254" customWidth="1"/>
    <col min="15622" max="15624" width="11.42578125" style="254"/>
    <col min="15625" max="15625" width="15.7109375" style="254" customWidth="1"/>
    <col min="15626" max="15872" width="11.42578125" style="254"/>
    <col min="15873" max="15873" width="2.7109375" style="254" customWidth="1"/>
    <col min="15874" max="15874" width="11.42578125" style="254"/>
    <col min="15875" max="15875" width="51.5703125" style="254" customWidth="1"/>
    <col min="15876" max="15876" width="5.7109375" style="254" customWidth="1"/>
    <col min="15877" max="15877" width="20.85546875" style="254" customWidth="1"/>
    <col min="15878" max="15880" width="11.42578125" style="254"/>
    <col min="15881" max="15881" width="15.7109375" style="254" customWidth="1"/>
    <col min="15882" max="16128" width="11.42578125" style="254"/>
    <col min="16129" max="16129" width="2.7109375" style="254" customWidth="1"/>
    <col min="16130" max="16130" width="11.42578125" style="254"/>
    <col min="16131" max="16131" width="51.5703125" style="254" customWidth="1"/>
    <col min="16132" max="16132" width="5.7109375" style="254" customWidth="1"/>
    <col min="16133" max="16133" width="20.85546875" style="254" customWidth="1"/>
    <col min="16134" max="16136" width="11.42578125" style="254"/>
    <col min="16137" max="16137" width="15.7109375" style="254" customWidth="1"/>
    <col min="16138" max="16384" width="11.42578125" style="254"/>
  </cols>
  <sheetData>
    <row r="1" spans="1:256" s="229" customFormat="1" ht="33.75" customHeight="1" x14ac:dyDescent="0.2">
      <c r="A1" s="225"/>
      <c r="B1" s="225"/>
      <c r="C1" s="225"/>
      <c r="D1" s="225"/>
      <c r="E1" s="226"/>
      <c r="F1" s="227"/>
      <c r="G1" s="227"/>
      <c r="H1" s="228"/>
      <c r="I1" s="227"/>
      <c r="J1" s="228"/>
      <c r="K1" s="228"/>
      <c r="L1" s="228"/>
      <c r="M1" s="228"/>
      <c r="N1" s="228"/>
      <c r="O1" s="228"/>
      <c r="P1" s="228"/>
      <c r="Q1" s="228"/>
      <c r="R1" s="228"/>
      <c r="S1" s="228"/>
      <c r="T1" s="228"/>
      <c r="U1" s="228"/>
      <c r="V1" s="228"/>
      <c r="W1" s="228"/>
      <c r="X1" s="228"/>
      <c r="Y1" s="228"/>
      <c r="Z1" s="228"/>
      <c r="AA1" s="228"/>
      <c r="AB1" s="228"/>
      <c r="AC1" s="228"/>
      <c r="AD1" s="228"/>
      <c r="AE1" s="228"/>
      <c r="AF1" s="228"/>
      <c r="AG1" s="228"/>
      <c r="AH1" s="228"/>
      <c r="AI1" s="228"/>
      <c r="AJ1" s="228"/>
      <c r="AK1" s="228"/>
      <c r="AL1" s="228"/>
      <c r="AM1" s="228"/>
      <c r="AN1" s="228"/>
      <c r="AO1" s="228"/>
      <c r="AP1" s="228"/>
      <c r="AQ1" s="228"/>
      <c r="AR1" s="228"/>
      <c r="AS1" s="228"/>
      <c r="AT1" s="228"/>
      <c r="AU1" s="228"/>
      <c r="AV1" s="228"/>
      <c r="AW1" s="228"/>
      <c r="AX1" s="228"/>
      <c r="AY1" s="228"/>
      <c r="AZ1" s="228"/>
      <c r="BA1" s="228"/>
      <c r="BB1" s="228"/>
      <c r="BC1" s="228"/>
      <c r="BD1" s="228"/>
      <c r="BE1" s="228"/>
      <c r="BF1" s="228"/>
      <c r="BG1" s="228"/>
      <c r="BH1" s="228"/>
      <c r="BI1" s="228"/>
      <c r="BJ1" s="228"/>
      <c r="BK1" s="228"/>
      <c r="BL1" s="228"/>
      <c r="BM1" s="228"/>
      <c r="BN1" s="228"/>
      <c r="BO1" s="228"/>
      <c r="BP1" s="228"/>
      <c r="BQ1" s="228"/>
      <c r="BR1" s="228"/>
      <c r="BS1" s="228"/>
      <c r="BT1" s="228"/>
      <c r="BU1" s="228"/>
      <c r="BV1" s="228"/>
      <c r="BW1" s="228"/>
      <c r="BX1" s="228"/>
      <c r="BY1" s="228"/>
      <c r="BZ1" s="228"/>
      <c r="CA1" s="228"/>
      <c r="CB1" s="228"/>
      <c r="CC1" s="228"/>
      <c r="CD1" s="228"/>
      <c r="CE1" s="228"/>
      <c r="CF1" s="228"/>
      <c r="CG1" s="228"/>
      <c r="CH1" s="228"/>
      <c r="CI1" s="228"/>
      <c r="CJ1" s="228"/>
      <c r="CK1" s="228"/>
      <c r="CL1" s="228"/>
      <c r="CM1" s="228"/>
      <c r="CN1" s="228"/>
      <c r="CO1" s="228"/>
      <c r="CP1" s="228"/>
      <c r="CQ1" s="228"/>
      <c r="CR1" s="228"/>
      <c r="CS1" s="228"/>
      <c r="CT1" s="228"/>
      <c r="CU1" s="228"/>
      <c r="CV1" s="228"/>
      <c r="CW1" s="228"/>
      <c r="CX1" s="228"/>
      <c r="CY1" s="228"/>
      <c r="CZ1" s="228"/>
      <c r="DA1" s="228"/>
      <c r="DB1" s="228"/>
      <c r="DC1" s="228"/>
      <c r="DD1" s="228"/>
      <c r="DE1" s="228"/>
      <c r="DF1" s="228"/>
      <c r="DG1" s="228"/>
      <c r="DH1" s="228"/>
      <c r="DI1" s="228"/>
      <c r="DJ1" s="228"/>
      <c r="DK1" s="228"/>
      <c r="DL1" s="228"/>
      <c r="DM1" s="228"/>
      <c r="DN1" s="228"/>
      <c r="DO1" s="228"/>
      <c r="DP1" s="228"/>
      <c r="DQ1" s="228"/>
      <c r="DR1" s="228"/>
      <c r="DS1" s="228"/>
      <c r="DT1" s="228"/>
      <c r="DU1" s="228"/>
      <c r="DV1" s="228"/>
      <c r="DW1" s="228"/>
      <c r="DX1" s="228"/>
      <c r="DY1" s="228"/>
      <c r="DZ1" s="228"/>
      <c r="EA1" s="228"/>
      <c r="EB1" s="228"/>
      <c r="EC1" s="228"/>
      <c r="ED1" s="228"/>
      <c r="EE1" s="228"/>
      <c r="EF1" s="228"/>
      <c r="EG1" s="228"/>
      <c r="EH1" s="228"/>
      <c r="EI1" s="228"/>
      <c r="EJ1" s="228"/>
      <c r="EK1" s="228"/>
      <c r="EL1" s="228"/>
      <c r="EM1" s="228"/>
      <c r="EN1" s="228"/>
      <c r="EO1" s="228"/>
      <c r="EP1" s="228"/>
      <c r="EQ1" s="228"/>
      <c r="ER1" s="228"/>
      <c r="ES1" s="228"/>
      <c r="ET1" s="228"/>
      <c r="EU1" s="228"/>
      <c r="EV1" s="228"/>
      <c r="EW1" s="228"/>
      <c r="EX1" s="228"/>
      <c r="EY1" s="228"/>
      <c r="EZ1" s="228"/>
      <c r="FA1" s="228"/>
      <c r="FB1" s="228"/>
      <c r="FC1" s="228"/>
      <c r="FD1" s="228"/>
      <c r="FE1" s="228"/>
      <c r="FF1" s="228"/>
      <c r="FG1" s="228"/>
      <c r="FH1" s="228"/>
      <c r="FI1" s="228"/>
      <c r="FJ1" s="228"/>
      <c r="FK1" s="228"/>
      <c r="FL1" s="228"/>
      <c r="FM1" s="228"/>
      <c r="FN1" s="228"/>
      <c r="FO1" s="228"/>
      <c r="FP1" s="228"/>
      <c r="FQ1" s="228"/>
      <c r="FR1" s="228"/>
      <c r="FS1" s="228"/>
      <c r="FT1" s="228"/>
      <c r="FU1" s="228"/>
      <c r="FV1" s="228"/>
      <c r="FW1" s="228"/>
      <c r="FX1" s="228"/>
      <c r="FY1" s="228"/>
      <c r="FZ1" s="228"/>
      <c r="GA1" s="228"/>
      <c r="GB1" s="228"/>
      <c r="GC1" s="228"/>
      <c r="GD1" s="228"/>
      <c r="GE1" s="228"/>
      <c r="GF1" s="228"/>
      <c r="GG1" s="228"/>
      <c r="GH1" s="228"/>
      <c r="GI1" s="228"/>
      <c r="GJ1" s="228"/>
      <c r="GK1" s="228"/>
      <c r="GL1" s="228"/>
      <c r="GM1" s="228"/>
      <c r="GN1" s="228"/>
      <c r="GO1" s="228"/>
      <c r="GP1" s="228"/>
      <c r="GQ1" s="228"/>
      <c r="GR1" s="228"/>
      <c r="GS1" s="228"/>
      <c r="GT1" s="228"/>
      <c r="GU1" s="228"/>
      <c r="GV1" s="228"/>
      <c r="GW1" s="228"/>
      <c r="GX1" s="228"/>
      <c r="GY1" s="228"/>
      <c r="GZ1" s="228"/>
      <c r="HA1" s="228"/>
      <c r="HB1" s="228"/>
      <c r="HC1" s="228"/>
      <c r="HD1" s="228"/>
      <c r="HE1" s="228"/>
      <c r="HF1" s="228"/>
      <c r="HG1" s="228"/>
      <c r="HH1" s="228"/>
      <c r="HI1" s="228"/>
      <c r="HJ1" s="228"/>
      <c r="HK1" s="228"/>
      <c r="HL1" s="228"/>
      <c r="HM1" s="228"/>
      <c r="HN1" s="228"/>
      <c r="HO1" s="228"/>
      <c r="HP1" s="228"/>
      <c r="HQ1" s="228"/>
      <c r="HR1" s="228"/>
      <c r="HS1" s="228"/>
      <c r="HT1" s="228"/>
      <c r="HU1" s="228"/>
      <c r="HV1" s="228"/>
      <c r="HW1" s="228"/>
      <c r="HX1" s="228"/>
      <c r="HY1" s="228"/>
      <c r="HZ1" s="228"/>
      <c r="IA1" s="228"/>
      <c r="IB1" s="228"/>
      <c r="IC1" s="228"/>
      <c r="ID1" s="228"/>
      <c r="IE1" s="228"/>
      <c r="IF1" s="228"/>
      <c r="IG1" s="228"/>
      <c r="IH1" s="228"/>
      <c r="II1" s="228"/>
      <c r="IJ1" s="228"/>
      <c r="IK1" s="228"/>
      <c r="IL1" s="228"/>
      <c r="IM1" s="228"/>
      <c r="IN1" s="228"/>
      <c r="IO1" s="228"/>
      <c r="IP1" s="228"/>
      <c r="IQ1" s="228"/>
      <c r="IR1" s="228"/>
      <c r="IS1" s="228"/>
      <c r="IT1" s="228"/>
      <c r="IU1" s="228"/>
      <c r="IV1" s="228"/>
    </row>
    <row r="2" spans="1:256" s="236" customFormat="1" ht="24.75" customHeight="1" x14ac:dyDescent="0.2">
      <c r="A2" s="230"/>
      <c r="B2" s="231"/>
      <c r="C2" s="232"/>
      <c r="D2" s="232"/>
      <c r="E2" s="233" t="s">
        <v>1019</v>
      </c>
      <c r="F2" s="231"/>
      <c r="G2" s="234"/>
      <c r="H2" s="235"/>
      <c r="I2" s="235"/>
      <c r="J2" s="231"/>
      <c r="K2" s="231"/>
      <c r="L2" s="231"/>
      <c r="M2" s="231"/>
      <c r="N2" s="231"/>
      <c r="O2" s="231"/>
      <c r="P2" s="231"/>
      <c r="Q2" s="231"/>
      <c r="R2" s="231"/>
      <c r="S2" s="231"/>
      <c r="T2" s="231"/>
      <c r="U2" s="231"/>
      <c r="V2" s="231"/>
      <c r="W2" s="231"/>
      <c r="X2" s="231"/>
      <c r="Y2" s="231"/>
      <c r="Z2" s="231"/>
      <c r="AA2" s="231"/>
      <c r="AB2" s="231"/>
      <c r="AC2" s="231"/>
      <c r="AD2" s="231"/>
      <c r="AE2" s="231"/>
      <c r="AF2" s="231"/>
      <c r="AG2" s="231"/>
      <c r="AH2" s="231"/>
      <c r="AI2" s="231"/>
      <c r="AJ2" s="231"/>
      <c r="AK2" s="231"/>
      <c r="AL2" s="231"/>
      <c r="AM2" s="231"/>
      <c r="AN2" s="231"/>
      <c r="AO2" s="231"/>
      <c r="AP2" s="231"/>
      <c r="AQ2" s="231"/>
      <c r="AR2" s="231"/>
      <c r="AS2" s="231"/>
      <c r="AT2" s="231"/>
      <c r="AU2" s="231"/>
      <c r="AV2" s="231"/>
      <c r="AW2" s="231"/>
      <c r="AX2" s="231"/>
      <c r="AY2" s="231"/>
      <c r="AZ2" s="231"/>
      <c r="BA2" s="231"/>
      <c r="BB2" s="231"/>
      <c r="BC2" s="231"/>
      <c r="BD2" s="231"/>
      <c r="BE2" s="231"/>
      <c r="BF2" s="231"/>
      <c r="BG2" s="231"/>
      <c r="BH2" s="231"/>
      <c r="BI2" s="231"/>
      <c r="BJ2" s="231"/>
      <c r="BK2" s="231"/>
      <c r="BL2" s="231"/>
      <c r="BM2" s="231"/>
      <c r="BN2" s="231"/>
      <c r="BO2" s="231"/>
      <c r="BP2" s="231"/>
      <c r="BQ2" s="231"/>
      <c r="BR2" s="231"/>
      <c r="BS2" s="231"/>
      <c r="BT2" s="231"/>
      <c r="BU2" s="231"/>
      <c r="BV2" s="231"/>
      <c r="BW2" s="231"/>
      <c r="BX2" s="231"/>
      <c r="BY2" s="231"/>
      <c r="BZ2" s="231"/>
      <c r="CA2" s="231"/>
      <c r="CB2" s="231"/>
      <c r="CC2" s="231"/>
      <c r="CD2" s="231"/>
      <c r="CE2" s="231"/>
      <c r="CF2" s="231"/>
      <c r="CG2" s="231"/>
      <c r="CH2" s="231"/>
      <c r="CI2" s="231"/>
      <c r="CJ2" s="231"/>
      <c r="CK2" s="231"/>
      <c r="CL2" s="231"/>
      <c r="CM2" s="231"/>
      <c r="CN2" s="231"/>
      <c r="CO2" s="231"/>
      <c r="CP2" s="231"/>
      <c r="CQ2" s="231"/>
      <c r="CR2" s="231"/>
      <c r="CS2" s="231"/>
      <c r="CT2" s="231"/>
      <c r="CU2" s="231"/>
      <c r="CV2" s="231"/>
      <c r="CW2" s="231"/>
      <c r="CX2" s="231"/>
      <c r="CY2" s="231"/>
      <c r="CZ2" s="231"/>
      <c r="DA2" s="231"/>
      <c r="DB2" s="231"/>
      <c r="DC2" s="231"/>
      <c r="DD2" s="231"/>
      <c r="DE2" s="231"/>
      <c r="DF2" s="231"/>
      <c r="DG2" s="231"/>
      <c r="DH2" s="231"/>
      <c r="DI2" s="231"/>
      <c r="DJ2" s="231"/>
      <c r="DK2" s="231"/>
      <c r="DL2" s="231"/>
      <c r="DM2" s="231"/>
      <c r="DN2" s="231"/>
      <c r="DO2" s="231"/>
      <c r="DP2" s="231"/>
      <c r="DQ2" s="231"/>
      <c r="DR2" s="231"/>
      <c r="DS2" s="231"/>
      <c r="DT2" s="231"/>
      <c r="DU2" s="231"/>
      <c r="DV2" s="231"/>
      <c r="DW2" s="231"/>
      <c r="DX2" s="231"/>
      <c r="DY2" s="231"/>
      <c r="DZ2" s="231"/>
      <c r="EA2" s="231"/>
      <c r="EB2" s="231"/>
      <c r="EC2" s="231"/>
      <c r="ED2" s="231"/>
      <c r="EE2" s="231"/>
      <c r="EF2" s="231"/>
      <c r="EG2" s="231"/>
      <c r="EH2" s="231"/>
      <c r="EI2" s="231"/>
      <c r="EJ2" s="231"/>
      <c r="EK2" s="231"/>
      <c r="EL2" s="231"/>
      <c r="EM2" s="231"/>
      <c r="EN2" s="231"/>
      <c r="EO2" s="231"/>
      <c r="EP2" s="231"/>
      <c r="EQ2" s="231"/>
      <c r="ER2" s="231"/>
      <c r="ES2" s="231"/>
      <c r="ET2" s="231"/>
      <c r="EU2" s="231"/>
      <c r="EV2" s="231"/>
      <c r="EW2" s="231"/>
      <c r="EX2" s="231"/>
      <c r="EY2" s="231"/>
      <c r="EZ2" s="231"/>
      <c r="FA2" s="231"/>
      <c r="FB2" s="231"/>
      <c r="FC2" s="231"/>
      <c r="FD2" s="231"/>
      <c r="FE2" s="231"/>
      <c r="FF2" s="231"/>
      <c r="FG2" s="231"/>
      <c r="FH2" s="231"/>
      <c r="FI2" s="231"/>
      <c r="FJ2" s="231"/>
      <c r="FK2" s="231"/>
      <c r="FL2" s="231"/>
      <c r="FM2" s="231"/>
      <c r="FN2" s="231"/>
      <c r="FO2" s="231"/>
      <c r="FP2" s="231"/>
      <c r="FQ2" s="231"/>
      <c r="FR2" s="231"/>
      <c r="FS2" s="231"/>
      <c r="FT2" s="231"/>
      <c r="FU2" s="231"/>
      <c r="FV2" s="231"/>
      <c r="FW2" s="231"/>
      <c r="FX2" s="231"/>
      <c r="FY2" s="231"/>
      <c r="FZ2" s="231"/>
      <c r="GA2" s="231"/>
      <c r="GB2" s="231"/>
      <c r="GC2" s="231"/>
      <c r="GD2" s="231"/>
      <c r="GE2" s="231"/>
      <c r="GF2" s="231"/>
      <c r="GG2" s="231"/>
      <c r="GH2" s="231"/>
      <c r="GI2" s="231"/>
      <c r="GJ2" s="231"/>
      <c r="GK2" s="231"/>
      <c r="GL2" s="231"/>
      <c r="GM2" s="231"/>
      <c r="GN2" s="231"/>
      <c r="GO2" s="231"/>
      <c r="GP2" s="231"/>
      <c r="GQ2" s="231"/>
      <c r="GR2" s="231"/>
      <c r="GS2" s="231"/>
      <c r="GT2" s="231"/>
      <c r="GU2" s="231"/>
      <c r="GV2" s="231"/>
      <c r="GW2" s="231"/>
      <c r="GX2" s="231"/>
      <c r="GY2" s="231"/>
      <c r="GZ2" s="231"/>
      <c r="HA2" s="231"/>
      <c r="HB2" s="231"/>
      <c r="HC2" s="231"/>
      <c r="HD2" s="231"/>
      <c r="HE2" s="231"/>
      <c r="HF2" s="231"/>
      <c r="HG2" s="231"/>
      <c r="HH2" s="231"/>
      <c r="HI2" s="231"/>
      <c r="HJ2" s="231"/>
      <c r="HK2" s="231"/>
      <c r="HL2" s="231"/>
      <c r="HM2" s="231"/>
      <c r="HN2" s="231"/>
      <c r="HO2" s="231"/>
      <c r="HP2" s="231"/>
      <c r="HQ2" s="231"/>
      <c r="HR2" s="231"/>
      <c r="HS2" s="231"/>
      <c r="HT2" s="231"/>
      <c r="HU2" s="231"/>
      <c r="HV2" s="231"/>
      <c r="HW2" s="231"/>
      <c r="HX2" s="231"/>
      <c r="HY2" s="231"/>
      <c r="HZ2" s="231"/>
      <c r="IA2" s="231"/>
      <c r="IB2" s="231"/>
      <c r="IC2" s="231"/>
      <c r="ID2" s="231"/>
      <c r="IE2" s="231"/>
      <c r="IF2" s="231"/>
      <c r="IG2" s="231"/>
      <c r="IH2" s="231"/>
      <c r="II2" s="231"/>
      <c r="IJ2" s="231"/>
      <c r="IK2" s="231"/>
      <c r="IL2" s="231"/>
      <c r="IM2" s="231"/>
      <c r="IN2" s="231"/>
      <c r="IO2" s="231"/>
      <c r="IP2" s="231"/>
      <c r="IQ2" s="231"/>
      <c r="IR2" s="231"/>
      <c r="IS2" s="231"/>
      <c r="IT2" s="231"/>
      <c r="IU2" s="231"/>
      <c r="IV2" s="231"/>
    </row>
    <row r="3" spans="1:256" s="229" customFormat="1" ht="19.5" customHeight="1" x14ac:dyDescent="0.25">
      <c r="A3" s="237" t="s">
        <v>75</v>
      </c>
      <c r="B3" s="228"/>
      <c r="C3" s="228"/>
      <c r="D3" s="238"/>
      <c r="E3" s="239"/>
      <c r="F3" s="228"/>
      <c r="G3" s="228"/>
      <c r="H3" s="228"/>
      <c r="I3" s="228"/>
      <c r="J3" s="228"/>
      <c r="K3" s="228"/>
      <c r="L3" s="228"/>
      <c r="M3" s="228"/>
      <c r="N3" s="228"/>
      <c r="O3" s="228"/>
      <c r="P3" s="228"/>
      <c r="Q3" s="228"/>
      <c r="R3" s="228"/>
      <c r="S3" s="228"/>
      <c r="T3" s="228"/>
      <c r="U3" s="228"/>
      <c r="V3" s="228"/>
      <c r="W3" s="228"/>
      <c r="X3" s="228"/>
      <c r="Y3" s="228"/>
      <c r="Z3" s="228"/>
      <c r="AA3" s="228"/>
      <c r="AB3" s="228"/>
      <c r="AC3" s="228"/>
      <c r="AD3" s="228"/>
      <c r="AE3" s="228"/>
      <c r="AF3" s="228"/>
      <c r="AG3" s="228"/>
      <c r="AH3" s="228"/>
      <c r="AI3" s="228"/>
      <c r="AJ3" s="228"/>
      <c r="AK3" s="228"/>
      <c r="AL3" s="228"/>
      <c r="AM3" s="228"/>
      <c r="AN3" s="228"/>
      <c r="AO3" s="228"/>
      <c r="AP3" s="228"/>
      <c r="AQ3" s="228"/>
      <c r="AR3" s="228"/>
      <c r="AS3" s="228"/>
      <c r="AT3" s="228"/>
      <c r="AU3" s="228"/>
      <c r="AV3" s="228"/>
      <c r="AW3" s="228"/>
      <c r="AX3" s="228"/>
      <c r="AY3" s="228"/>
      <c r="AZ3" s="228"/>
      <c r="BA3" s="228"/>
      <c r="BB3" s="228"/>
      <c r="BC3" s="228"/>
      <c r="BD3" s="228"/>
      <c r="BE3" s="228"/>
      <c r="BF3" s="228"/>
      <c r="BG3" s="228"/>
      <c r="BH3" s="228"/>
      <c r="BI3" s="228"/>
      <c r="BJ3" s="228"/>
      <c r="BK3" s="228"/>
      <c r="BL3" s="228"/>
      <c r="BM3" s="228"/>
      <c r="BN3" s="228"/>
      <c r="BO3" s="228"/>
      <c r="BP3" s="228"/>
      <c r="BQ3" s="228"/>
      <c r="BR3" s="228"/>
      <c r="BS3" s="228"/>
      <c r="BT3" s="228"/>
      <c r="BU3" s="228"/>
      <c r="BV3" s="228"/>
      <c r="BW3" s="228"/>
      <c r="BX3" s="228"/>
      <c r="BY3" s="228"/>
      <c r="BZ3" s="228"/>
      <c r="CA3" s="228"/>
      <c r="CB3" s="228"/>
      <c r="CC3" s="228"/>
      <c r="CD3" s="228"/>
      <c r="CE3" s="228"/>
      <c r="CF3" s="228"/>
      <c r="CG3" s="228"/>
      <c r="CH3" s="228"/>
      <c r="CI3" s="228"/>
      <c r="CJ3" s="228"/>
      <c r="CK3" s="228"/>
      <c r="CL3" s="228"/>
      <c r="CM3" s="228"/>
      <c r="CN3" s="228"/>
      <c r="CO3" s="228"/>
      <c r="CP3" s="228"/>
      <c r="CQ3" s="228"/>
      <c r="CR3" s="228"/>
      <c r="CS3" s="228"/>
      <c r="CT3" s="228"/>
      <c r="CU3" s="228"/>
      <c r="CV3" s="228"/>
      <c r="CW3" s="228"/>
      <c r="CX3" s="228"/>
      <c r="CY3" s="228"/>
      <c r="CZ3" s="228"/>
      <c r="DA3" s="228"/>
      <c r="DB3" s="228"/>
      <c r="DC3" s="228"/>
      <c r="DD3" s="228"/>
      <c r="DE3" s="228"/>
      <c r="DF3" s="228"/>
      <c r="DG3" s="228"/>
      <c r="DH3" s="228"/>
      <c r="DI3" s="228"/>
      <c r="DJ3" s="228"/>
      <c r="DK3" s="228"/>
      <c r="DL3" s="228"/>
      <c r="DM3" s="228"/>
      <c r="DN3" s="228"/>
      <c r="DO3" s="228"/>
      <c r="DP3" s="228"/>
      <c r="DQ3" s="228"/>
      <c r="DR3" s="228"/>
      <c r="DS3" s="228"/>
      <c r="DT3" s="228"/>
      <c r="DU3" s="228"/>
      <c r="DV3" s="228"/>
      <c r="DW3" s="228"/>
      <c r="DX3" s="228"/>
      <c r="DY3" s="228"/>
      <c r="DZ3" s="228"/>
      <c r="EA3" s="228"/>
      <c r="EB3" s="228"/>
      <c r="EC3" s="228"/>
      <c r="ED3" s="228"/>
      <c r="EE3" s="228"/>
      <c r="EF3" s="228"/>
      <c r="EG3" s="228"/>
      <c r="EH3" s="228"/>
      <c r="EI3" s="228"/>
      <c r="EJ3" s="228"/>
      <c r="EK3" s="228"/>
      <c r="EL3" s="228"/>
      <c r="EM3" s="228"/>
      <c r="EN3" s="228"/>
      <c r="EO3" s="228"/>
      <c r="EP3" s="228"/>
      <c r="EQ3" s="228"/>
      <c r="ER3" s="228"/>
      <c r="ES3" s="228"/>
      <c r="ET3" s="228"/>
      <c r="EU3" s="228"/>
      <c r="EV3" s="228"/>
      <c r="EW3" s="228"/>
      <c r="EX3" s="228"/>
      <c r="EY3" s="228"/>
      <c r="EZ3" s="228"/>
      <c r="FA3" s="228"/>
      <c r="FB3" s="228"/>
      <c r="FC3" s="228"/>
      <c r="FD3" s="228"/>
      <c r="FE3" s="228"/>
      <c r="FF3" s="228"/>
      <c r="FG3" s="228"/>
      <c r="FH3" s="228"/>
      <c r="FI3" s="228"/>
      <c r="FJ3" s="228"/>
      <c r="FK3" s="228"/>
      <c r="FL3" s="228"/>
      <c r="FM3" s="228"/>
      <c r="FN3" s="228"/>
      <c r="FO3" s="228"/>
      <c r="FP3" s="228"/>
      <c r="FQ3" s="228"/>
      <c r="FR3" s="228"/>
      <c r="FS3" s="228"/>
      <c r="FT3" s="228"/>
      <c r="FU3" s="228"/>
      <c r="FV3" s="228"/>
      <c r="FW3" s="228"/>
      <c r="FX3" s="228"/>
      <c r="FY3" s="228"/>
      <c r="FZ3" s="228"/>
      <c r="GA3" s="228"/>
      <c r="GB3" s="228"/>
      <c r="GC3" s="228"/>
      <c r="GD3" s="228"/>
      <c r="GE3" s="228"/>
      <c r="GF3" s="228"/>
      <c r="GG3" s="228"/>
      <c r="GH3" s="228"/>
      <c r="GI3" s="228"/>
      <c r="GJ3" s="228"/>
      <c r="GK3" s="228"/>
      <c r="GL3" s="228"/>
      <c r="GM3" s="228"/>
      <c r="GN3" s="228"/>
      <c r="GO3" s="228"/>
      <c r="GP3" s="228"/>
      <c r="GQ3" s="228"/>
      <c r="GR3" s="228"/>
      <c r="GS3" s="228"/>
      <c r="GT3" s="228"/>
      <c r="GU3" s="228"/>
      <c r="GV3" s="228"/>
      <c r="GW3" s="228"/>
      <c r="GX3" s="228"/>
      <c r="GY3" s="228"/>
      <c r="GZ3" s="228"/>
      <c r="HA3" s="228"/>
      <c r="HB3" s="228"/>
      <c r="HC3" s="228"/>
      <c r="HD3" s="228"/>
      <c r="HE3" s="228"/>
      <c r="HF3" s="228"/>
      <c r="HG3" s="228"/>
      <c r="HH3" s="228"/>
      <c r="HI3" s="228"/>
      <c r="HJ3" s="228"/>
      <c r="HK3" s="228"/>
      <c r="HL3" s="228"/>
      <c r="HM3" s="228"/>
      <c r="HN3" s="228"/>
      <c r="HO3" s="228"/>
      <c r="HP3" s="228"/>
      <c r="HQ3" s="228"/>
      <c r="HR3" s="228"/>
      <c r="HS3" s="228"/>
      <c r="HT3" s="228"/>
      <c r="HU3" s="228"/>
      <c r="HV3" s="228"/>
      <c r="HW3" s="228"/>
      <c r="HX3" s="228"/>
      <c r="HY3" s="228"/>
      <c r="HZ3" s="228"/>
      <c r="IA3" s="228"/>
      <c r="IB3" s="228"/>
      <c r="IC3" s="228"/>
      <c r="ID3" s="228"/>
      <c r="IE3" s="228"/>
      <c r="IF3" s="228"/>
      <c r="IG3" s="228"/>
      <c r="IH3" s="228"/>
      <c r="II3" s="228"/>
      <c r="IJ3" s="228"/>
      <c r="IK3" s="228"/>
      <c r="IL3" s="228"/>
      <c r="IM3" s="228"/>
      <c r="IN3" s="228"/>
      <c r="IO3" s="228"/>
      <c r="IP3" s="228"/>
      <c r="IQ3" s="228"/>
      <c r="IR3" s="228"/>
      <c r="IS3" s="228"/>
      <c r="IT3" s="228"/>
      <c r="IU3" s="228"/>
      <c r="IV3" s="228"/>
    </row>
    <row r="4" spans="1:256" s="236" customFormat="1" ht="19.5" customHeight="1" x14ac:dyDescent="0.2">
      <c r="A4" s="230"/>
      <c r="B4" s="231"/>
      <c r="C4" s="232"/>
      <c r="D4" s="232"/>
      <c r="E4" s="232"/>
      <c r="F4" s="231"/>
      <c r="G4" s="234"/>
      <c r="H4" s="235"/>
      <c r="I4" s="235"/>
      <c r="J4" s="231"/>
      <c r="K4" s="231"/>
      <c r="L4" s="231"/>
      <c r="M4" s="231"/>
      <c r="N4" s="231"/>
      <c r="O4" s="231"/>
      <c r="P4" s="231"/>
      <c r="Q4" s="231"/>
      <c r="R4" s="231"/>
      <c r="S4" s="231"/>
      <c r="T4" s="231"/>
      <c r="U4" s="231"/>
      <c r="V4" s="231"/>
      <c r="W4" s="231"/>
      <c r="X4" s="231"/>
      <c r="Y4" s="231"/>
      <c r="Z4" s="231"/>
      <c r="AA4" s="231"/>
      <c r="AB4" s="231"/>
      <c r="AC4" s="231"/>
      <c r="AD4" s="231"/>
      <c r="AE4" s="231"/>
      <c r="AF4" s="231"/>
      <c r="AG4" s="231"/>
      <c r="AH4" s="231"/>
      <c r="AI4" s="231"/>
      <c r="AJ4" s="231"/>
      <c r="AK4" s="231"/>
      <c r="AL4" s="231"/>
      <c r="AM4" s="231"/>
      <c r="AN4" s="231"/>
      <c r="AO4" s="231"/>
      <c r="AP4" s="231"/>
      <c r="AQ4" s="231"/>
      <c r="AR4" s="231"/>
      <c r="AS4" s="231"/>
      <c r="AT4" s="231"/>
      <c r="AU4" s="231"/>
      <c r="AV4" s="231"/>
      <c r="AW4" s="231"/>
      <c r="AX4" s="231"/>
      <c r="AY4" s="231"/>
      <c r="AZ4" s="231"/>
      <c r="BA4" s="231"/>
      <c r="BB4" s="231"/>
      <c r="BC4" s="231"/>
      <c r="BD4" s="231"/>
      <c r="BE4" s="231"/>
      <c r="BF4" s="231"/>
      <c r="BG4" s="231"/>
      <c r="BH4" s="231"/>
      <c r="BI4" s="231"/>
      <c r="BJ4" s="231"/>
      <c r="BK4" s="231"/>
      <c r="BL4" s="231"/>
      <c r="BM4" s="231"/>
      <c r="BN4" s="231"/>
      <c r="BO4" s="231"/>
      <c r="BP4" s="231"/>
      <c r="BQ4" s="231"/>
      <c r="BR4" s="231"/>
      <c r="BS4" s="231"/>
      <c r="BT4" s="231"/>
      <c r="BU4" s="231"/>
      <c r="BV4" s="231"/>
      <c r="BW4" s="231"/>
      <c r="BX4" s="231"/>
      <c r="BY4" s="231"/>
      <c r="BZ4" s="231"/>
      <c r="CA4" s="231"/>
      <c r="CB4" s="231"/>
      <c r="CC4" s="231"/>
      <c r="CD4" s="231"/>
      <c r="CE4" s="231"/>
      <c r="CF4" s="231"/>
      <c r="CG4" s="231"/>
      <c r="CH4" s="231"/>
      <c r="CI4" s="231"/>
      <c r="CJ4" s="231"/>
      <c r="CK4" s="231"/>
      <c r="CL4" s="231"/>
      <c r="CM4" s="231"/>
      <c r="CN4" s="231"/>
      <c r="CO4" s="231"/>
      <c r="CP4" s="231"/>
      <c r="CQ4" s="231"/>
      <c r="CR4" s="231"/>
      <c r="CS4" s="231"/>
      <c r="CT4" s="231"/>
      <c r="CU4" s="231"/>
      <c r="CV4" s="231"/>
      <c r="CW4" s="231"/>
      <c r="CX4" s="231"/>
      <c r="CY4" s="231"/>
      <c r="CZ4" s="231"/>
      <c r="DA4" s="231"/>
      <c r="DB4" s="231"/>
      <c r="DC4" s="231"/>
      <c r="DD4" s="231"/>
      <c r="DE4" s="231"/>
      <c r="DF4" s="231"/>
      <c r="DG4" s="231"/>
      <c r="DH4" s="231"/>
      <c r="DI4" s="231"/>
      <c r="DJ4" s="231"/>
      <c r="DK4" s="231"/>
      <c r="DL4" s="231"/>
      <c r="DM4" s="231"/>
      <c r="DN4" s="231"/>
      <c r="DO4" s="231"/>
      <c r="DP4" s="231"/>
      <c r="DQ4" s="231"/>
      <c r="DR4" s="231"/>
      <c r="DS4" s="231"/>
      <c r="DT4" s="231"/>
      <c r="DU4" s="231"/>
      <c r="DV4" s="231"/>
      <c r="DW4" s="231"/>
      <c r="DX4" s="231"/>
      <c r="DY4" s="231"/>
      <c r="DZ4" s="231"/>
      <c r="EA4" s="231"/>
      <c r="EB4" s="231"/>
      <c r="EC4" s="231"/>
      <c r="ED4" s="231"/>
      <c r="EE4" s="231"/>
      <c r="EF4" s="231"/>
      <c r="EG4" s="231"/>
      <c r="EH4" s="231"/>
      <c r="EI4" s="231"/>
      <c r="EJ4" s="231"/>
      <c r="EK4" s="231"/>
      <c r="EL4" s="231"/>
      <c r="EM4" s="231"/>
      <c r="EN4" s="231"/>
      <c r="EO4" s="231"/>
      <c r="EP4" s="231"/>
      <c r="EQ4" s="231"/>
      <c r="ER4" s="231"/>
      <c r="ES4" s="231"/>
      <c r="ET4" s="231"/>
      <c r="EU4" s="231"/>
      <c r="EV4" s="231"/>
      <c r="EW4" s="231"/>
      <c r="EX4" s="231"/>
      <c r="EY4" s="231"/>
      <c r="EZ4" s="231"/>
      <c r="FA4" s="231"/>
      <c r="FB4" s="231"/>
      <c r="FC4" s="231"/>
      <c r="FD4" s="231"/>
      <c r="FE4" s="231"/>
      <c r="FF4" s="231"/>
      <c r="FG4" s="231"/>
      <c r="FH4" s="231"/>
      <c r="FI4" s="231"/>
      <c r="FJ4" s="231"/>
      <c r="FK4" s="231"/>
      <c r="FL4" s="231"/>
      <c r="FM4" s="231"/>
      <c r="FN4" s="231"/>
      <c r="FO4" s="231"/>
      <c r="FP4" s="231"/>
      <c r="FQ4" s="231"/>
      <c r="FR4" s="231"/>
      <c r="FS4" s="231"/>
      <c r="FT4" s="231"/>
      <c r="FU4" s="231"/>
      <c r="FV4" s="231"/>
      <c r="FW4" s="231"/>
      <c r="FX4" s="231"/>
      <c r="FY4" s="231"/>
      <c r="FZ4" s="231"/>
      <c r="GA4" s="231"/>
      <c r="GB4" s="231"/>
      <c r="GC4" s="231"/>
      <c r="GD4" s="231"/>
      <c r="GE4" s="231"/>
      <c r="GF4" s="231"/>
      <c r="GG4" s="231"/>
      <c r="GH4" s="231"/>
      <c r="GI4" s="231"/>
      <c r="GJ4" s="231"/>
      <c r="GK4" s="231"/>
      <c r="GL4" s="231"/>
      <c r="GM4" s="231"/>
      <c r="GN4" s="231"/>
      <c r="GO4" s="231"/>
      <c r="GP4" s="231"/>
      <c r="GQ4" s="231"/>
      <c r="GR4" s="231"/>
      <c r="GS4" s="231"/>
      <c r="GT4" s="231"/>
      <c r="GU4" s="231"/>
      <c r="GV4" s="231"/>
      <c r="GW4" s="231"/>
      <c r="GX4" s="231"/>
      <c r="GY4" s="231"/>
      <c r="GZ4" s="231"/>
      <c r="HA4" s="231"/>
      <c r="HB4" s="231"/>
      <c r="HC4" s="231"/>
      <c r="HD4" s="231"/>
      <c r="HE4" s="231"/>
      <c r="HF4" s="231"/>
      <c r="HG4" s="231"/>
      <c r="HH4" s="231"/>
      <c r="HI4" s="231"/>
      <c r="HJ4" s="231"/>
      <c r="HK4" s="231"/>
      <c r="HL4" s="231"/>
      <c r="HM4" s="231"/>
      <c r="HN4" s="231"/>
      <c r="HO4" s="231"/>
      <c r="HP4" s="231"/>
      <c r="HQ4" s="231"/>
      <c r="HR4" s="231"/>
      <c r="HS4" s="231"/>
      <c r="HT4" s="231"/>
      <c r="HU4" s="231"/>
      <c r="HV4" s="231"/>
      <c r="HW4" s="231"/>
      <c r="HX4" s="231"/>
      <c r="HY4" s="231"/>
      <c r="HZ4" s="231"/>
      <c r="IA4" s="231"/>
      <c r="IB4" s="231"/>
      <c r="IC4" s="231"/>
      <c r="ID4" s="231"/>
      <c r="IE4" s="231"/>
      <c r="IF4" s="231"/>
      <c r="IG4" s="231"/>
      <c r="IH4" s="231"/>
      <c r="II4" s="231"/>
      <c r="IJ4" s="231"/>
      <c r="IK4" s="231"/>
      <c r="IL4" s="231"/>
      <c r="IM4" s="231"/>
      <c r="IN4" s="231"/>
      <c r="IO4" s="231"/>
      <c r="IP4" s="231"/>
      <c r="IQ4" s="231"/>
      <c r="IR4" s="231"/>
      <c r="IS4" s="231"/>
      <c r="IT4" s="231"/>
      <c r="IU4" s="231"/>
      <c r="IV4" s="231"/>
    </row>
    <row r="5" spans="1:256" s="236" customFormat="1" ht="29.25" customHeight="1" x14ac:dyDescent="0.2">
      <c r="A5" s="336" t="s">
        <v>1020</v>
      </c>
      <c r="B5" s="337"/>
      <c r="C5" s="337"/>
      <c r="D5" s="337"/>
      <c r="E5" s="337"/>
      <c r="F5" s="231"/>
      <c r="G5" s="234"/>
      <c r="H5" s="235"/>
      <c r="I5" s="235"/>
      <c r="J5" s="231"/>
      <c r="K5" s="231"/>
      <c r="L5" s="231"/>
      <c r="M5" s="231"/>
      <c r="N5" s="231"/>
      <c r="O5" s="231"/>
      <c r="P5" s="231"/>
      <c r="Q5" s="231"/>
      <c r="R5" s="231"/>
      <c r="S5" s="231"/>
      <c r="T5" s="231"/>
      <c r="U5" s="231"/>
      <c r="V5" s="231"/>
      <c r="W5" s="231"/>
      <c r="X5" s="231"/>
      <c r="Y5" s="231"/>
      <c r="Z5" s="231"/>
      <c r="AA5" s="231"/>
      <c r="AB5" s="231"/>
      <c r="AC5" s="231"/>
      <c r="AD5" s="231"/>
      <c r="AE5" s="231"/>
      <c r="AF5" s="231"/>
      <c r="AG5" s="231"/>
      <c r="AH5" s="231"/>
      <c r="AI5" s="231"/>
      <c r="AJ5" s="231"/>
      <c r="AK5" s="231"/>
      <c r="AL5" s="231"/>
      <c r="AM5" s="231"/>
      <c r="AN5" s="231"/>
      <c r="AO5" s="231"/>
      <c r="AP5" s="231"/>
      <c r="AQ5" s="231"/>
      <c r="AR5" s="231"/>
      <c r="AS5" s="231"/>
      <c r="AT5" s="231"/>
      <c r="AU5" s="231"/>
      <c r="AV5" s="231"/>
      <c r="AW5" s="231"/>
      <c r="AX5" s="231"/>
      <c r="AY5" s="231"/>
      <c r="AZ5" s="231"/>
      <c r="BA5" s="231"/>
      <c r="BB5" s="231"/>
      <c r="BC5" s="231"/>
      <c r="BD5" s="231"/>
      <c r="BE5" s="231"/>
      <c r="BF5" s="231"/>
      <c r="BG5" s="231"/>
      <c r="BH5" s="231"/>
      <c r="BI5" s="231"/>
      <c r="BJ5" s="231"/>
      <c r="BK5" s="231"/>
      <c r="BL5" s="231"/>
      <c r="BM5" s="231"/>
      <c r="BN5" s="231"/>
      <c r="BO5" s="231"/>
      <c r="BP5" s="231"/>
      <c r="BQ5" s="231"/>
      <c r="BR5" s="231"/>
      <c r="BS5" s="231"/>
      <c r="BT5" s="231"/>
      <c r="BU5" s="231"/>
      <c r="BV5" s="231"/>
      <c r="BW5" s="231"/>
      <c r="BX5" s="231"/>
      <c r="BY5" s="231"/>
      <c r="BZ5" s="231"/>
      <c r="CA5" s="231"/>
      <c r="CB5" s="231"/>
      <c r="CC5" s="231"/>
      <c r="CD5" s="231"/>
      <c r="CE5" s="231"/>
      <c r="CF5" s="231"/>
      <c r="CG5" s="231"/>
      <c r="CH5" s="231"/>
      <c r="CI5" s="231"/>
      <c r="CJ5" s="231"/>
      <c r="CK5" s="231"/>
      <c r="CL5" s="231"/>
      <c r="CM5" s="231"/>
      <c r="CN5" s="231"/>
      <c r="CO5" s="231"/>
      <c r="CP5" s="231"/>
      <c r="CQ5" s="231"/>
      <c r="CR5" s="231"/>
      <c r="CS5" s="231"/>
      <c r="CT5" s="231"/>
      <c r="CU5" s="231"/>
      <c r="CV5" s="231"/>
      <c r="CW5" s="231"/>
      <c r="CX5" s="231"/>
      <c r="CY5" s="231"/>
      <c r="CZ5" s="231"/>
      <c r="DA5" s="231"/>
      <c r="DB5" s="231"/>
      <c r="DC5" s="231"/>
      <c r="DD5" s="231"/>
      <c r="DE5" s="231"/>
      <c r="DF5" s="231"/>
      <c r="DG5" s="231"/>
      <c r="DH5" s="231"/>
      <c r="DI5" s="231"/>
      <c r="DJ5" s="231"/>
      <c r="DK5" s="231"/>
      <c r="DL5" s="231"/>
      <c r="DM5" s="231"/>
      <c r="DN5" s="231"/>
      <c r="DO5" s="231"/>
      <c r="DP5" s="231"/>
      <c r="DQ5" s="231"/>
      <c r="DR5" s="231"/>
      <c r="DS5" s="231"/>
      <c r="DT5" s="231"/>
      <c r="DU5" s="231"/>
      <c r="DV5" s="231"/>
      <c r="DW5" s="231"/>
      <c r="DX5" s="231"/>
      <c r="DY5" s="231"/>
      <c r="DZ5" s="231"/>
      <c r="EA5" s="231"/>
      <c r="EB5" s="231"/>
      <c r="EC5" s="231"/>
      <c r="ED5" s="231"/>
      <c r="EE5" s="231"/>
      <c r="EF5" s="231"/>
      <c r="EG5" s="231"/>
      <c r="EH5" s="231"/>
      <c r="EI5" s="231"/>
      <c r="EJ5" s="231"/>
      <c r="EK5" s="231"/>
      <c r="EL5" s="231"/>
      <c r="EM5" s="231"/>
      <c r="EN5" s="231"/>
      <c r="EO5" s="231"/>
      <c r="EP5" s="231"/>
      <c r="EQ5" s="231"/>
      <c r="ER5" s="231"/>
      <c r="ES5" s="231"/>
      <c r="ET5" s="231"/>
      <c r="EU5" s="231"/>
      <c r="EV5" s="231"/>
      <c r="EW5" s="231"/>
      <c r="EX5" s="231"/>
      <c r="EY5" s="231"/>
      <c r="EZ5" s="231"/>
      <c r="FA5" s="231"/>
      <c r="FB5" s="231"/>
      <c r="FC5" s="231"/>
      <c r="FD5" s="231"/>
      <c r="FE5" s="231"/>
      <c r="FF5" s="231"/>
      <c r="FG5" s="231"/>
      <c r="FH5" s="231"/>
      <c r="FI5" s="231"/>
      <c r="FJ5" s="231"/>
      <c r="FK5" s="231"/>
      <c r="FL5" s="231"/>
      <c r="FM5" s="231"/>
      <c r="FN5" s="231"/>
      <c r="FO5" s="231"/>
      <c r="FP5" s="231"/>
      <c r="FQ5" s="231"/>
      <c r="FR5" s="231"/>
      <c r="FS5" s="231"/>
      <c r="FT5" s="231"/>
      <c r="FU5" s="231"/>
      <c r="FV5" s="231"/>
      <c r="FW5" s="231"/>
      <c r="FX5" s="231"/>
      <c r="FY5" s="231"/>
      <c r="FZ5" s="231"/>
      <c r="GA5" s="231"/>
      <c r="GB5" s="231"/>
      <c r="GC5" s="231"/>
      <c r="GD5" s="231"/>
      <c r="GE5" s="231"/>
      <c r="GF5" s="231"/>
      <c r="GG5" s="231"/>
      <c r="GH5" s="231"/>
      <c r="GI5" s="231"/>
      <c r="GJ5" s="231"/>
      <c r="GK5" s="231"/>
      <c r="GL5" s="231"/>
      <c r="GM5" s="231"/>
      <c r="GN5" s="231"/>
      <c r="GO5" s="231"/>
      <c r="GP5" s="231"/>
      <c r="GQ5" s="231"/>
      <c r="GR5" s="231"/>
      <c r="GS5" s="231"/>
      <c r="GT5" s="231"/>
      <c r="GU5" s="231"/>
      <c r="GV5" s="231"/>
      <c r="GW5" s="231"/>
      <c r="GX5" s="231"/>
      <c r="GY5" s="231"/>
      <c r="GZ5" s="231"/>
      <c r="HA5" s="231"/>
      <c r="HB5" s="231"/>
      <c r="HC5" s="231"/>
      <c r="HD5" s="231"/>
      <c r="HE5" s="231"/>
      <c r="HF5" s="231"/>
      <c r="HG5" s="231"/>
      <c r="HH5" s="231"/>
      <c r="HI5" s="231"/>
      <c r="HJ5" s="231"/>
      <c r="HK5" s="231"/>
      <c r="HL5" s="231"/>
      <c r="HM5" s="231"/>
      <c r="HN5" s="231"/>
      <c r="HO5" s="231"/>
      <c r="HP5" s="231"/>
      <c r="HQ5" s="231"/>
      <c r="HR5" s="231"/>
      <c r="HS5" s="231"/>
      <c r="HT5" s="231"/>
      <c r="HU5" s="231"/>
      <c r="HV5" s="231"/>
      <c r="HW5" s="231"/>
      <c r="HX5" s="231"/>
      <c r="HY5" s="231"/>
      <c r="HZ5" s="231"/>
      <c r="IA5" s="231"/>
      <c r="IB5" s="231"/>
      <c r="IC5" s="231"/>
      <c r="ID5" s="231"/>
      <c r="IE5" s="231"/>
      <c r="IF5" s="231"/>
      <c r="IG5" s="231"/>
      <c r="IH5" s="231"/>
      <c r="II5" s="231"/>
      <c r="IJ5" s="231"/>
      <c r="IK5" s="231"/>
      <c r="IL5" s="231"/>
      <c r="IM5" s="231"/>
      <c r="IN5" s="231"/>
      <c r="IO5" s="231"/>
      <c r="IP5" s="231"/>
      <c r="IQ5" s="231"/>
      <c r="IR5" s="231"/>
      <c r="IS5" s="231"/>
      <c r="IT5" s="231"/>
      <c r="IU5" s="231"/>
      <c r="IV5" s="231"/>
    </row>
    <row r="6" spans="1:256" s="236" customFormat="1" ht="12.75" customHeight="1" x14ac:dyDescent="0.2">
      <c r="A6" s="230"/>
      <c r="B6" s="240"/>
      <c r="C6" s="241"/>
      <c r="D6" s="241"/>
      <c r="E6" s="232"/>
      <c r="F6" s="231"/>
      <c r="G6" s="234"/>
      <c r="H6" s="235"/>
      <c r="I6" s="235"/>
      <c r="J6" s="231"/>
      <c r="K6" s="231"/>
      <c r="L6" s="231"/>
      <c r="M6" s="231"/>
      <c r="N6" s="231"/>
      <c r="O6" s="231"/>
      <c r="P6" s="231"/>
      <c r="Q6" s="231"/>
      <c r="R6" s="231"/>
      <c r="S6" s="231"/>
      <c r="T6" s="231"/>
      <c r="U6" s="231"/>
      <c r="V6" s="231"/>
      <c r="W6" s="231"/>
      <c r="X6" s="231"/>
      <c r="Y6" s="231"/>
      <c r="Z6" s="231"/>
      <c r="AA6" s="231"/>
      <c r="AB6" s="231"/>
      <c r="AC6" s="231"/>
      <c r="AD6" s="231"/>
      <c r="AE6" s="231"/>
      <c r="AF6" s="231"/>
      <c r="AG6" s="231"/>
      <c r="AH6" s="231"/>
      <c r="AI6" s="231"/>
      <c r="AJ6" s="231"/>
      <c r="AK6" s="231"/>
      <c r="AL6" s="231"/>
      <c r="AM6" s="231"/>
      <c r="AN6" s="231"/>
      <c r="AO6" s="231"/>
      <c r="AP6" s="231"/>
      <c r="AQ6" s="231"/>
      <c r="AR6" s="231"/>
      <c r="AS6" s="231"/>
      <c r="AT6" s="231"/>
      <c r="AU6" s="231"/>
      <c r="AV6" s="231"/>
      <c r="AW6" s="231"/>
      <c r="AX6" s="231"/>
      <c r="AY6" s="231"/>
      <c r="AZ6" s="231"/>
      <c r="BA6" s="231"/>
      <c r="BB6" s="231"/>
      <c r="BC6" s="231"/>
      <c r="BD6" s="231"/>
      <c r="BE6" s="231"/>
      <c r="BF6" s="231"/>
      <c r="BG6" s="231"/>
      <c r="BH6" s="231"/>
      <c r="BI6" s="231"/>
      <c r="BJ6" s="231"/>
      <c r="BK6" s="231"/>
      <c r="BL6" s="231"/>
      <c r="BM6" s="231"/>
      <c r="BN6" s="231"/>
      <c r="BO6" s="231"/>
      <c r="BP6" s="231"/>
      <c r="BQ6" s="231"/>
      <c r="BR6" s="231"/>
      <c r="BS6" s="231"/>
      <c r="BT6" s="231"/>
      <c r="BU6" s="231"/>
      <c r="BV6" s="231"/>
      <c r="BW6" s="231"/>
      <c r="BX6" s="231"/>
      <c r="BY6" s="231"/>
      <c r="BZ6" s="231"/>
      <c r="CA6" s="231"/>
      <c r="CB6" s="231"/>
      <c r="CC6" s="231"/>
      <c r="CD6" s="231"/>
      <c r="CE6" s="231"/>
      <c r="CF6" s="231"/>
      <c r="CG6" s="231"/>
      <c r="CH6" s="231"/>
      <c r="CI6" s="231"/>
      <c r="CJ6" s="231"/>
      <c r="CK6" s="231"/>
      <c r="CL6" s="231"/>
      <c r="CM6" s="231"/>
      <c r="CN6" s="231"/>
      <c r="CO6" s="231"/>
      <c r="CP6" s="231"/>
      <c r="CQ6" s="231"/>
      <c r="CR6" s="231"/>
      <c r="CS6" s="231"/>
      <c r="CT6" s="231"/>
      <c r="CU6" s="231"/>
      <c r="CV6" s="231"/>
      <c r="CW6" s="231"/>
      <c r="CX6" s="231"/>
      <c r="CY6" s="231"/>
      <c r="CZ6" s="231"/>
      <c r="DA6" s="231"/>
      <c r="DB6" s="231"/>
      <c r="DC6" s="231"/>
      <c r="DD6" s="231"/>
      <c r="DE6" s="231"/>
      <c r="DF6" s="231"/>
      <c r="DG6" s="231"/>
      <c r="DH6" s="231"/>
      <c r="DI6" s="231"/>
      <c r="DJ6" s="231"/>
      <c r="DK6" s="231"/>
      <c r="DL6" s="231"/>
      <c r="DM6" s="231"/>
      <c r="DN6" s="231"/>
      <c r="DO6" s="231"/>
      <c r="DP6" s="231"/>
      <c r="DQ6" s="231"/>
      <c r="DR6" s="231"/>
      <c r="DS6" s="231"/>
      <c r="DT6" s="231"/>
      <c r="DU6" s="231"/>
      <c r="DV6" s="231"/>
      <c r="DW6" s="231"/>
      <c r="DX6" s="231"/>
      <c r="DY6" s="231"/>
      <c r="DZ6" s="231"/>
      <c r="EA6" s="231"/>
      <c r="EB6" s="231"/>
      <c r="EC6" s="231"/>
      <c r="ED6" s="231"/>
      <c r="EE6" s="231"/>
      <c r="EF6" s="231"/>
      <c r="EG6" s="231"/>
      <c r="EH6" s="231"/>
      <c r="EI6" s="231"/>
      <c r="EJ6" s="231"/>
      <c r="EK6" s="231"/>
      <c r="EL6" s="231"/>
      <c r="EM6" s="231"/>
      <c r="EN6" s="231"/>
      <c r="EO6" s="231"/>
      <c r="EP6" s="231"/>
      <c r="EQ6" s="231"/>
      <c r="ER6" s="231"/>
      <c r="ES6" s="231"/>
      <c r="ET6" s="231"/>
      <c r="EU6" s="231"/>
      <c r="EV6" s="231"/>
      <c r="EW6" s="231"/>
      <c r="EX6" s="231"/>
      <c r="EY6" s="231"/>
      <c r="EZ6" s="231"/>
      <c r="FA6" s="231"/>
      <c r="FB6" s="231"/>
      <c r="FC6" s="231"/>
      <c r="FD6" s="231"/>
      <c r="FE6" s="231"/>
      <c r="FF6" s="231"/>
      <c r="FG6" s="231"/>
      <c r="FH6" s="231"/>
      <c r="FI6" s="231"/>
      <c r="FJ6" s="231"/>
      <c r="FK6" s="231"/>
      <c r="FL6" s="231"/>
      <c r="FM6" s="231"/>
      <c r="FN6" s="231"/>
      <c r="FO6" s="231"/>
      <c r="FP6" s="231"/>
      <c r="FQ6" s="231"/>
      <c r="FR6" s="231"/>
      <c r="FS6" s="231"/>
      <c r="FT6" s="231"/>
      <c r="FU6" s="231"/>
      <c r="FV6" s="231"/>
      <c r="FW6" s="231"/>
      <c r="FX6" s="231"/>
      <c r="FY6" s="231"/>
      <c r="FZ6" s="231"/>
      <c r="GA6" s="231"/>
      <c r="GB6" s="231"/>
      <c r="GC6" s="231"/>
      <c r="GD6" s="231"/>
      <c r="GE6" s="231"/>
      <c r="GF6" s="231"/>
      <c r="GG6" s="231"/>
      <c r="GH6" s="231"/>
      <c r="GI6" s="231"/>
      <c r="GJ6" s="231"/>
      <c r="GK6" s="231"/>
      <c r="GL6" s="231"/>
      <c r="GM6" s="231"/>
      <c r="GN6" s="231"/>
      <c r="GO6" s="231"/>
      <c r="GP6" s="231"/>
      <c r="GQ6" s="231"/>
      <c r="GR6" s="231"/>
      <c r="GS6" s="231"/>
      <c r="GT6" s="231"/>
      <c r="GU6" s="231"/>
      <c r="GV6" s="231"/>
      <c r="GW6" s="231"/>
      <c r="GX6" s="231"/>
      <c r="GY6" s="231"/>
      <c r="GZ6" s="231"/>
      <c r="HA6" s="231"/>
      <c r="HB6" s="231"/>
      <c r="HC6" s="231"/>
      <c r="HD6" s="231"/>
      <c r="HE6" s="231"/>
      <c r="HF6" s="231"/>
      <c r="HG6" s="231"/>
      <c r="HH6" s="231"/>
      <c r="HI6" s="231"/>
      <c r="HJ6" s="231"/>
      <c r="HK6" s="231"/>
      <c r="HL6" s="231"/>
      <c r="HM6" s="231"/>
      <c r="HN6" s="231"/>
      <c r="HO6" s="231"/>
      <c r="HP6" s="231"/>
      <c r="HQ6" s="231"/>
      <c r="HR6" s="231"/>
      <c r="HS6" s="231"/>
      <c r="HT6" s="231"/>
      <c r="HU6" s="231"/>
      <c r="HV6" s="231"/>
      <c r="HW6" s="231"/>
      <c r="HX6" s="231"/>
      <c r="HY6" s="231"/>
      <c r="HZ6" s="231"/>
      <c r="IA6" s="231"/>
      <c r="IB6" s="231"/>
      <c r="IC6" s="231"/>
      <c r="ID6" s="231"/>
      <c r="IE6" s="231"/>
      <c r="IF6" s="231"/>
      <c r="IG6" s="231"/>
      <c r="IH6" s="231"/>
      <c r="II6" s="231"/>
      <c r="IJ6" s="231"/>
      <c r="IK6" s="231"/>
      <c r="IL6" s="231"/>
      <c r="IM6" s="231"/>
      <c r="IN6" s="231"/>
      <c r="IO6" s="231"/>
      <c r="IP6" s="231"/>
      <c r="IQ6" s="231"/>
      <c r="IR6" s="231"/>
      <c r="IS6" s="231"/>
      <c r="IT6" s="231"/>
      <c r="IU6" s="231"/>
      <c r="IV6" s="231"/>
    </row>
    <row r="7" spans="1:256" s="244" customFormat="1" ht="12.75" customHeight="1" x14ac:dyDescent="0.2">
      <c r="A7" s="242"/>
      <c r="B7" s="329" t="s">
        <v>1021</v>
      </c>
      <c r="C7" s="329"/>
      <c r="D7" s="329"/>
      <c r="E7" s="243"/>
      <c r="F7" s="242"/>
      <c r="G7" s="338"/>
      <c r="H7" s="338"/>
      <c r="I7" s="338"/>
      <c r="J7" s="243"/>
      <c r="K7" s="234"/>
      <c r="L7" s="234"/>
      <c r="M7" s="234"/>
      <c r="N7" s="234"/>
      <c r="O7" s="234"/>
      <c r="P7" s="234"/>
      <c r="Q7" s="234"/>
      <c r="R7" s="234"/>
      <c r="S7" s="234"/>
      <c r="T7" s="234"/>
      <c r="U7" s="234"/>
      <c r="V7" s="234"/>
      <c r="W7" s="234"/>
      <c r="X7" s="234"/>
      <c r="Y7" s="234"/>
      <c r="Z7" s="234"/>
      <c r="AA7" s="234"/>
      <c r="AB7" s="234"/>
      <c r="AC7" s="234"/>
      <c r="AD7" s="234"/>
      <c r="AE7" s="234"/>
      <c r="AF7" s="234"/>
      <c r="AG7" s="234"/>
      <c r="AH7" s="234"/>
      <c r="AI7" s="234"/>
      <c r="AJ7" s="234"/>
      <c r="AK7" s="234"/>
      <c r="AL7" s="234"/>
      <c r="AM7" s="234"/>
      <c r="AN7" s="234"/>
      <c r="AO7" s="234"/>
      <c r="AP7" s="234"/>
      <c r="AQ7" s="234"/>
      <c r="AR7" s="234"/>
      <c r="AS7" s="234"/>
      <c r="AT7" s="234"/>
      <c r="AU7" s="234"/>
      <c r="AV7" s="234"/>
      <c r="AW7" s="234"/>
      <c r="AX7" s="234"/>
      <c r="AY7" s="234"/>
      <c r="AZ7" s="234"/>
      <c r="BA7" s="234"/>
      <c r="BB7" s="234"/>
      <c r="BC7" s="234"/>
      <c r="BD7" s="234"/>
      <c r="BE7" s="234"/>
      <c r="BF7" s="234"/>
      <c r="BG7" s="234"/>
      <c r="BH7" s="234"/>
      <c r="BI7" s="234"/>
      <c r="BJ7" s="234"/>
      <c r="BK7" s="234"/>
      <c r="BL7" s="234"/>
      <c r="BM7" s="234"/>
      <c r="BN7" s="234"/>
      <c r="BO7" s="234"/>
      <c r="BP7" s="234"/>
      <c r="BQ7" s="234"/>
      <c r="BR7" s="234"/>
      <c r="BS7" s="234"/>
      <c r="BT7" s="234"/>
      <c r="BU7" s="234"/>
      <c r="BV7" s="234"/>
      <c r="BW7" s="234"/>
      <c r="BX7" s="234"/>
      <c r="BY7" s="234"/>
      <c r="BZ7" s="234"/>
      <c r="CA7" s="234"/>
      <c r="CB7" s="234"/>
      <c r="CC7" s="234"/>
      <c r="CD7" s="234"/>
      <c r="CE7" s="234"/>
      <c r="CF7" s="234"/>
      <c r="CG7" s="234"/>
      <c r="CH7" s="234"/>
      <c r="CI7" s="234"/>
      <c r="CJ7" s="234"/>
      <c r="CK7" s="234"/>
      <c r="CL7" s="234"/>
      <c r="CM7" s="234"/>
      <c r="CN7" s="234"/>
      <c r="CO7" s="234"/>
      <c r="CP7" s="234"/>
      <c r="CQ7" s="234"/>
      <c r="CR7" s="234"/>
      <c r="CS7" s="234"/>
      <c r="CT7" s="234"/>
      <c r="CU7" s="234"/>
      <c r="CV7" s="234"/>
      <c r="CW7" s="234"/>
      <c r="CX7" s="234"/>
      <c r="CY7" s="234"/>
      <c r="CZ7" s="234"/>
      <c r="DA7" s="234"/>
      <c r="DB7" s="234"/>
      <c r="DC7" s="234"/>
      <c r="DD7" s="234"/>
      <c r="DE7" s="234"/>
      <c r="DF7" s="234"/>
      <c r="DG7" s="234"/>
      <c r="DH7" s="234"/>
      <c r="DI7" s="234"/>
      <c r="DJ7" s="234"/>
      <c r="DK7" s="234"/>
      <c r="DL7" s="234"/>
      <c r="DM7" s="234"/>
      <c r="DN7" s="234"/>
      <c r="DO7" s="234"/>
      <c r="DP7" s="234"/>
      <c r="DQ7" s="234"/>
      <c r="DR7" s="234"/>
      <c r="DS7" s="234"/>
      <c r="DT7" s="234"/>
      <c r="DU7" s="234"/>
      <c r="DV7" s="234"/>
      <c r="DW7" s="234"/>
      <c r="DX7" s="234"/>
      <c r="DY7" s="234"/>
      <c r="DZ7" s="234"/>
      <c r="EA7" s="234"/>
      <c r="EB7" s="234"/>
      <c r="EC7" s="234"/>
      <c r="ED7" s="234"/>
      <c r="EE7" s="234"/>
      <c r="EF7" s="234"/>
      <c r="EG7" s="234"/>
      <c r="EH7" s="234"/>
      <c r="EI7" s="234"/>
      <c r="EJ7" s="234"/>
      <c r="EK7" s="234"/>
      <c r="EL7" s="234"/>
      <c r="EM7" s="234"/>
      <c r="EN7" s="234"/>
      <c r="EO7" s="234"/>
      <c r="EP7" s="234"/>
      <c r="EQ7" s="234"/>
      <c r="ER7" s="234"/>
      <c r="ES7" s="234"/>
      <c r="ET7" s="234"/>
      <c r="EU7" s="234"/>
      <c r="EV7" s="234"/>
      <c r="EW7" s="234"/>
      <c r="EX7" s="234"/>
      <c r="EY7" s="234"/>
      <c r="EZ7" s="234"/>
      <c r="FA7" s="234"/>
      <c r="FB7" s="234"/>
      <c r="FC7" s="234"/>
      <c r="FD7" s="234"/>
      <c r="FE7" s="234"/>
      <c r="FF7" s="234"/>
      <c r="FG7" s="234"/>
      <c r="FH7" s="234"/>
      <c r="FI7" s="234"/>
      <c r="FJ7" s="234"/>
      <c r="FK7" s="234"/>
      <c r="FL7" s="234"/>
      <c r="FM7" s="234"/>
      <c r="FN7" s="234"/>
      <c r="FO7" s="234"/>
      <c r="FP7" s="234"/>
      <c r="FQ7" s="234"/>
      <c r="FR7" s="234"/>
      <c r="FS7" s="234"/>
      <c r="FT7" s="234"/>
      <c r="FU7" s="234"/>
      <c r="FV7" s="234"/>
      <c r="FW7" s="234"/>
      <c r="FX7" s="234"/>
      <c r="FY7" s="234"/>
      <c r="FZ7" s="234"/>
      <c r="GA7" s="234"/>
      <c r="GB7" s="234"/>
      <c r="GC7" s="234"/>
      <c r="GD7" s="234"/>
      <c r="GE7" s="234"/>
      <c r="GF7" s="234"/>
      <c r="GG7" s="234"/>
      <c r="GH7" s="234"/>
      <c r="GI7" s="234"/>
      <c r="GJ7" s="234"/>
      <c r="GK7" s="234"/>
      <c r="GL7" s="234"/>
      <c r="GM7" s="234"/>
      <c r="GN7" s="234"/>
      <c r="GO7" s="234"/>
      <c r="GP7" s="234"/>
      <c r="GQ7" s="234"/>
      <c r="GR7" s="234"/>
      <c r="GS7" s="234"/>
      <c r="GT7" s="234"/>
      <c r="GU7" s="234"/>
      <c r="GV7" s="234"/>
      <c r="GW7" s="234"/>
      <c r="GX7" s="234"/>
      <c r="GY7" s="234"/>
      <c r="GZ7" s="234"/>
      <c r="HA7" s="234"/>
      <c r="HB7" s="234"/>
      <c r="HC7" s="234"/>
      <c r="HD7" s="234"/>
      <c r="HE7" s="234"/>
      <c r="HF7" s="234"/>
      <c r="HG7" s="234"/>
      <c r="HH7" s="234"/>
      <c r="HI7" s="234"/>
      <c r="HJ7" s="234"/>
      <c r="HK7" s="234"/>
      <c r="HL7" s="234"/>
      <c r="HM7" s="234"/>
      <c r="HN7" s="234"/>
      <c r="HO7" s="234"/>
      <c r="HP7" s="234"/>
      <c r="HQ7" s="234"/>
      <c r="HR7" s="234"/>
      <c r="HS7" s="234"/>
      <c r="HT7" s="234"/>
      <c r="HU7" s="234"/>
      <c r="HV7" s="234"/>
      <c r="HW7" s="234"/>
      <c r="HX7" s="234"/>
      <c r="HY7" s="234"/>
      <c r="HZ7" s="234"/>
      <c r="IA7" s="234"/>
      <c r="IB7" s="234"/>
      <c r="IC7" s="234"/>
      <c r="ID7" s="234"/>
      <c r="IE7" s="234"/>
      <c r="IF7" s="234"/>
      <c r="IG7" s="234"/>
      <c r="IH7" s="234"/>
      <c r="II7" s="234"/>
      <c r="IJ7" s="234"/>
      <c r="IK7" s="234"/>
      <c r="IL7" s="234"/>
      <c r="IM7" s="234"/>
      <c r="IN7" s="234"/>
      <c r="IO7" s="234"/>
      <c r="IP7" s="234"/>
      <c r="IQ7" s="234"/>
      <c r="IR7" s="234"/>
      <c r="IS7" s="234"/>
      <c r="IT7" s="234"/>
      <c r="IU7" s="234"/>
      <c r="IV7" s="234"/>
    </row>
    <row r="8" spans="1:256" s="244" customFormat="1" ht="12.75" customHeight="1" x14ac:dyDescent="0.2">
      <c r="A8" s="242" t="s">
        <v>1022</v>
      </c>
      <c r="B8" s="329" t="s">
        <v>1023</v>
      </c>
      <c r="C8" s="329"/>
      <c r="D8" s="245"/>
      <c r="E8" s="243"/>
      <c r="F8" s="242"/>
      <c r="G8" s="338"/>
      <c r="H8" s="338"/>
      <c r="I8" s="246"/>
      <c r="J8" s="243"/>
      <c r="K8" s="234"/>
      <c r="L8" s="234"/>
      <c r="M8" s="234"/>
      <c r="N8" s="234"/>
      <c r="O8" s="234"/>
      <c r="P8" s="234"/>
      <c r="Q8" s="234"/>
      <c r="R8" s="234"/>
      <c r="S8" s="234"/>
      <c r="T8" s="234"/>
      <c r="U8" s="234"/>
      <c r="V8" s="234"/>
      <c r="W8" s="234"/>
      <c r="X8" s="234"/>
      <c r="Y8" s="234"/>
      <c r="Z8" s="234"/>
      <c r="AA8" s="234"/>
      <c r="AB8" s="234"/>
      <c r="AC8" s="234"/>
      <c r="AD8" s="234"/>
      <c r="AE8" s="234"/>
      <c r="AF8" s="234"/>
      <c r="AG8" s="234"/>
      <c r="AH8" s="234"/>
      <c r="AI8" s="234"/>
      <c r="AJ8" s="234"/>
      <c r="AK8" s="234"/>
      <c r="AL8" s="234"/>
      <c r="AM8" s="234"/>
      <c r="AN8" s="234"/>
      <c r="AO8" s="234"/>
      <c r="AP8" s="234"/>
      <c r="AQ8" s="234"/>
      <c r="AR8" s="234"/>
      <c r="AS8" s="234"/>
      <c r="AT8" s="234"/>
      <c r="AU8" s="234"/>
      <c r="AV8" s="234"/>
      <c r="AW8" s="234"/>
      <c r="AX8" s="234"/>
      <c r="AY8" s="234"/>
      <c r="AZ8" s="234"/>
      <c r="BA8" s="234"/>
      <c r="BB8" s="234"/>
      <c r="BC8" s="234"/>
      <c r="BD8" s="234"/>
      <c r="BE8" s="234"/>
      <c r="BF8" s="234"/>
      <c r="BG8" s="234"/>
      <c r="BH8" s="234"/>
      <c r="BI8" s="234"/>
      <c r="BJ8" s="234"/>
      <c r="BK8" s="234"/>
      <c r="BL8" s="234"/>
      <c r="BM8" s="234"/>
      <c r="BN8" s="234"/>
      <c r="BO8" s="234"/>
      <c r="BP8" s="234"/>
      <c r="BQ8" s="234"/>
      <c r="BR8" s="234"/>
      <c r="BS8" s="234"/>
      <c r="BT8" s="234"/>
      <c r="BU8" s="234"/>
      <c r="BV8" s="234"/>
      <c r="BW8" s="234"/>
      <c r="BX8" s="234"/>
      <c r="BY8" s="234"/>
      <c r="BZ8" s="234"/>
      <c r="CA8" s="234"/>
      <c r="CB8" s="234"/>
      <c r="CC8" s="234"/>
      <c r="CD8" s="234"/>
      <c r="CE8" s="234"/>
      <c r="CF8" s="234"/>
      <c r="CG8" s="234"/>
      <c r="CH8" s="234"/>
      <c r="CI8" s="234"/>
      <c r="CJ8" s="234"/>
      <c r="CK8" s="234"/>
      <c r="CL8" s="234"/>
      <c r="CM8" s="234"/>
      <c r="CN8" s="234"/>
      <c r="CO8" s="234"/>
      <c r="CP8" s="234"/>
      <c r="CQ8" s="234"/>
      <c r="CR8" s="234"/>
      <c r="CS8" s="234"/>
      <c r="CT8" s="234"/>
      <c r="CU8" s="234"/>
      <c r="CV8" s="234"/>
      <c r="CW8" s="234"/>
      <c r="CX8" s="234"/>
      <c r="CY8" s="234"/>
      <c r="CZ8" s="234"/>
      <c r="DA8" s="234"/>
      <c r="DB8" s="234"/>
      <c r="DC8" s="234"/>
      <c r="DD8" s="234"/>
      <c r="DE8" s="234"/>
      <c r="DF8" s="234"/>
      <c r="DG8" s="234"/>
      <c r="DH8" s="234"/>
      <c r="DI8" s="234"/>
      <c r="DJ8" s="234"/>
      <c r="DK8" s="234"/>
      <c r="DL8" s="234"/>
      <c r="DM8" s="234"/>
      <c r="DN8" s="234"/>
      <c r="DO8" s="234"/>
      <c r="DP8" s="234"/>
      <c r="DQ8" s="234"/>
      <c r="DR8" s="234"/>
      <c r="DS8" s="234"/>
      <c r="DT8" s="234"/>
      <c r="DU8" s="234"/>
      <c r="DV8" s="234"/>
      <c r="DW8" s="234"/>
      <c r="DX8" s="234"/>
      <c r="DY8" s="234"/>
      <c r="DZ8" s="234"/>
      <c r="EA8" s="234"/>
      <c r="EB8" s="234"/>
      <c r="EC8" s="234"/>
      <c r="ED8" s="234"/>
      <c r="EE8" s="234"/>
      <c r="EF8" s="234"/>
      <c r="EG8" s="234"/>
      <c r="EH8" s="234"/>
      <c r="EI8" s="234"/>
      <c r="EJ8" s="234"/>
      <c r="EK8" s="234"/>
      <c r="EL8" s="234"/>
      <c r="EM8" s="234"/>
      <c r="EN8" s="234"/>
      <c r="EO8" s="234"/>
      <c r="EP8" s="234"/>
      <c r="EQ8" s="234"/>
      <c r="ER8" s="234"/>
      <c r="ES8" s="234"/>
      <c r="ET8" s="234"/>
      <c r="EU8" s="234"/>
      <c r="EV8" s="234"/>
      <c r="EW8" s="234"/>
      <c r="EX8" s="234"/>
      <c r="EY8" s="234"/>
      <c r="EZ8" s="234"/>
      <c r="FA8" s="234"/>
      <c r="FB8" s="234"/>
      <c r="FC8" s="234"/>
      <c r="FD8" s="234"/>
      <c r="FE8" s="234"/>
      <c r="FF8" s="234"/>
      <c r="FG8" s="234"/>
      <c r="FH8" s="234"/>
      <c r="FI8" s="234"/>
      <c r="FJ8" s="234"/>
      <c r="FK8" s="234"/>
      <c r="FL8" s="234"/>
      <c r="FM8" s="234"/>
      <c r="FN8" s="234"/>
      <c r="FO8" s="234"/>
      <c r="FP8" s="234"/>
      <c r="FQ8" s="234"/>
      <c r="FR8" s="234"/>
      <c r="FS8" s="234"/>
      <c r="FT8" s="234"/>
      <c r="FU8" s="234"/>
      <c r="FV8" s="234"/>
      <c r="FW8" s="234"/>
      <c r="FX8" s="234"/>
      <c r="FY8" s="234"/>
      <c r="FZ8" s="234"/>
      <c r="GA8" s="234"/>
      <c r="GB8" s="234"/>
      <c r="GC8" s="234"/>
      <c r="GD8" s="234"/>
      <c r="GE8" s="234"/>
      <c r="GF8" s="234"/>
      <c r="GG8" s="234"/>
      <c r="GH8" s="234"/>
      <c r="GI8" s="234"/>
      <c r="GJ8" s="234"/>
      <c r="GK8" s="234"/>
      <c r="GL8" s="234"/>
      <c r="GM8" s="234"/>
      <c r="GN8" s="234"/>
      <c r="GO8" s="234"/>
      <c r="GP8" s="234"/>
      <c r="GQ8" s="234"/>
      <c r="GR8" s="234"/>
      <c r="GS8" s="234"/>
      <c r="GT8" s="234"/>
      <c r="GU8" s="234"/>
      <c r="GV8" s="234"/>
      <c r="GW8" s="234"/>
      <c r="GX8" s="234"/>
      <c r="GY8" s="234"/>
      <c r="GZ8" s="234"/>
      <c r="HA8" s="234"/>
      <c r="HB8" s="234"/>
      <c r="HC8" s="234"/>
      <c r="HD8" s="234"/>
      <c r="HE8" s="234"/>
      <c r="HF8" s="234"/>
      <c r="HG8" s="234"/>
      <c r="HH8" s="234"/>
      <c r="HI8" s="234"/>
      <c r="HJ8" s="234"/>
      <c r="HK8" s="234"/>
      <c r="HL8" s="234"/>
      <c r="HM8" s="234"/>
      <c r="HN8" s="234"/>
      <c r="HO8" s="234"/>
      <c r="HP8" s="234"/>
      <c r="HQ8" s="234"/>
      <c r="HR8" s="234"/>
      <c r="HS8" s="234"/>
      <c r="HT8" s="234"/>
      <c r="HU8" s="234"/>
      <c r="HV8" s="234"/>
      <c r="HW8" s="234"/>
      <c r="HX8" s="234"/>
      <c r="HY8" s="234"/>
      <c r="HZ8" s="234"/>
      <c r="IA8" s="234"/>
      <c r="IB8" s="234"/>
      <c r="IC8" s="234"/>
      <c r="ID8" s="234"/>
      <c r="IE8" s="234"/>
      <c r="IF8" s="234"/>
      <c r="IG8" s="234"/>
      <c r="IH8" s="234"/>
      <c r="II8" s="234"/>
      <c r="IJ8" s="234"/>
      <c r="IK8" s="234"/>
      <c r="IL8" s="234"/>
      <c r="IM8" s="234"/>
      <c r="IN8" s="234"/>
      <c r="IO8" s="234"/>
      <c r="IP8" s="234"/>
      <c r="IQ8" s="234"/>
      <c r="IR8" s="234"/>
      <c r="IS8" s="234"/>
      <c r="IT8" s="234"/>
      <c r="IU8" s="234"/>
      <c r="IV8" s="234"/>
    </row>
    <row r="9" spans="1:256" s="244" customFormat="1" ht="12.75" customHeight="1" x14ac:dyDescent="0.2">
      <c r="A9" s="242"/>
      <c r="B9" s="335" t="s">
        <v>1024</v>
      </c>
      <c r="C9" s="335"/>
      <c r="D9" s="245"/>
      <c r="E9" s="243"/>
      <c r="F9" s="242"/>
      <c r="G9" s="334"/>
      <c r="H9" s="334"/>
      <c r="I9" s="246"/>
      <c r="J9" s="243"/>
      <c r="K9" s="234"/>
      <c r="L9" s="234"/>
      <c r="M9" s="234"/>
      <c r="N9" s="234"/>
      <c r="O9" s="234"/>
      <c r="P9" s="234"/>
      <c r="Q9" s="234"/>
      <c r="R9" s="234"/>
      <c r="S9" s="234"/>
      <c r="T9" s="234"/>
      <c r="U9" s="234"/>
      <c r="V9" s="234"/>
      <c r="W9" s="234"/>
      <c r="X9" s="234"/>
      <c r="Y9" s="234"/>
      <c r="Z9" s="234"/>
      <c r="AA9" s="234"/>
      <c r="AB9" s="234"/>
      <c r="AC9" s="234"/>
      <c r="AD9" s="234"/>
      <c r="AE9" s="234"/>
      <c r="AF9" s="234"/>
      <c r="AG9" s="234"/>
      <c r="AH9" s="234"/>
      <c r="AI9" s="234"/>
      <c r="AJ9" s="234"/>
      <c r="AK9" s="234"/>
      <c r="AL9" s="234"/>
      <c r="AM9" s="234"/>
      <c r="AN9" s="234"/>
      <c r="AO9" s="234"/>
      <c r="AP9" s="234"/>
      <c r="AQ9" s="234"/>
      <c r="AR9" s="234"/>
      <c r="AS9" s="234"/>
      <c r="AT9" s="234"/>
      <c r="AU9" s="234"/>
      <c r="AV9" s="234"/>
      <c r="AW9" s="234"/>
      <c r="AX9" s="234"/>
      <c r="AY9" s="234"/>
      <c r="AZ9" s="234"/>
      <c r="BA9" s="234"/>
      <c r="BB9" s="234"/>
      <c r="BC9" s="234"/>
      <c r="BD9" s="234"/>
      <c r="BE9" s="234"/>
      <c r="BF9" s="234"/>
      <c r="BG9" s="234"/>
      <c r="BH9" s="234"/>
      <c r="BI9" s="234"/>
      <c r="BJ9" s="234"/>
      <c r="BK9" s="234"/>
      <c r="BL9" s="234"/>
      <c r="BM9" s="234"/>
      <c r="BN9" s="234"/>
      <c r="BO9" s="234"/>
      <c r="BP9" s="234"/>
      <c r="BQ9" s="234"/>
      <c r="BR9" s="234"/>
      <c r="BS9" s="234"/>
      <c r="BT9" s="234"/>
      <c r="BU9" s="234"/>
      <c r="BV9" s="234"/>
      <c r="BW9" s="234"/>
      <c r="BX9" s="234"/>
      <c r="BY9" s="234"/>
      <c r="BZ9" s="234"/>
      <c r="CA9" s="234"/>
      <c r="CB9" s="234"/>
      <c r="CC9" s="234"/>
      <c r="CD9" s="234"/>
      <c r="CE9" s="234"/>
      <c r="CF9" s="234"/>
      <c r="CG9" s="234"/>
      <c r="CH9" s="234"/>
      <c r="CI9" s="234"/>
      <c r="CJ9" s="234"/>
      <c r="CK9" s="234"/>
      <c r="CL9" s="234"/>
      <c r="CM9" s="234"/>
      <c r="CN9" s="234"/>
      <c r="CO9" s="234"/>
      <c r="CP9" s="234"/>
      <c r="CQ9" s="234"/>
      <c r="CR9" s="234"/>
      <c r="CS9" s="234"/>
      <c r="CT9" s="234"/>
      <c r="CU9" s="234"/>
      <c r="CV9" s="234"/>
      <c r="CW9" s="234"/>
      <c r="CX9" s="234"/>
      <c r="CY9" s="234"/>
      <c r="CZ9" s="234"/>
      <c r="DA9" s="234"/>
      <c r="DB9" s="234"/>
      <c r="DC9" s="234"/>
      <c r="DD9" s="234"/>
      <c r="DE9" s="234"/>
      <c r="DF9" s="234"/>
      <c r="DG9" s="234"/>
      <c r="DH9" s="234"/>
      <c r="DI9" s="234"/>
      <c r="DJ9" s="234"/>
      <c r="DK9" s="234"/>
      <c r="DL9" s="234"/>
      <c r="DM9" s="234"/>
      <c r="DN9" s="234"/>
      <c r="DO9" s="234"/>
      <c r="DP9" s="234"/>
      <c r="DQ9" s="234"/>
      <c r="DR9" s="234"/>
      <c r="DS9" s="234"/>
      <c r="DT9" s="234"/>
      <c r="DU9" s="234"/>
      <c r="DV9" s="234"/>
      <c r="DW9" s="234"/>
      <c r="DX9" s="234"/>
      <c r="DY9" s="234"/>
      <c r="DZ9" s="234"/>
      <c r="EA9" s="234"/>
      <c r="EB9" s="234"/>
      <c r="EC9" s="234"/>
      <c r="ED9" s="234"/>
      <c r="EE9" s="234"/>
      <c r="EF9" s="234"/>
      <c r="EG9" s="234"/>
      <c r="EH9" s="234"/>
      <c r="EI9" s="234"/>
      <c r="EJ9" s="234"/>
      <c r="EK9" s="234"/>
      <c r="EL9" s="234"/>
      <c r="EM9" s="234"/>
      <c r="EN9" s="234"/>
      <c r="EO9" s="234"/>
      <c r="EP9" s="234"/>
      <c r="EQ9" s="234"/>
      <c r="ER9" s="234"/>
      <c r="ES9" s="234"/>
      <c r="ET9" s="234"/>
      <c r="EU9" s="234"/>
      <c r="EV9" s="234"/>
      <c r="EW9" s="234"/>
      <c r="EX9" s="234"/>
      <c r="EY9" s="234"/>
      <c r="EZ9" s="234"/>
      <c r="FA9" s="234"/>
      <c r="FB9" s="234"/>
      <c r="FC9" s="234"/>
      <c r="FD9" s="234"/>
      <c r="FE9" s="234"/>
      <c r="FF9" s="234"/>
      <c r="FG9" s="234"/>
      <c r="FH9" s="234"/>
      <c r="FI9" s="234"/>
      <c r="FJ9" s="234"/>
      <c r="FK9" s="234"/>
      <c r="FL9" s="234"/>
      <c r="FM9" s="234"/>
      <c r="FN9" s="234"/>
      <c r="FO9" s="234"/>
      <c r="FP9" s="234"/>
      <c r="FQ9" s="234"/>
      <c r="FR9" s="234"/>
      <c r="FS9" s="234"/>
      <c r="FT9" s="234"/>
      <c r="FU9" s="234"/>
      <c r="FV9" s="234"/>
      <c r="FW9" s="234"/>
      <c r="FX9" s="234"/>
      <c r="FY9" s="234"/>
      <c r="FZ9" s="234"/>
      <c r="GA9" s="234"/>
      <c r="GB9" s="234"/>
      <c r="GC9" s="234"/>
      <c r="GD9" s="234"/>
      <c r="GE9" s="234"/>
      <c r="GF9" s="234"/>
      <c r="GG9" s="234"/>
      <c r="GH9" s="234"/>
      <c r="GI9" s="234"/>
      <c r="GJ9" s="234"/>
      <c r="GK9" s="234"/>
      <c r="GL9" s="234"/>
      <c r="GM9" s="234"/>
      <c r="GN9" s="234"/>
      <c r="GO9" s="234"/>
      <c r="GP9" s="234"/>
      <c r="GQ9" s="234"/>
      <c r="GR9" s="234"/>
      <c r="GS9" s="234"/>
      <c r="GT9" s="234"/>
      <c r="GU9" s="234"/>
      <c r="GV9" s="234"/>
      <c r="GW9" s="234"/>
      <c r="GX9" s="234"/>
      <c r="GY9" s="234"/>
      <c r="GZ9" s="234"/>
      <c r="HA9" s="234"/>
      <c r="HB9" s="234"/>
      <c r="HC9" s="234"/>
      <c r="HD9" s="234"/>
      <c r="HE9" s="234"/>
      <c r="HF9" s="234"/>
      <c r="HG9" s="234"/>
      <c r="HH9" s="234"/>
      <c r="HI9" s="234"/>
      <c r="HJ9" s="234"/>
      <c r="HK9" s="234"/>
      <c r="HL9" s="234"/>
      <c r="HM9" s="234"/>
      <c r="HN9" s="234"/>
      <c r="HO9" s="234"/>
      <c r="HP9" s="234"/>
      <c r="HQ9" s="234"/>
      <c r="HR9" s="234"/>
      <c r="HS9" s="234"/>
      <c r="HT9" s="234"/>
      <c r="HU9" s="234"/>
      <c r="HV9" s="234"/>
      <c r="HW9" s="234"/>
      <c r="HX9" s="234"/>
      <c r="HY9" s="234"/>
      <c r="HZ9" s="234"/>
      <c r="IA9" s="234"/>
      <c r="IB9" s="234"/>
      <c r="IC9" s="234"/>
      <c r="ID9" s="234"/>
      <c r="IE9" s="234"/>
      <c r="IF9" s="234"/>
      <c r="IG9" s="234"/>
      <c r="IH9" s="234"/>
      <c r="II9" s="234"/>
      <c r="IJ9" s="234"/>
      <c r="IK9" s="234"/>
      <c r="IL9" s="234"/>
      <c r="IM9" s="234"/>
      <c r="IN9" s="234"/>
      <c r="IO9" s="234"/>
      <c r="IP9" s="234"/>
      <c r="IQ9" s="234"/>
      <c r="IR9" s="234"/>
      <c r="IS9" s="234"/>
      <c r="IT9" s="234"/>
      <c r="IU9" s="234"/>
      <c r="IV9" s="234"/>
    </row>
    <row r="10" spans="1:256" s="244" customFormat="1" ht="12.75" customHeight="1" x14ac:dyDescent="0.2">
      <c r="A10" s="242"/>
      <c r="B10" s="328" t="s">
        <v>1025</v>
      </c>
      <c r="C10" s="328"/>
      <c r="D10" s="247"/>
      <c r="E10" s="243"/>
      <c r="F10" s="242"/>
      <c r="G10" s="333"/>
      <c r="H10" s="333"/>
      <c r="I10" s="248"/>
      <c r="J10" s="243"/>
      <c r="K10" s="234"/>
      <c r="L10" s="234"/>
      <c r="M10" s="234"/>
      <c r="N10" s="234"/>
      <c r="O10" s="234"/>
      <c r="P10" s="234"/>
      <c r="Q10" s="234"/>
      <c r="R10" s="234"/>
      <c r="S10" s="234"/>
      <c r="T10" s="234"/>
      <c r="U10" s="234"/>
      <c r="V10" s="234"/>
      <c r="W10" s="234"/>
      <c r="X10" s="234"/>
      <c r="Y10" s="234"/>
      <c r="Z10" s="234"/>
      <c r="AA10" s="234"/>
      <c r="AB10" s="234"/>
      <c r="AC10" s="234"/>
      <c r="AD10" s="234"/>
      <c r="AE10" s="234"/>
      <c r="AF10" s="234"/>
      <c r="AG10" s="234"/>
      <c r="AH10" s="234"/>
      <c r="AI10" s="234"/>
      <c r="AJ10" s="234"/>
      <c r="AK10" s="234"/>
      <c r="AL10" s="234"/>
      <c r="AM10" s="234"/>
      <c r="AN10" s="234"/>
      <c r="AO10" s="234"/>
      <c r="AP10" s="234"/>
      <c r="AQ10" s="234"/>
      <c r="AR10" s="234"/>
      <c r="AS10" s="234"/>
      <c r="AT10" s="234"/>
      <c r="AU10" s="234"/>
      <c r="AV10" s="234"/>
      <c r="AW10" s="234"/>
      <c r="AX10" s="234"/>
      <c r="AY10" s="234"/>
      <c r="AZ10" s="234"/>
      <c r="BA10" s="234"/>
      <c r="BB10" s="234"/>
      <c r="BC10" s="234"/>
      <c r="BD10" s="234"/>
      <c r="BE10" s="234"/>
      <c r="BF10" s="234"/>
      <c r="BG10" s="234"/>
      <c r="BH10" s="234"/>
      <c r="BI10" s="234"/>
      <c r="BJ10" s="234"/>
      <c r="BK10" s="234"/>
      <c r="BL10" s="234"/>
      <c r="BM10" s="234"/>
      <c r="BN10" s="234"/>
      <c r="BO10" s="234"/>
      <c r="BP10" s="234"/>
      <c r="BQ10" s="234"/>
      <c r="BR10" s="234"/>
      <c r="BS10" s="234"/>
      <c r="BT10" s="234"/>
      <c r="BU10" s="234"/>
      <c r="BV10" s="234"/>
      <c r="BW10" s="234"/>
      <c r="BX10" s="234"/>
      <c r="BY10" s="234"/>
      <c r="BZ10" s="234"/>
      <c r="CA10" s="234"/>
      <c r="CB10" s="234"/>
      <c r="CC10" s="234"/>
      <c r="CD10" s="234"/>
      <c r="CE10" s="234"/>
      <c r="CF10" s="234"/>
      <c r="CG10" s="234"/>
      <c r="CH10" s="234"/>
      <c r="CI10" s="234"/>
      <c r="CJ10" s="234"/>
      <c r="CK10" s="234"/>
      <c r="CL10" s="234"/>
      <c r="CM10" s="234"/>
      <c r="CN10" s="234"/>
      <c r="CO10" s="234"/>
      <c r="CP10" s="234"/>
      <c r="CQ10" s="234"/>
      <c r="CR10" s="234"/>
      <c r="CS10" s="234"/>
      <c r="CT10" s="234"/>
      <c r="CU10" s="234"/>
      <c r="CV10" s="234"/>
      <c r="CW10" s="234"/>
      <c r="CX10" s="234"/>
      <c r="CY10" s="234"/>
      <c r="CZ10" s="234"/>
      <c r="DA10" s="234"/>
      <c r="DB10" s="234"/>
      <c r="DC10" s="234"/>
      <c r="DD10" s="234"/>
      <c r="DE10" s="234"/>
      <c r="DF10" s="234"/>
      <c r="DG10" s="234"/>
      <c r="DH10" s="234"/>
      <c r="DI10" s="234"/>
      <c r="DJ10" s="234"/>
      <c r="DK10" s="234"/>
      <c r="DL10" s="234"/>
      <c r="DM10" s="234"/>
      <c r="DN10" s="234"/>
      <c r="DO10" s="234"/>
      <c r="DP10" s="234"/>
      <c r="DQ10" s="234"/>
      <c r="DR10" s="234"/>
      <c r="DS10" s="234"/>
      <c r="DT10" s="234"/>
      <c r="DU10" s="234"/>
      <c r="DV10" s="234"/>
      <c r="DW10" s="234"/>
      <c r="DX10" s="234"/>
      <c r="DY10" s="234"/>
      <c r="DZ10" s="234"/>
      <c r="EA10" s="234"/>
      <c r="EB10" s="234"/>
      <c r="EC10" s="234"/>
      <c r="ED10" s="234"/>
      <c r="EE10" s="234"/>
      <c r="EF10" s="234"/>
      <c r="EG10" s="234"/>
      <c r="EH10" s="234"/>
      <c r="EI10" s="234"/>
      <c r="EJ10" s="234"/>
      <c r="EK10" s="234"/>
      <c r="EL10" s="234"/>
      <c r="EM10" s="234"/>
      <c r="EN10" s="234"/>
      <c r="EO10" s="234"/>
      <c r="EP10" s="234"/>
      <c r="EQ10" s="234"/>
      <c r="ER10" s="234"/>
      <c r="ES10" s="234"/>
      <c r="ET10" s="234"/>
      <c r="EU10" s="234"/>
      <c r="EV10" s="234"/>
      <c r="EW10" s="234"/>
      <c r="EX10" s="234"/>
      <c r="EY10" s="234"/>
      <c r="EZ10" s="234"/>
      <c r="FA10" s="234"/>
      <c r="FB10" s="234"/>
      <c r="FC10" s="234"/>
      <c r="FD10" s="234"/>
      <c r="FE10" s="234"/>
      <c r="FF10" s="234"/>
      <c r="FG10" s="234"/>
      <c r="FH10" s="234"/>
      <c r="FI10" s="234"/>
      <c r="FJ10" s="234"/>
      <c r="FK10" s="234"/>
      <c r="FL10" s="234"/>
      <c r="FM10" s="234"/>
      <c r="FN10" s="234"/>
      <c r="FO10" s="234"/>
      <c r="FP10" s="234"/>
      <c r="FQ10" s="234"/>
      <c r="FR10" s="234"/>
      <c r="FS10" s="234"/>
      <c r="FT10" s="234"/>
      <c r="FU10" s="234"/>
      <c r="FV10" s="234"/>
      <c r="FW10" s="234"/>
      <c r="FX10" s="234"/>
      <c r="FY10" s="234"/>
      <c r="FZ10" s="234"/>
      <c r="GA10" s="234"/>
      <c r="GB10" s="234"/>
      <c r="GC10" s="234"/>
      <c r="GD10" s="234"/>
      <c r="GE10" s="234"/>
      <c r="GF10" s="234"/>
      <c r="GG10" s="234"/>
      <c r="GH10" s="234"/>
      <c r="GI10" s="234"/>
      <c r="GJ10" s="234"/>
      <c r="GK10" s="234"/>
      <c r="GL10" s="234"/>
      <c r="GM10" s="234"/>
      <c r="GN10" s="234"/>
      <c r="GO10" s="234"/>
      <c r="GP10" s="234"/>
      <c r="GQ10" s="234"/>
      <c r="GR10" s="234"/>
      <c r="GS10" s="234"/>
      <c r="GT10" s="234"/>
      <c r="GU10" s="234"/>
      <c r="GV10" s="234"/>
      <c r="GW10" s="234"/>
      <c r="GX10" s="234"/>
      <c r="GY10" s="234"/>
      <c r="GZ10" s="234"/>
      <c r="HA10" s="234"/>
      <c r="HB10" s="234"/>
      <c r="HC10" s="234"/>
      <c r="HD10" s="234"/>
      <c r="HE10" s="234"/>
      <c r="HF10" s="234"/>
      <c r="HG10" s="234"/>
      <c r="HH10" s="234"/>
      <c r="HI10" s="234"/>
      <c r="HJ10" s="234"/>
      <c r="HK10" s="234"/>
      <c r="HL10" s="234"/>
      <c r="HM10" s="234"/>
      <c r="HN10" s="234"/>
      <c r="HO10" s="234"/>
      <c r="HP10" s="234"/>
      <c r="HQ10" s="234"/>
      <c r="HR10" s="234"/>
      <c r="HS10" s="234"/>
      <c r="HT10" s="234"/>
      <c r="HU10" s="234"/>
      <c r="HV10" s="234"/>
      <c r="HW10" s="234"/>
      <c r="HX10" s="234"/>
      <c r="HY10" s="234"/>
      <c r="HZ10" s="234"/>
      <c r="IA10" s="234"/>
      <c r="IB10" s="234"/>
      <c r="IC10" s="234"/>
      <c r="ID10" s="234"/>
      <c r="IE10" s="234"/>
      <c r="IF10" s="234"/>
      <c r="IG10" s="234"/>
      <c r="IH10" s="234"/>
      <c r="II10" s="234"/>
      <c r="IJ10" s="234"/>
      <c r="IK10" s="234"/>
      <c r="IL10" s="234"/>
      <c r="IM10" s="234"/>
      <c r="IN10" s="234"/>
      <c r="IO10" s="234"/>
      <c r="IP10" s="234"/>
      <c r="IQ10" s="234"/>
      <c r="IR10" s="234"/>
      <c r="IS10" s="234"/>
      <c r="IT10" s="234"/>
      <c r="IU10" s="234"/>
      <c r="IV10" s="234"/>
    </row>
    <row r="11" spans="1:256" s="244" customFormat="1" ht="12.75" customHeight="1" x14ac:dyDescent="0.2">
      <c r="A11" s="242"/>
      <c r="B11" s="328" t="s">
        <v>1026</v>
      </c>
      <c r="C11" s="329"/>
      <c r="D11" s="249"/>
      <c r="E11" s="243"/>
      <c r="F11" s="242"/>
      <c r="G11" s="333"/>
      <c r="H11" s="333"/>
      <c r="I11" s="250"/>
      <c r="J11" s="243"/>
      <c r="K11" s="234"/>
      <c r="L11" s="234"/>
      <c r="M11" s="234"/>
      <c r="N11" s="234"/>
      <c r="O11" s="234"/>
      <c r="P11" s="234"/>
      <c r="Q11" s="234"/>
      <c r="R11" s="234"/>
      <c r="S11" s="234"/>
      <c r="T11" s="234"/>
      <c r="U11" s="234"/>
      <c r="V11" s="234"/>
      <c r="W11" s="234"/>
      <c r="X11" s="234"/>
      <c r="Y11" s="234"/>
      <c r="Z11" s="234"/>
      <c r="AA11" s="234"/>
      <c r="AB11" s="234"/>
      <c r="AC11" s="234"/>
      <c r="AD11" s="234"/>
      <c r="AE11" s="234"/>
      <c r="AF11" s="234"/>
      <c r="AG11" s="234"/>
      <c r="AH11" s="234"/>
      <c r="AI11" s="234"/>
      <c r="AJ11" s="234"/>
      <c r="AK11" s="234"/>
      <c r="AL11" s="234"/>
      <c r="AM11" s="234"/>
      <c r="AN11" s="234"/>
      <c r="AO11" s="234"/>
      <c r="AP11" s="234"/>
      <c r="AQ11" s="234"/>
      <c r="AR11" s="234"/>
      <c r="AS11" s="234"/>
      <c r="AT11" s="234"/>
      <c r="AU11" s="234"/>
      <c r="AV11" s="234"/>
      <c r="AW11" s="234"/>
      <c r="AX11" s="234"/>
      <c r="AY11" s="234"/>
      <c r="AZ11" s="234"/>
      <c r="BA11" s="234"/>
      <c r="BB11" s="234"/>
      <c r="BC11" s="234"/>
      <c r="BD11" s="234"/>
      <c r="BE11" s="234"/>
      <c r="BF11" s="234"/>
      <c r="BG11" s="234"/>
      <c r="BH11" s="234"/>
      <c r="BI11" s="234"/>
      <c r="BJ11" s="234"/>
      <c r="BK11" s="234"/>
      <c r="BL11" s="234"/>
      <c r="BM11" s="234"/>
      <c r="BN11" s="234"/>
      <c r="BO11" s="234"/>
      <c r="BP11" s="234"/>
      <c r="BQ11" s="234"/>
      <c r="BR11" s="234"/>
      <c r="BS11" s="234"/>
      <c r="BT11" s="234"/>
      <c r="BU11" s="234"/>
      <c r="BV11" s="234"/>
      <c r="BW11" s="234"/>
      <c r="BX11" s="234"/>
      <c r="BY11" s="234"/>
      <c r="BZ11" s="234"/>
      <c r="CA11" s="234"/>
      <c r="CB11" s="234"/>
      <c r="CC11" s="234"/>
      <c r="CD11" s="234"/>
      <c r="CE11" s="234"/>
      <c r="CF11" s="234"/>
      <c r="CG11" s="234"/>
      <c r="CH11" s="234"/>
      <c r="CI11" s="234"/>
      <c r="CJ11" s="234"/>
      <c r="CK11" s="234"/>
      <c r="CL11" s="234"/>
      <c r="CM11" s="234"/>
      <c r="CN11" s="234"/>
      <c r="CO11" s="234"/>
      <c r="CP11" s="234"/>
      <c r="CQ11" s="234"/>
      <c r="CR11" s="234"/>
      <c r="CS11" s="234"/>
      <c r="CT11" s="234"/>
      <c r="CU11" s="234"/>
      <c r="CV11" s="234"/>
      <c r="CW11" s="234"/>
      <c r="CX11" s="234"/>
      <c r="CY11" s="234"/>
      <c r="CZ11" s="234"/>
      <c r="DA11" s="234"/>
      <c r="DB11" s="234"/>
      <c r="DC11" s="234"/>
      <c r="DD11" s="234"/>
      <c r="DE11" s="234"/>
      <c r="DF11" s="234"/>
      <c r="DG11" s="234"/>
      <c r="DH11" s="234"/>
      <c r="DI11" s="234"/>
      <c r="DJ11" s="234"/>
      <c r="DK11" s="234"/>
      <c r="DL11" s="234"/>
      <c r="DM11" s="234"/>
      <c r="DN11" s="234"/>
      <c r="DO11" s="234"/>
      <c r="DP11" s="234"/>
      <c r="DQ11" s="234"/>
      <c r="DR11" s="234"/>
      <c r="DS11" s="234"/>
      <c r="DT11" s="234"/>
      <c r="DU11" s="234"/>
      <c r="DV11" s="234"/>
      <c r="DW11" s="234"/>
      <c r="DX11" s="234"/>
      <c r="DY11" s="234"/>
      <c r="DZ11" s="234"/>
      <c r="EA11" s="234"/>
      <c r="EB11" s="234"/>
      <c r="EC11" s="234"/>
      <c r="ED11" s="234"/>
      <c r="EE11" s="234"/>
      <c r="EF11" s="234"/>
      <c r="EG11" s="234"/>
      <c r="EH11" s="234"/>
      <c r="EI11" s="234"/>
      <c r="EJ11" s="234"/>
      <c r="EK11" s="234"/>
      <c r="EL11" s="234"/>
      <c r="EM11" s="234"/>
      <c r="EN11" s="234"/>
      <c r="EO11" s="234"/>
      <c r="EP11" s="234"/>
      <c r="EQ11" s="234"/>
      <c r="ER11" s="234"/>
      <c r="ES11" s="234"/>
      <c r="ET11" s="234"/>
      <c r="EU11" s="234"/>
      <c r="EV11" s="234"/>
      <c r="EW11" s="234"/>
      <c r="EX11" s="234"/>
      <c r="EY11" s="234"/>
      <c r="EZ11" s="234"/>
      <c r="FA11" s="234"/>
      <c r="FB11" s="234"/>
      <c r="FC11" s="234"/>
      <c r="FD11" s="234"/>
      <c r="FE11" s="234"/>
      <c r="FF11" s="234"/>
      <c r="FG11" s="234"/>
      <c r="FH11" s="234"/>
      <c r="FI11" s="234"/>
      <c r="FJ11" s="234"/>
      <c r="FK11" s="234"/>
      <c r="FL11" s="234"/>
      <c r="FM11" s="234"/>
      <c r="FN11" s="234"/>
      <c r="FO11" s="234"/>
      <c r="FP11" s="234"/>
      <c r="FQ11" s="234"/>
      <c r="FR11" s="234"/>
      <c r="FS11" s="234"/>
      <c r="FT11" s="234"/>
      <c r="FU11" s="234"/>
      <c r="FV11" s="234"/>
      <c r="FW11" s="234"/>
      <c r="FX11" s="234"/>
      <c r="FY11" s="234"/>
      <c r="FZ11" s="234"/>
      <c r="GA11" s="234"/>
      <c r="GB11" s="234"/>
      <c r="GC11" s="234"/>
      <c r="GD11" s="234"/>
      <c r="GE11" s="234"/>
      <c r="GF11" s="234"/>
      <c r="GG11" s="234"/>
      <c r="GH11" s="234"/>
      <c r="GI11" s="234"/>
      <c r="GJ11" s="234"/>
      <c r="GK11" s="234"/>
      <c r="GL11" s="234"/>
      <c r="GM11" s="234"/>
      <c r="GN11" s="234"/>
      <c r="GO11" s="234"/>
      <c r="GP11" s="234"/>
      <c r="GQ11" s="234"/>
      <c r="GR11" s="234"/>
      <c r="GS11" s="234"/>
      <c r="GT11" s="234"/>
      <c r="GU11" s="234"/>
      <c r="GV11" s="234"/>
      <c r="GW11" s="234"/>
      <c r="GX11" s="234"/>
      <c r="GY11" s="234"/>
      <c r="GZ11" s="234"/>
      <c r="HA11" s="234"/>
      <c r="HB11" s="234"/>
      <c r="HC11" s="234"/>
      <c r="HD11" s="234"/>
      <c r="HE11" s="234"/>
      <c r="HF11" s="234"/>
      <c r="HG11" s="234"/>
      <c r="HH11" s="234"/>
      <c r="HI11" s="234"/>
      <c r="HJ11" s="234"/>
      <c r="HK11" s="234"/>
      <c r="HL11" s="234"/>
      <c r="HM11" s="234"/>
      <c r="HN11" s="234"/>
      <c r="HO11" s="234"/>
      <c r="HP11" s="234"/>
      <c r="HQ11" s="234"/>
      <c r="HR11" s="234"/>
      <c r="HS11" s="234"/>
      <c r="HT11" s="234"/>
      <c r="HU11" s="234"/>
      <c r="HV11" s="234"/>
      <c r="HW11" s="234"/>
      <c r="HX11" s="234"/>
      <c r="HY11" s="234"/>
      <c r="HZ11" s="234"/>
      <c r="IA11" s="234"/>
      <c r="IB11" s="234"/>
      <c r="IC11" s="234"/>
      <c r="ID11" s="234"/>
      <c r="IE11" s="234"/>
      <c r="IF11" s="234"/>
      <c r="IG11" s="234"/>
      <c r="IH11" s="234"/>
      <c r="II11" s="234"/>
      <c r="IJ11" s="234"/>
      <c r="IK11" s="234"/>
      <c r="IL11" s="234"/>
      <c r="IM11" s="234"/>
      <c r="IN11" s="234"/>
      <c r="IO11" s="234"/>
      <c r="IP11" s="234"/>
      <c r="IQ11" s="234"/>
      <c r="IR11" s="234"/>
      <c r="IS11" s="234"/>
      <c r="IT11" s="234"/>
      <c r="IU11" s="234"/>
      <c r="IV11" s="234"/>
    </row>
    <row r="12" spans="1:256" s="244" customFormat="1" ht="12.75" customHeight="1" x14ac:dyDescent="0.2">
      <c r="A12" s="242"/>
      <c r="B12" s="335" t="s">
        <v>1027</v>
      </c>
      <c r="C12" s="335"/>
      <c r="D12" s="249"/>
      <c r="E12" s="243"/>
      <c r="F12" s="242"/>
      <c r="G12" s="334"/>
      <c r="H12" s="334"/>
      <c r="I12" s="250"/>
      <c r="J12" s="243"/>
      <c r="K12" s="234"/>
      <c r="L12" s="234"/>
      <c r="M12" s="234"/>
      <c r="N12" s="234"/>
      <c r="O12" s="234"/>
      <c r="P12" s="234"/>
      <c r="Q12" s="234"/>
      <c r="R12" s="234"/>
      <c r="S12" s="234"/>
      <c r="T12" s="234"/>
      <c r="U12" s="234"/>
      <c r="V12" s="234"/>
      <c r="W12" s="234"/>
      <c r="X12" s="234"/>
      <c r="Y12" s="234"/>
      <c r="Z12" s="234"/>
      <c r="AA12" s="234"/>
      <c r="AB12" s="234"/>
      <c r="AC12" s="234"/>
      <c r="AD12" s="234"/>
      <c r="AE12" s="234"/>
      <c r="AF12" s="234"/>
      <c r="AG12" s="234"/>
      <c r="AH12" s="234"/>
      <c r="AI12" s="234"/>
      <c r="AJ12" s="234"/>
      <c r="AK12" s="234"/>
      <c r="AL12" s="234"/>
      <c r="AM12" s="234"/>
      <c r="AN12" s="234"/>
      <c r="AO12" s="234"/>
      <c r="AP12" s="234"/>
      <c r="AQ12" s="234"/>
      <c r="AR12" s="234"/>
      <c r="AS12" s="234"/>
      <c r="AT12" s="234"/>
      <c r="AU12" s="234"/>
      <c r="AV12" s="234"/>
      <c r="AW12" s="234"/>
      <c r="AX12" s="234"/>
      <c r="AY12" s="234"/>
      <c r="AZ12" s="234"/>
      <c r="BA12" s="234"/>
      <c r="BB12" s="234"/>
      <c r="BC12" s="234"/>
      <c r="BD12" s="234"/>
      <c r="BE12" s="234"/>
      <c r="BF12" s="234"/>
      <c r="BG12" s="234"/>
      <c r="BH12" s="234"/>
      <c r="BI12" s="234"/>
      <c r="BJ12" s="234"/>
      <c r="BK12" s="234"/>
      <c r="BL12" s="234"/>
      <c r="BM12" s="234"/>
      <c r="BN12" s="234"/>
      <c r="BO12" s="234"/>
      <c r="BP12" s="234"/>
      <c r="BQ12" s="234"/>
      <c r="BR12" s="234"/>
      <c r="BS12" s="234"/>
      <c r="BT12" s="234"/>
      <c r="BU12" s="234"/>
      <c r="BV12" s="234"/>
      <c r="BW12" s="234"/>
      <c r="BX12" s="234"/>
      <c r="BY12" s="234"/>
      <c r="BZ12" s="234"/>
      <c r="CA12" s="234"/>
      <c r="CB12" s="234"/>
      <c r="CC12" s="234"/>
      <c r="CD12" s="234"/>
      <c r="CE12" s="234"/>
      <c r="CF12" s="234"/>
      <c r="CG12" s="234"/>
      <c r="CH12" s="234"/>
      <c r="CI12" s="234"/>
      <c r="CJ12" s="234"/>
      <c r="CK12" s="234"/>
      <c r="CL12" s="234"/>
      <c r="CM12" s="234"/>
      <c r="CN12" s="234"/>
      <c r="CO12" s="234"/>
      <c r="CP12" s="234"/>
      <c r="CQ12" s="234"/>
      <c r="CR12" s="234"/>
      <c r="CS12" s="234"/>
      <c r="CT12" s="234"/>
      <c r="CU12" s="234"/>
      <c r="CV12" s="234"/>
      <c r="CW12" s="234"/>
      <c r="CX12" s="234"/>
      <c r="CY12" s="234"/>
      <c r="CZ12" s="234"/>
      <c r="DA12" s="234"/>
      <c r="DB12" s="234"/>
      <c r="DC12" s="234"/>
      <c r="DD12" s="234"/>
      <c r="DE12" s="234"/>
      <c r="DF12" s="234"/>
      <c r="DG12" s="234"/>
      <c r="DH12" s="234"/>
      <c r="DI12" s="234"/>
      <c r="DJ12" s="234"/>
      <c r="DK12" s="234"/>
      <c r="DL12" s="234"/>
      <c r="DM12" s="234"/>
      <c r="DN12" s="234"/>
      <c r="DO12" s="234"/>
      <c r="DP12" s="234"/>
      <c r="DQ12" s="234"/>
      <c r="DR12" s="234"/>
      <c r="DS12" s="234"/>
      <c r="DT12" s="234"/>
      <c r="DU12" s="234"/>
      <c r="DV12" s="234"/>
      <c r="DW12" s="234"/>
      <c r="DX12" s="234"/>
      <c r="DY12" s="234"/>
      <c r="DZ12" s="234"/>
      <c r="EA12" s="234"/>
      <c r="EB12" s="234"/>
      <c r="EC12" s="234"/>
      <c r="ED12" s="234"/>
      <c r="EE12" s="234"/>
      <c r="EF12" s="234"/>
      <c r="EG12" s="234"/>
      <c r="EH12" s="234"/>
      <c r="EI12" s="234"/>
      <c r="EJ12" s="234"/>
      <c r="EK12" s="234"/>
      <c r="EL12" s="234"/>
      <c r="EM12" s="234"/>
      <c r="EN12" s="234"/>
      <c r="EO12" s="234"/>
      <c r="EP12" s="234"/>
      <c r="EQ12" s="234"/>
      <c r="ER12" s="234"/>
      <c r="ES12" s="234"/>
      <c r="ET12" s="234"/>
      <c r="EU12" s="234"/>
      <c r="EV12" s="234"/>
      <c r="EW12" s="234"/>
      <c r="EX12" s="234"/>
      <c r="EY12" s="234"/>
      <c r="EZ12" s="234"/>
      <c r="FA12" s="234"/>
      <c r="FB12" s="234"/>
      <c r="FC12" s="234"/>
      <c r="FD12" s="234"/>
      <c r="FE12" s="234"/>
      <c r="FF12" s="234"/>
      <c r="FG12" s="234"/>
      <c r="FH12" s="234"/>
      <c r="FI12" s="234"/>
      <c r="FJ12" s="234"/>
      <c r="FK12" s="234"/>
      <c r="FL12" s="234"/>
      <c r="FM12" s="234"/>
      <c r="FN12" s="234"/>
      <c r="FO12" s="234"/>
      <c r="FP12" s="234"/>
      <c r="FQ12" s="234"/>
      <c r="FR12" s="234"/>
      <c r="FS12" s="234"/>
      <c r="FT12" s="234"/>
      <c r="FU12" s="234"/>
      <c r="FV12" s="234"/>
      <c r="FW12" s="234"/>
      <c r="FX12" s="234"/>
      <c r="FY12" s="234"/>
      <c r="FZ12" s="234"/>
      <c r="GA12" s="234"/>
      <c r="GB12" s="234"/>
      <c r="GC12" s="234"/>
      <c r="GD12" s="234"/>
      <c r="GE12" s="234"/>
      <c r="GF12" s="234"/>
      <c r="GG12" s="234"/>
      <c r="GH12" s="234"/>
      <c r="GI12" s="234"/>
      <c r="GJ12" s="234"/>
      <c r="GK12" s="234"/>
      <c r="GL12" s="234"/>
      <c r="GM12" s="234"/>
      <c r="GN12" s="234"/>
      <c r="GO12" s="234"/>
      <c r="GP12" s="234"/>
      <c r="GQ12" s="234"/>
      <c r="GR12" s="234"/>
      <c r="GS12" s="234"/>
      <c r="GT12" s="234"/>
      <c r="GU12" s="234"/>
      <c r="GV12" s="234"/>
      <c r="GW12" s="234"/>
      <c r="GX12" s="234"/>
      <c r="GY12" s="234"/>
      <c r="GZ12" s="234"/>
      <c r="HA12" s="234"/>
      <c r="HB12" s="234"/>
      <c r="HC12" s="234"/>
      <c r="HD12" s="234"/>
      <c r="HE12" s="234"/>
      <c r="HF12" s="234"/>
      <c r="HG12" s="234"/>
      <c r="HH12" s="234"/>
      <c r="HI12" s="234"/>
      <c r="HJ12" s="234"/>
      <c r="HK12" s="234"/>
      <c r="HL12" s="234"/>
      <c r="HM12" s="234"/>
      <c r="HN12" s="234"/>
      <c r="HO12" s="234"/>
      <c r="HP12" s="234"/>
      <c r="HQ12" s="234"/>
      <c r="HR12" s="234"/>
      <c r="HS12" s="234"/>
      <c r="HT12" s="234"/>
      <c r="HU12" s="234"/>
      <c r="HV12" s="234"/>
      <c r="HW12" s="234"/>
      <c r="HX12" s="234"/>
      <c r="HY12" s="234"/>
      <c r="HZ12" s="234"/>
      <c r="IA12" s="234"/>
      <c r="IB12" s="234"/>
      <c r="IC12" s="234"/>
      <c r="ID12" s="234"/>
      <c r="IE12" s="234"/>
      <c r="IF12" s="234"/>
      <c r="IG12" s="234"/>
      <c r="IH12" s="234"/>
      <c r="II12" s="234"/>
      <c r="IJ12" s="234"/>
      <c r="IK12" s="234"/>
      <c r="IL12" s="234"/>
      <c r="IM12" s="234"/>
      <c r="IN12" s="234"/>
      <c r="IO12" s="234"/>
      <c r="IP12" s="234"/>
      <c r="IQ12" s="234"/>
      <c r="IR12" s="234"/>
      <c r="IS12" s="234"/>
      <c r="IT12" s="234"/>
      <c r="IU12" s="234"/>
      <c r="IV12" s="234"/>
    </row>
    <row r="13" spans="1:256" s="244" customFormat="1" ht="12.75" customHeight="1" x14ac:dyDescent="0.2">
      <c r="A13" s="242"/>
      <c r="B13" s="324" t="s">
        <v>1028</v>
      </c>
      <c r="C13" s="324"/>
      <c r="D13" s="247"/>
      <c r="E13" s="243"/>
      <c r="F13" s="242"/>
      <c r="G13" s="334"/>
      <c r="H13" s="334"/>
      <c r="I13" s="248"/>
      <c r="J13" s="243"/>
      <c r="K13" s="234"/>
      <c r="L13" s="234"/>
      <c r="M13" s="234"/>
      <c r="N13" s="234"/>
      <c r="O13" s="234"/>
      <c r="P13" s="234"/>
      <c r="Q13" s="234"/>
      <c r="R13" s="234"/>
      <c r="S13" s="234"/>
      <c r="T13" s="234"/>
      <c r="U13" s="234"/>
      <c r="V13" s="234"/>
      <c r="W13" s="234"/>
      <c r="X13" s="234"/>
      <c r="Y13" s="234"/>
      <c r="Z13" s="234"/>
      <c r="AA13" s="234"/>
      <c r="AB13" s="234"/>
      <c r="AC13" s="234"/>
      <c r="AD13" s="234"/>
      <c r="AE13" s="234"/>
      <c r="AF13" s="234"/>
      <c r="AG13" s="234"/>
      <c r="AH13" s="234"/>
      <c r="AI13" s="234"/>
      <c r="AJ13" s="234"/>
      <c r="AK13" s="234"/>
      <c r="AL13" s="234"/>
      <c r="AM13" s="234"/>
      <c r="AN13" s="234"/>
      <c r="AO13" s="234"/>
      <c r="AP13" s="234"/>
      <c r="AQ13" s="234"/>
      <c r="AR13" s="234"/>
      <c r="AS13" s="234"/>
      <c r="AT13" s="234"/>
      <c r="AU13" s="234"/>
      <c r="AV13" s="234"/>
      <c r="AW13" s="234"/>
      <c r="AX13" s="234"/>
      <c r="AY13" s="234"/>
      <c r="AZ13" s="234"/>
      <c r="BA13" s="234"/>
      <c r="BB13" s="234"/>
      <c r="BC13" s="234"/>
      <c r="BD13" s="234"/>
      <c r="BE13" s="234"/>
      <c r="BF13" s="234"/>
      <c r="BG13" s="234"/>
      <c r="BH13" s="234"/>
      <c r="BI13" s="234"/>
      <c r="BJ13" s="234"/>
      <c r="BK13" s="234"/>
      <c r="BL13" s="234"/>
      <c r="BM13" s="234"/>
      <c r="BN13" s="234"/>
      <c r="BO13" s="234"/>
      <c r="BP13" s="234"/>
      <c r="BQ13" s="234"/>
      <c r="BR13" s="234"/>
      <c r="BS13" s="234"/>
      <c r="BT13" s="234"/>
      <c r="BU13" s="234"/>
      <c r="BV13" s="234"/>
      <c r="BW13" s="234"/>
      <c r="BX13" s="234"/>
      <c r="BY13" s="234"/>
      <c r="BZ13" s="234"/>
      <c r="CA13" s="234"/>
      <c r="CB13" s="234"/>
      <c r="CC13" s="234"/>
      <c r="CD13" s="234"/>
      <c r="CE13" s="234"/>
      <c r="CF13" s="234"/>
      <c r="CG13" s="234"/>
      <c r="CH13" s="234"/>
      <c r="CI13" s="234"/>
      <c r="CJ13" s="234"/>
      <c r="CK13" s="234"/>
      <c r="CL13" s="234"/>
      <c r="CM13" s="234"/>
      <c r="CN13" s="234"/>
      <c r="CO13" s="234"/>
      <c r="CP13" s="234"/>
      <c r="CQ13" s="234"/>
      <c r="CR13" s="234"/>
      <c r="CS13" s="234"/>
      <c r="CT13" s="234"/>
      <c r="CU13" s="234"/>
      <c r="CV13" s="234"/>
      <c r="CW13" s="234"/>
      <c r="CX13" s="234"/>
      <c r="CY13" s="234"/>
      <c r="CZ13" s="234"/>
      <c r="DA13" s="234"/>
      <c r="DB13" s="234"/>
      <c r="DC13" s="234"/>
      <c r="DD13" s="234"/>
      <c r="DE13" s="234"/>
      <c r="DF13" s="234"/>
      <c r="DG13" s="234"/>
      <c r="DH13" s="234"/>
      <c r="DI13" s="234"/>
      <c r="DJ13" s="234"/>
      <c r="DK13" s="234"/>
      <c r="DL13" s="234"/>
      <c r="DM13" s="234"/>
      <c r="DN13" s="234"/>
      <c r="DO13" s="234"/>
      <c r="DP13" s="234"/>
      <c r="DQ13" s="234"/>
      <c r="DR13" s="234"/>
      <c r="DS13" s="234"/>
      <c r="DT13" s="234"/>
      <c r="DU13" s="234"/>
      <c r="DV13" s="234"/>
      <c r="DW13" s="234"/>
      <c r="DX13" s="234"/>
      <c r="DY13" s="234"/>
      <c r="DZ13" s="234"/>
      <c r="EA13" s="234"/>
      <c r="EB13" s="234"/>
      <c r="EC13" s="234"/>
      <c r="ED13" s="234"/>
      <c r="EE13" s="234"/>
      <c r="EF13" s="234"/>
      <c r="EG13" s="234"/>
      <c r="EH13" s="234"/>
      <c r="EI13" s="234"/>
      <c r="EJ13" s="234"/>
      <c r="EK13" s="234"/>
      <c r="EL13" s="234"/>
      <c r="EM13" s="234"/>
      <c r="EN13" s="234"/>
      <c r="EO13" s="234"/>
      <c r="EP13" s="234"/>
      <c r="EQ13" s="234"/>
      <c r="ER13" s="234"/>
      <c r="ES13" s="234"/>
      <c r="ET13" s="234"/>
      <c r="EU13" s="234"/>
      <c r="EV13" s="234"/>
      <c r="EW13" s="234"/>
      <c r="EX13" s="234"/>
      <c r="EY13" s="234"/>
      <c r="EZ13" s="234"/>
      <c r="FA13" s="234"/>
      <c r="FB13" s="234"/>
      <c r="FC13" s="234"/>
      <c r="FD13" s="234"/>
      <c r="FE13" s="234"/>
      <c r="FF13" s="234"/>
      <c r="FG13" s="234"/>
      <c r="FH13" s="234"/>
      <c r="FI13" s="234"/>
      <c r="FJ13" s="234"/>
      <c r="FK13" s="234"/>
      <c r="FL13" s="234"/>
      <c r="FM13" s="234"/>
      <c r="FN13" s="234"/>
      <c r="FO13" s="234"/>
      <c r="FP13" s="234"/>
      <c r="FQ13" s="234"/>
      <c r="FR13" s="234"/>
      <c r="FS13" s="234"/>
      <c r="FT13" s="234"/>
      <c r="FU13" s="234"/>
      <c r="FV13" s="234"/>
      <c r="FW13" s="234"/>
      <c r="FX13" s="234"/>
      <c r="FY13" s="234"/>
      <c r="FZ13" s="234"/>
      <c r="GA13" s="234"/>
      <c r="GB13" s="234"/>
      <c r="GC13" s="234"/>
      <c r="GD13" s="234"/>
      <c r="GE13" s="234"/>
      <c r="GF13" s="234"/>
      <c r="GG13" s="234"/>
      <c r="GH13" s="234"/>
      <c r="GI13" s="234"/>
      <c r="GJ13" s="234"/>
      <c r="GK13" s="234"/>
      <c r="GL13" s="234"/>
      <c r="GM13" s="234"/>
      <c r="GN13" s="234"/>
      <c r="GO13" s="234"/>
      <c r="GP13" s="234"/>
      <c r="GQ13" s="234"/>
      <c r="GR13" s="234"/>
      <c r="GS13" s="234"/>
      <c r="GT13" s="234"/>
      <c r="GU13" s="234"/>
      <c r="GV13" s="234"/>
      <c r="GW13" s="234"/>
      <c r="GX13" s="234"/>
      <c r="GY13" s="234"/>
      <c r="GZ13" s="234"/>
      <c r="HA13" s="234"/>
      <c r="HB13" s="234"/>
      <c r="HC13" s="234"/>
      <c r="HD13" s="234"/>
      <c r="HE13" s="234"/>
      <c r="HF13" s="234"/>
      <c r="HG13" s="234"/>
      <c r="HH13" s="234"/>
      <c r="HI13" s="234"/>
      <c r="HJ13" s="234"/>
      <c r="HK13" s="234"/>
      <c r="HL13" s="234"/>
      <c r="HM13" s="234"/>
      <c r="HN13" s="234"/>
      <c r="HO13" s="234"/>
      <c r="HP13" s="234"/>
      <c r="HQ13" s="234"/>
      <c r="HR13" s="234"/>
      <c r="HS13" s="234"/>
      <c r="HT13" s="234"/>
      <c r="HU13" s="234"/>
      <c r="HV13" s="234"/>
      <c r="HW13" s="234"/>
      <c r="HX13" s="234"/>
      <c r="HY13" s="234"/>
      <c r="HZ13" s="234"/>
      <c r="IA13" s="234"/>
      <c r="IB13" s="234"/>
      <c r="IC13" s="234"/>
      <c r="ID13" s="234"/>
      <c r="IE13" s="234"/>
      <c r="IF13" s="234"/>
      <c r="IG13" s="234"/>
      <c r="IH13" s="234"/>
      <c r="II13" s="234"/>
      <c r="IJ13" s="234"/>
      <c r="IK13" s="234"/>
      <c r="IL13" s="234"/>
      <c r="IM13" s="234"/>
      <c r="IN13" s="234"/>
      <c r="IO13" s="234"/>
      <c r="IP13" s="234"/>
      <c r="IQ13" s="234"/>
      <c r="IR13" s="234"/>
      <c r="IS13" s="234"/>
      <c r="IT13" s="234"/>
      <c r="IU13" s="234"/>
      <c r="IV13" s="234"/>
    </row>
    <row r="14" spans="1:256" s="244" customFormat="1" ht="12.75" customHeight="1" x14ac:dyDescent="0.2">
      <c r="A14" s="242"/>
      <c r="B14" s="324" t="s">
        <v>1029</v>
      </c>
      <c r="C14" s="324"/>
      <c r="D14" s="247"/>
      <c r="E14" s="243"/>
      <c r="F14" s="242"/>
      <c r="G14" s="334"/>
      <c r="H14" s="334"/>
      <c r="I14" s="248"/>
      <c r="J14" s="243"/>
      <c r="K14" s="234"/>
      <c r="L14" s="234"/>
      <c r="M14" s="234"/>
      <c r="N14" s="234"/>
      <c r="O14" s="234"/>
      <c r="P14" s="234"/>
      <c r="Q14" s="234"/>
      <c r="R14" s="234"/>
      <c r="S14" s="234"/>
      <c r="T14" s="234"/>
      <c r="U14" s="234"/>
      <c r="V14" s="234"/>
      <c r="W14" s="234"/>
      <c r="X14" s="234"/>
      <c r="Y14" s="234"/>
      <c r="Z14" s="234"/>
      <c r="AA14" s="234"/>
      <c r="AB14" s="234"/>
      <c r="AC14" s="234"/>
      <c r="AD14" s="234"/>
      <c r="AE14" s="234"/>
      <c r="AF14" s="234"/>
      <c r="AG14" s="234"/>
      <c r="AH14" s="234"/>
      <c r="AI14" s="234"/>
      <c r="AJ14" s="234"/>
      <c r="AK14" s="234"/>
      <c r="AL14" s="234"/>
      <c r="AM14" s="234"/>
      <c r="AN14" s="234"/>
      <c r="AO14" s="234"/>
      <c r="AP14" s="234"/>
      <c r="AQ14" s="234"/>
      <c r="AR14" s="234"/>
      <c r="AS14" s="234"/>
      <c r="AT14" s="234"/>
      <c r="AU14" s="234"/>
      <c r="AV14" s="234"/>
      <c r="AW14" s="234"/>
      <c r="AX14" s="234"/>
      <c r="AY14" s="234"/>
      <c r="AZ14" s="234"/>
      <c r="BA14" s="234"/>
      <c r="BB14" s="234"/>
      <c r="BC14" s="234"/>
      <c r="BD14" s="234"/>
      <c r="BE14" s="234"/>
      <c r="BF14" s="234"/>
      <c r="BG14" s="234"/>
      <c r="BH14" s="234"/>
      <c r="BI14" s="234"/>
      <c r="BJ14" s="234"/>
      <c r="BK14" s="234"/>
      <c r="BL14" s="234"/>
      <c r="BM14" s="234"/>
      <c r="BN14" s="234"/>
      <c r="BO14" s="234"/>
      <c r="BP14" s="234"/>
      <c r="BQ14" s="234"/>
      <c r="BR14" s="234"/>
      <c r="BS14" s="234"/>
      <c r="BT14" s="234"/>
      <c r="BU14" s="234"/>
      <c r="BV14" s="234"/>
      <c r="BW14" s="234"/>
      <c r="BX14" s="234"/>
      <c r="BY14" s="234"/>
      <c r="BZ14" s="234"/>
      <c r="CA14" s="234"/>
      <c r="CB14" s="234"/>
      <c r="CC14" s="234"/>
      <c r="CD14" s="234"/>
      <c r="CE14" s="234"/>
      <c r="CF14" s="234"/>
      <c r="CG14" s="234"/>
      <c r="CH14" s="234"/>
      <c r="CI14" s="234"/>
      <c r="CJ14" s="234"/>
      <c r="CK14" s="234"/>
      <c r="CL14" s="234"/>
      <c r="CM14" s="234"/>
      <c r="CN14" s="234"/>
      <c r="CO14" s="234"/>
      <c r="CP14" s="234"/>
      <c r="CQ14" s="234"/>
      <c r="CR14" s="234"/>
      <c r="CS14" s="234"/>
      <c r="CT14" s="234"/>
      <c r="CU14" s="234"/>
      <c r="CV14" s="234"/>
      <c r="CW14" s="234"/>
      <c r="CX14" s="234"/>
      <c r="CY14" s="234"/>
      <c r="CZ14" s="234"/>
      <c r="DA14" s="234"/>
      <c r="DB14" s="234"/>
      <c r="DC14" s="234"/>
      <c r="DD14" s="234"/>
      <c r="DE14" s="234"/>
      <c r="DF14" s="234"/>
      <c r="DG14" s="234"/>
      <c r="DH14" s="234"/>
      <c r="DI14" s="234"/>
      <c r="DJ14" s="234"/>
      <c r="DK14" s="234"/>
      <c r="DL14" s="234"/>
      <c r="DM14" s="234"/>
      <c r="DN14" s="234"/>
      <c r="DO14" s="234"/>
      <c r="DP14" s="234"/>
      <c r="DQ14" s="234"/>
      <c r="DR14" s="234"/>
      <c r="DS14" s="234"/>
      <c r="DT14" s="234"/>
      <c r="DU14" s="234"/>
      <c r="DV14" s="234"/>
      <c r="DW14" s="234"/>
      <c r="DX14" s="234"/>
      <c r="DY14" s="234"/>
      <c r="DZ14" s="234"/>
      <c r="EA14" s="234"/>
      <c r="EB14" s="234"/>
      <c r="EC14" s="234"/>
      <c r="ED14" s="234"/>
      <c r="EE14" s="234"/>
      <c r="EF14" s="234"/>
      <c r="EG14" s="234"/>
      <c r="EH14" s="234"/>
      <c r="EI14" s="234"/>
      <c r="EJ14" s="234"/>
      <c r="EK14" s="234"/>
      <c r="EL14" s="234"/>
      <c r="EM14" s="234"/>
      <c r="EN14" s="234"/>
      <c r="EO14" s="234"/>
      <c r="EP14" s="234"/>
      <c r="EQ14" s="234"/>
      <c r="ER14" s="234"/>
      <c r="ES14" s="234"/>
      <c r="ET14" s="234"/>
      <c r="EU14" s="234"/>
      <c r="EV14" s="234"/>
      <c r="EW14" s="234"/>
      <c r="EX14" s="234"/>
      <c r="EY14" s="234"/>
      <c r="EZ14" s="234"/>
      <c r="FA14" s="234"/>
      <c r="FB14" s="234"/>
      <c r="FC14" s="234"/>
      <c r="FD14" s="234"/>
      <c r="FE14" s="234"/>
      <c r="FF14" s="234"/>
      <c r="FG14" s="234"/>
      <c r="FH14" s="234"/>
      <c r="FI14" s="234"/>
      <c r="FJ14" s="234"/>
      <c r="FK14" s="234"/>
      <c r="FL14" s="234"/>
      <c r="FM14" s="234"/>
      <c r="FN14" s="234"/>
      <c r="FO14" s="234"/>
      <c r="FP14" s="234"/>
      <c r="FQ14" s="234"/>
      <c r="FR14" s="234"/>
      <c r="FS14" s="234"/>
      <c r="FT14" s="234"/>
      <c r="FU14" s="234"/>
      <c r="FV14" s="234"/>
      <c r="FW14" s="234"/>
      <c r="FX14" s="234"/>
      <c r="FY14" s="234"/>
      <c r="FZ14" s="234"/>
      <c r="GA14" s="234"/>
      <c r="GB14" s="234"/>
      <c r="GC14" s="234"/>
      <c r="GD14" s="234"/>
      <c r="GE14" s="234"/>
      <c r="GF14" s="234"/>
      <c r="GG14" s="234"/>
      <c r="GH14" s="234"/>
      <c r="GI14" s="234"/>
      <c r="GJ14" s="234"/>
      <c r="GK14" s="234"/>
      <c r="GL14" s="234"/>
      <c r="GM14" s="234"/>
      <c r="GN14" s="234"/>
      <c r="GO14" s="234"/>
      <c r="GP14" s="234"/>
      <c r="GQ14" s="234"/>
      <c r="GR14" s="234"/>
      <c r="GS14" s="234"/>
      <c r="GT14" s="234"/>
      <c r="GU14" s="234"/>
      <c r="GV14" s="234"/>
      <c r="GW14" s="234"/>
      <c r="GX14" s="234"/>
      <c r="GY14" s="234"/>
      <c r="GZ14" s="234"/>
      <c r="HA14" s="234"/>
      <c r="HB14" s="234"/>
      <c r="HC14" s="234"/>
      <c r="HD14" s="234"/>
      <c r="HE14" s="234"/>
      <c r="HF14" s="234"/>
      <c r="HG14" s="234"/>
      <c r="HH14" s="234"/>
      <c r="HI14" s="234"/>
      <c r="HJ14" s="234"/>
      <c r="HK14" s="234"/>
      <c r="HL14" s="234"/>
      <c r="HM14" s="234"/>
      <c r="HN14" s="234"/>
      <c r="HO14" s="234"/>
      <c r="HP14" s="234"/>
      <c r="HQ14" s="234"/>
      <c r="HR14" s="234"/>
      <c r="HS14" s="234"/>
      <c r="HT14" s="234"/>
      <c r="HU14" s="234"/>
      <c r="HV14" s="234"/>
      <c r="HW14" s="234"/>
      <c r="HX14" s="234"/>
      <c r="HY14" s="234"/>
      <c r="HZ14" s="234"/>
      <c r="IA14" s="234"/>
      <c r="IB14" s="234"/>
      <c r="IC14" s="234"/>
      <c r="ID14" s="234"/>
      <c r="IE14" s="234"/>
      <c r="IF14" s="234"/>
      <c r="IG14" s="234"/>
      <c r="IH14" s="234"/>
      <c r="II14" s="234"/>
      <c r="IJ14" s="234"/>
      <c r="IK14" s="234"/>
      <c r="IL14" s="234"/>
      <c r="IM14" s="234"/>
      <c r="IN14" s="234"/>
      <c r="IO14" s="234"/>
      <c r="IP14" s="234"/>
      <c r="IQ14" s="234"/>
      <c r="IR14" s="234"/>
      <c r="IS14" s="234"/>
      <c r="IT14" s="234"/>
      <c r="IU14" s="234"/>
      <c r="IV14" s="234"/>
    </row>
    <row r="15" spans="1:256" s="244" customFormat="1" ht="12.75" customHeight="1" x14ac:dyDescent="0.2">
      <c r="A15" s="242"/>
      <c r="B15" s="335" t="s">
        <v>1030</v>
      </c>
      <c r="C15" s="335"/>
      <c r="D15" s="247"/>
      <c r="E15" s="243"/>
      <c r="F15" s="242"/>
      <c r="G15" s="334"/>
      <c r="H15" s="334"/>
      <c r="I15" s="248"/>
      <c r="J15" s="243"/>
      <c r="K15" s="234"/>
      <c r="L15" s="234"/>
      <c r="M15" s="234"/>
      <c r="N15" s="234"/>
      <c r="O15" s="234"/>
      <c r="P15" s="234"/>
      <c r="Q15" s="234"/>
      <c r="R15" s="234"/>
      <c r="S15" s="234"/>
      <c r="T15" s="234"/>
      <c r="U15" s="234"/>
      <c r="V15" s="234"/>
      <c r="W15" s="234"/>
      <c r="X15" s="234"/>
      <c r="Y15" s="234"/>
      <c r="Z15" s="234"/>
      <c r="AA15" s="234"/>
      <c r="AB15" s="234"/>
      <c r="AC15" s="234"/>
      <c r="AD15" s="234"/>
      <c r="AE15" s="234"/>
      <c r="AF15" s="234"/>
      <c r="AG15" s="234"/>
      <c r="AH15" s="234"/>
      <c r="AI15" s="234"/>
      <c r="AJ15" s="234"/>
      <c r="AK15" s="234"/>
      <c r="AL15" s="234"/>
      <c r="AM15" s="234"/>
      <c r="AN15" s="234"/>
      <c r="AO15" s="234"/>
      <c r="AP15" s="234"/>
      <c r="AQ15" s="234"/>
      <c r="AR15" s="234"/>
      <c r="AS15" s="234"/>
      <c r="AT15" s="234"/>
      <c r="AU15" s="234"/>
      <c r="AV15" s="234"/>
      <c r="AW15" s="234"/>
      <c r="AX15" s="234"/>
      <c r="AY15" s="234"/>
      <c r="AZ15" s="234"/>
      <c r="BA15" s="234"/>
      <c r="BB15" s="234"/>
      <c r="BC15" s="234"/>
      <c r="BD15" s="234"/>
      <c r="BE15" s="234"/>
      <c r="BF15" s="234"/>
      <c r="BG15" s="234"/>
      <c r="BH15" s="234"/>
      <c r="BI15" s="234"/>
      <c r="BJ15" s="234"/>
      <c r="BK15" s="234"/>
      <c r="BL15" s="234"/>
      <c r="BM15" s="234"/>
      <c r="BN15" s="234"/>
      <c r="BO15" s="234"/>
      <c r="BP15" s="234"/>
      <c r="BQ15" s="234"/>
      <c r="BR15" s="234"/>
      <c r="BS15" s="234"/>
      <c r="BT15" s="234"/>
      <c r="BU15" s="234"/>
      <c r="BV15" s="234"/>
      <c r="BW15" s="234"/>
      <c r="BX15" s="234"/>
      <c r="BY15" s="234"/>
      <c r="BZ15" s="234"/>
      <c r="CA15" s="234"/>
      <c r="CB15" s="234"/>
      <c r="CC15" s="234"/>
      <c r="CD15" s="234"/>
      <c r="CE15" s="234"/>
      <c r="CF15" s="234"/>
      <c r="CG15" s="234"/>
      <c r="CH15" s="234"/>
      <c r="CI15" s="234"/>
      <c r="CJ15" s="234"/>
      <c r="CK15" s="234"/>
      <c r="CL15" s="234"/>
      <c r="CM15" s="234"/>
      <c r="CN15" s="234"/>
      <c r="CO15" s="234"/>
      <c r="CP15" s="234"/>
      <c r="CQ15" s="234"/>
      <c r="CR15" s="234"/>
      <c r="CS15" s="234"/>
      <c r="CT15" s="234"/>
      <c r="CU15" s="234"/>
      <c r="CV15" s="234"/>
      <c r="CW15" s="234"/>
      <c r="CX15" s="234"/>
      <c r="CY15" s="234"/>
      <c r="CZ15" s="234"/>
      <c r="DA15" s="234"/>
      <c r="DB15" s="234"/>
      <c r="DC15" s="234"/>
      <c r="DD15" s="234"/>
      <c r="DE15" s="234"/>
      <c r="DF15" s="234"/>
      <c r="DG15" s="234"/>
      <c r="DH15" s="234"/>
      <c r="DI15" s="234"/>
      <c r="DJ15" s="234"/>
      <c r="DK15" s="234"/>
      <c r="DL15" s="234"/>
      <c r="DM15" s="234"/>
      <c r="DN15" s="234"/>
      <c r="DO15" s="234"/>
      <c r="DP15" s="234"/>
      <c r="DQ15" s="234"/>
      <c r="DR15" s="234"/>
      <c r="DS15" s="234"/>
      <c r="DT15" s="234"/>
      <c r="DU15" s="234"/>
      <c r="DV15" s="234"/>
      <c r="DW15" s="234"/>
      <c r="DX15" s="234"/>
      <c r="DY15" s="234"/>
      <c r="DZ15" s="234"/>
      <c r="EA15" s="234"/>
      <c r="EB15" s="234"/>
      <c r="EC15" s="234"/>
      <c r="ED15" s="234"/>
      <c r="EE15" s="234"/>
      <c r="EF15" s="234"/>
      <c r="EG15" s="234"/>
      <c r="EH15" s="234"/>
      <c r="EI15" s="234"/>
      <c r="EJ15" s="234"/>
      <c r="EK15" s="234"/>
      <c r="EL15" s="234"/>
      <c r="EM15" s="234"/>
      <c r="EN15" s="234"/>
      <c r="EO15" s="234"/>
      <c r="EP15" s="234"/>
      <c r="EQ15" s="234"/>
      <c r="ER15" s="234"/>
      <c r="ES15" s="234"/>
      <c r="ET15" s="234"/>
      <c r="EU15" s="234"/>
      <c r="EV15" s="234"/>
      <c r="EW15" s="234"/>
      <c r="EX15" s="234"/>
      <c r="EY15" s="234"/>
      <c r="EZ15" s="234"/>
      <c r="FA15" s="234"/>
      <c r="FB15" s="234"/>
      <c r="FC15" s="234"/>
      <c r="FD15" s="234"/>
      <c r="FE15" s="234"/>
      <c r="FF15" s="234"/>
      <c r="FG15" s="234"/>
      <c r="FH15" s="234"/>
      <c r="FI15" s="234"/>
      <c r="FJ15" s="234"/>
      <c r="FK15" s="234"/>
      <c r="FL15" s="234"/>
      <c r="FM15" s="234"/>
      <c r="FN15" s="234"/>
      <c r="FO15" s="234"/>
      <c r="FP15" s="234"/>
      <c r="FQ15" s="234"/>
      <c r="FR15" s="234"/>
      <c r="FS15" s="234"/>
      <c r="FT15" s="234"/>
      <c r="FU15" s="234"/>
      <c r="FV15" s="234"/>
      <c r="FW15" s="234"/>
      <c r="FX15" s="234"/>
      <c r="FY15" s="234"/>
      <c r="FZ15" s="234"/>
      <c r="GA15" s="234"/>
      <c r="GB15" s="234"/>
      <c r="GC15" s="234"/>
      <c r="GD15" s="234"/>
      <c r="GE15" s="234"/>
      <c r="GF15" s="234"/>
      <c r="GG15" s="234"/>
      <c r="GH15" s="234"/>
      <c r="GI15" s="234"/>
      <c r="GJ15" s="234"/>
      <c r="GK15" s="234"/>
      <c r="GL15" s="234"/>
      <c r="GM15" s="234"/>
      <c r="GN15" s="234"/>
      <c r="GO15" s="234"/>
      <c r="GP15" s="234"/>
      <c r="GQ15" s="234"/>
      <c r="GR15" s="234"/>
      <c r="GS15" s="234"/>
      <c r="GT15" s="234"/>
      <c r="GU15" s="234"/>
      <c r="GV15" s="234"/>
      <c r="GW15" s="234"/>
      <c r="GX15" s="234"/>
      <c r="GY15" s="234"/>
      <c r="GZ15" s="234"/>
      <c r="HA15" s="234"/>
      <c r="HB15" s="234"/>
      <c r="HC15" s="234"/>
      <c r="HD15" s="234"/>
      <c r="HE15" s="234"/>
      <c r="HF15" s="234"/>
      <c r="HG15" s="234"/>
      <c r="HH15" s="234"/>
      <c r="HI15" s="234"/>
      <c r="HJ15" s="234"/>
      <c r="HK15" s="234"/>
      <c r="HL15" s="234"/>
      <c r="HM15" s="234"/>
      <c r="HN15" s="234"/>
      <c r="HO15" s="234"/>
      <c r="HP15" s="234"/>
      <c r="HQ15" s="234"/>
      <c r="HR15" s="234"/>
      <c r="HS15" s="234"/>
      <c r="HT15" s="234"/>
      <c r="HU15" s="234"/>
      <c r="HV15" s="234"/>
      <c r="HW15" s="234"/>
      <c r="HX15" s="234"/>
      <c r="HY15" s="234"/>
      <c r="HZ15" s="234"/>
      <c r="IA15" s="234"/>
      <c r="IB15" s="234"/>
      <c r="IC15" s="234"/>
      <c r="ID15" s="234"/>
      <c r="IE15" s="234"/>
      <c r="IF15" s="234"/>
      <c r="IG15" s="234"/>
      <c r="IH15" s="234"/>
      <c r="II15" s="234"/>
      <c r="IJ15" s="234"/>
      <c r="IK15" s="234"/>
      <c r="IL15" s="234"/>
      <c r="IM15" s="234"/>
      <c r="IN15" s="234"/>
      <c r="IO15" s="234"/>
      <c r="IP15" s="234"/>
      <c r="IQ15" s="234"/>
      <c r="IR15" s="234"/>
      <c r="IS15" s="234"/>
      <c r="IT15" s="234"/>
      <c r="IU15" s="234"/>
      <c r="IV15" s="234"/>
    </row>
    <row r="16" spans="1:256" s="244" customFormat="1" ht="12.75" customHeight="1" x14ac:dyDescent="0.2">
      <c r="A16" s="242"/>
      <c r="B16" s="324" t="s">
        <v>1031</v>
      </c>
      <c r="C16" s="324"/>
      <c r="D16" s="247"/>
      <c r="E16" s="243"/>
      <c r="F16" s="242"/>
      <c r="G16" s="333"/>
      <c r="H16" s="333"/>
      <c r="I16" s="248"/>
      <c r="J16" s="243"/>
      <c r="K16" s="234"/>
      <c r="L16" s="234"/>
      <c r="M16" s="234"/>
      <c r="N16" s="234"/>
      <c r="O16" s="234"/>
      <c r="P16" s="234"/>
      <c r="Q16" s="234"/>
      <c r="R16" s="234"/>
      <c r="S16" s="234"/>
      <c r="T16" s="234"/>
      <c r="U16" s="234"/>
      <c r="V16" s="234"/>
      <c r="W16" s="234"/>
      <c r="X16" s="234"/>
      <c r="Y16" s="234"/>
      <c r="Z16" s="234"/>
      <c r="AA16" s="234"/>
      <c r="AB16" s="234"/>
      <c r="AC16" s="234"/>
      <c r="AD16" s="234"/>
      <c r="AE16" s="234"/>
      <c r="AF16" s="234"/>
      <c r="AG16" s="234"/>
      <c r="AH16" s="234"/>
      <c r="AI16" s="234"/>
      <c r="AJ16" s="234"/>
      <c r="AK16" s="234"/>
      <c r="AL16" s="234"/>
      <c r="AM16" s="234"/>
      <c r="AN16" s="234"/>
      <c r="AO16" s="234"/>
      <c r="AP16" s="234"/>
      <c r="AQ16" s="234"/>
      <c r="AR16" s="234"/>
      <c r="AS16" s="234"/>
      <c r="AT16" s="234"/>
      <c r="AU16" s="234"/>
      <c r="AV16" s="234"/>
      <c r="AW16" s="234"/>
      <c r="AX16" s="234"/>
      <c r="AY16" s="234"/>
      <c r="AZ16" s="234"/>
      <c r="BA16" s="234"/>
      <c r="BB16" s="234"/>
      <c r="BC16" s="234"/>
      <c r="BD16" s="234"/>
      <c r="BE16" s="234"/>
      <c r="BF16" s="234"/>
      <c r="BG16" s="234"/>
      <c r="BH16" s="234"/>
      <c r="BI16" s="234"/>
      <c r="BJ16" s="234"/>
      <c r="BK16" s="234"/>
      <c r="BL16" s="234"/>
      <c r="BM16" s="234"/>
      <c r="BN16" s="234"/>
      <c r="BO16" s="234"/>
      <c r="BP16" s="234"/>
      <c r="BQ16" s="234"/>
      <c r="BR16" s="234"/>
      <c r="BS16" s="234"/>
      <c r="BT16" s="234"/>
      <c r="BU16" s="234"/>
      <c r="BV16" s="234"/>
      <c r="BW16" s="234"/>
      <c r="BX16" s="234"/>
      <c r="BY16" s="234"/>
      <c r="BZ16" s="234"/>
      <c r="CA16" s="234"/>
      <c r="CB16" s="234"/>
      <c r="CC16" s="234"/>
      <c r="CD16" s="234"/>
      <c r="CE16" s="234"/>
      <c r="CF16" s="234"/>
      <c r="CG16" s="234"/>
      <c r="CH16" s="234"/>
      <c r="CI16" s="234"/>
      <c r="CJ16" s="234"/>
      <c r="CK16" s="234"/>
      <c r="CL16" s="234"/>
      <c r="CM16" s="234"/>
      <c r="CN16" s="234"/>
      <c r="CO16" s="234"/>
      <c r="CP16" s="234"/>
      <c r="CQ16" s="234"/>
      <c r="CR16" s="234"/>
      <c r="CS16" s="234"/>
      <c r="CT16" s="234"/>
      <c r="CU16" s="234"/>
      <c r="CV16" s="234"/>
      <c r="CW16" s="234"/>
      <c r="CX16" s="234"/>
      <c r="CY16" s="234"/>
      <c r="CZ16" s="234"/>
      <c r="DA16" s="234"/>
      <c r="DB16" s="234"/>
      <c r="DC16" s="234"/>
      <c r="DD16" s="234"/>
      <c r="DE16" s="234"/>
      <c r="DF16" s="234"/>
      <c r="DG16" s="234"/>
      <c r="DH16" s="234"/>
      <c r="DI16" s="234"/>
      <c r="DJ16" s="234"/>
      <c r="DK16" s="234"/>
      <c r="DL16" s="234"/>
      <c r="DM16" s="234"/>
      <c r="DN16" s="234"/>
      <c r="DO16" s="234"/>
      <c r="DP16" s="234"/>
      <c r="DQ16" s="234"/>
      <c r="DR16" s="234"/>
      <c r="DS16" s="234"/>
      <c r="DT16" s="234"/>
      <c r="DU16" s="234"/>
      <c r="DV16" s="234"/>
      <c r="DW16" s="234"/>
      <c r="DX16" s="234"/>
      <c r="DY16" s="234"/>
      <c r="DZ16" s="234"/>
      <c r="EA16" s="234"/>
      <c r="EB16" s="234"/>
      <c r="EC16" s="234"/>
      <c r="ED16" s="234"/>
      <c r="EE16" s="234"/>
      <c r="EF16" s="234"/>
      <c r="EG16" s="234"/>
      <c r="EH16" s="234"/>
      <c r="EI16" s="234"/>
      <c r="EJ16" s="234"/>
      <c r="EK16" s="234"/>
      <c r="EL16" s="234"/>
      <c r="EM16" s="234"/>
      <c r="EN16" s="234"/>
      <c r="EO16" s="234"/>
      <c r="EP16" s="234"/>
      <c r="EQ16" s="234"/>
      <c r="ER16" s="234"/>
      <c r="ES16" s="234"/>
      <c r="ET16" s="234"/>
      <c r="EU16" s="234"/>
      <c r="EV16" s="234"/>
      <c r="EW16" s="234"/>
      <c r="EX16" s="234"/>
      <c r="EY16" s="234"/>
      <c r="EZ16" s="234"/>
      <c r="FA16" s="234"/>
      <c r="FB16" s="234"/>
      <c r="FC16" s="234"/>
      <c r="FD16" s="234"/>
      <c r="FE16" s="234"/>
      <c r="FF16" s="234"/>
      <c r="FG16" s="234"/>
      <c r="FH16" s="234"/>
      <c r="FI16" s="234"/>
      <c r="FJ16" s="234"/>
      <c r="FK16" s="234"/>
      <c r="FL16" s="234"/>
      <c r="FM16" s="234"/>
      <c r="FN16" s="234"/>
      <c r="FO16" s="234"/>
      <c r="FP16" s="234"/>
      <c r="FQ16" s="234"/>
      <c r="FR16" s="234"/>
      <c r="FS16" s="234"/>
      <c r="FT16" s="234"/>
      <c r="FU16" s="234"/>
      <c r="FV16" s="234"/>
      <c r="FW16" s="234"/>
      <c r="FX16" s="234"/>
      <c r="FY16" s="234"/>
      <c r="FZ16" s="234"/>
      <c r="GA16" s="234"/>
      <c r="GB16" s="234"/>
      <c r="GC16" s="234"/>
      <c r="GD16" s="234"/>
      <c r="GE16" s="234"/>
      <c r="GF16" s="234"/>
      <c r="GG16" s="234"/>
      <c r="GH16" s="234"/>
      <c r="GI16" s="234"/>
      <c r="GJ16" s="234"/>
      <c r="GK16" s="234"/>
      <c r="GL16" s="234"/>
      <c r="GM16" s="234"/>
      <c r="GN16" s="234"/>
      <c r="GO16" s="234"/>
      <c r="GP16" s="234"/>
      <c r="GQ16" s="234"/>
      <c r="GR16" s="234"/>
      <c r="GS16" s="234"/>
      <c r="GT16" s="234"/>
      <c r="GU16" s="234"/>
      <c r="GV16" s="234"/>
      <c r="GW16" s="234"/>
      <c r="GX16" s="234"/>
      <c r="GY16" s="234"/>
      <c r="GZ16" s="234"/>
      <c r="HA16" s="234"/>
      <c r="HB16" s="234"/>
      <c r="HC16" s="234"/>
      <c r="HD16" s="234"/>
      <c r="HE16" s="234"/>
      <c r="HF16" s="234"/>
      <c r="HG16" s="234"/>
      <c r="HH16" s="234"/>
      <c r="HI16" s="234"/>
      <c r="HJ16" s="234"/>
      <c r="HK16" s="234"/>
      <c r="HL16" s="234"/>
      <c r="HM16" s="234"/>
      <c r="HN16" s="234"/>
      <c r="HO16" s="234"/>
      <c r="HP16" s="234"/>
      <c r="HQ16" s="234"/>
      <c r="HR16" s="234"/>
      <c r="HS16" s="234"/>
      <c r="HT16" s="234"/>
      <c r="HU16" s="234"/>
      <c r="HV16" s="234"/>
      <c r="HW16" s="234"/>
      <c r="HX16" s="234"/>
      <c r="HY16" s="234"/>
      <c r="HZ16" s="234"/>
      <c r="IA16" s="234"/>
      <c r="IB16" s="234"/>
      <c r="IC16" s="234"/>
      <c r="ID16" s="234"/>
      <c r="IE16" s="234"/>
      <c r="IF16" s="234"/>
      <c r="IG16" s="234"/>
      <c r="IH16" s="234"/>
      <c r="II16" s="234"/>
      <c r="IJ16" s="234"/>
      <c r="IK16" s="234"/>
      <c r="IL16" s="234"/>
      <c r="IM16" s="234"/>
      <c r="IN16" s="234"/>
      <c r="IO16" s="234"/>
      <c r="IP16" s="234"/>
      <c r="IQ16" s="234"/>
      <c r="IR16" s="234"/>
      <c r="IS16" s="234"/>
      <c r="IT16" s="234"/>
      <c r="IU16" s="234"/>
      <c r="IV16" s="234"/>
    </row>
    <row r="17" spans="1:256" s="244" customFormat="1" ht="12.75" customHeight="1" x14ac:dyDescent="0.2">
      <c r="A17" s="242"/>
      <c r="B17" s="324" t="s">
        <v>1032</v>
      </c>
      <c r="C17" s="324"/>
      <c r="D17" s="247"/>
      <c r="E17" s="243"/>
      <c r="F17" s="242"/>
      <c r="G17" s="333"/>
      <c r="H17" s="333"/>
      <c r="I17" s="250"/>
      <c r="J17" s="243"/>
      <c r="K17" s="234"/>
      <c r="L17" s="234"/>
      <c r="M17" s="234"/>
      <c r="N17" s="234"/>
      <c r="O17" s="234"/>
      <c r="P17" s="234"/>
      <c r="Q17" s="234"/>
      <c r="R17" s="234"/>
      <c r="S17" s="234"/>
      <c r="T17" s="234"/>
      <c r="U17" s="234"/>
      <c r="V17" s="234"/>
      <c r="W17" s="234"/>
      <c r="X17" s="234"/>
      <c r="Y17" s="234"/>
      <c r="Z17" s="234"/>
      <c r="AA17" s="234"/>
      <c r="AB17" s="234"/>
      <c r="AC17" s="234"/>
      <c r="AD17" s="234"/>
      <c r="AE17" s="234"/>
      <c r="AF17" s="234"/>
      <c r="AG17" s="234"/>
      <c r="AH17" s="234"/>
      <c r="AI17" s="234"/>
      <c r="AJ17" s="234"/>
      <c r="AK17" s="234"/>
      <c r="AL17" s="234"/>
      <c r="AM17" s="234"/>
      <c r="AN17" s="234"/>
      <c r="AO17" s="234"/>
      <c r="AP17" s="234"/>
      <c r="AQ17" s="234"/>
      <c r="AR17" s="234"/>
      <c r="AS17" s="234"/>
      <c r="AT17" s="234"/>
      <c r="AU17" s="234"/>
      <c r="AV17" s="234"/>
      <c r="AW17" s="234"/>
      <c r="AX17" s="234"/>
      <c r="AY17" s="234"/>
      <c r="AZ17" s="234"/>
      <c r="BA17" s="234"/>
      <c r="BB17" s="234"/>
      <c r="BC17" s="234"/>
      <c r="BD17" s="234"/>
      <c r="BE17" s="234"/>
      <c r="BF17" s="234"/>
      <c r="BG17" s="234"/>
      <c r="BH17" s="234"/>
      <c r="BI17" s="234"/>
      <c r="BJ17" s="234"/>
      <c r="BK17" s="234"/>
      <c r="BL17" s="234"/>
      <c r="BM17" s="234"/>
      <c r="BN17" s="234"/>
      <c r="BO17" s="234"/>
      <c r="BP17" s="234"/>
      <c r="BQ17" s="234"/>
      <c r="BR17" s="234"/>
      <c r="BS17" s="234"/>
      <c r="BT17" s="234"/>
      <c r="BU17" s="234"/>
      <c r="BV17" s="234"/>
      <c r="BW17" s="234"/>
      <c r="BX17" s="234"/>
      <c r="BY17" s="234"/>
      <c r="BZ17" s="234"/>
      <c r="CA17" s="234"/>
      <c r="CB17" s="234"/>
      <c r="CC17" s="234"/>
      <c r="CD17" s="234"/>
      <c r="CE17" s="234"/>
      <c r="CF17" s="234"/>
      <c r="CG17" s="234"/>
      <c r="CH17" s="234"/>
      <c r="CI17" s="234"/>
      <c r="CJ17" s="234"/>
      <c r="CK17" s="234"/>
      <c r="CL17" s="234"/>
      <c r="CM17" s="234"/>
      <c r="CN17" s="234"/>
      <c r="CO17" s="234"/>
      <c r="CP17" s="234"/>
      <c r="CQ17" s="234"/>
      <c r="CR17" s="234"/>
      <c r="CS17" s="234"/>
      <c r="CT17" s="234"/>
      <c r="CU17" s="234"/>
      <c r="CV17" s="234"/>
      <c r="CW17" s="234"/>
      <c r="CX17" s="234"/>
      <c r="CY17" s="234"/>
      <c r="CZ17" s="234"/>
      <c r="DA17" s="234"/>
      <c r="DB17" s="234"/>
      <c r="DC17" s="234"/>
      <c r="DD17" s="234"/>
      <c r="DE17" s="234"/>
      <c r="DF17" s="234"/>
      <c r="DG17" s="234"/>
      <c r="DH17" s="234"/>
      <c r="DI17" s="234"/>
      <c r="DJ17" s="234"/>
      <c r="DK17" s="234"/>
      <c r="DL17" s="234"/>
      <c r="DM17" s="234"/>
      <c r="DN17" s="234"/>
      <c r="DO17" s="234"/>
      <c r="DP17" s="234"/>
      <c r="DQ17" s="234"/>
      <c r="DR17" s="234"/>
      <c r="DS17" s="234"/>
      <c r="DT17" s="234"/>
      <c r="DU17" s="234"/>
      <c r="DV17" s="234"/>
      <c r="DW17" s="234"/>
      <c r="DX17" s="234"/>
      <c r="DY17" s="234"/>
      <c r="DZ17" s="234"/>
      <c r="EA17" s="234"/>
      <c r="EB17" s="234"/>
      <c r="EC17" s="234"/>
      <c r="ED17" s="234"/>
      <c r="EE17" s="234"/>
      <c r="EF17" s="234"/>
      <c r="EG17" s="234"/>
      <c r="EH17" s="234"/>
      <c r="EI17" s="234"/>
      <c r="EJ17" s="234"/>
      <c r="EK17" s="234"/>
      <c r="EL17" s="234"/>
      <c r="EM17" s="234"/>
      <c r="EN17" s="234"/>
      <c r="EO17" s="234"/>
      <c r="EP17" s="234"/>
      <c r="EQ17" s="234"/>
      <c r="ER17" s="234"/>
      <c r="ES17" s="234"/>
      <c r="ET17" s="234"/>
      <c r="EU17" s="234"/>
      <c r="EV17" s="234"/>
      <c r="EW17" s="234"/>
      <c r="EX17" s="234"/>
      <c r="EY17" s="234"/>
      <c r="EZ17" s="234"/>
      <c r="FA17" s="234"/>
      <c r="FB17" s="234"/>
      <c r="FC17" s="234"/>
      <c r="FD17" s="234"/>
      <c r="FE17" s="234"/>
      <c r="FF17" s="234"/>
      <c r="FG17" s="234"/>
      <c r="FH17" s="234"/>
      <c r="FI17" s="234"/>
      <c r="FJ17" s="234"/>
      <c r="FK17" s="234"/>
      <c r="FL17" s="234"/>
      <c r="FM17" s="234"/>
      <c r="FN17" s="234"/>
      <c r="FO17" s="234"/>
      <c r="FP17" s="234"/>
      <c r="FQ17" s="234"/>
      <c r="FR17" s="234"/>
      <c r="FS17" s="234"/>
      <c r="FT17" s="234"/>
      <c r="FU17" s="234"/>
      <c r="FV17" s="234"/>
      <c r="FW17" s="234"/>
      <c r="FX17" s="234"/>
      <c r="FY17" s="234"/>
      <c r="FZ17" s="234"/>
      <c r="GA17" s="234"/>
      <c r="GB17" s="234"/>
      <c r="GC17" s="234"/>
      <c r="GD17" s="234"/>
      <c r="GE17" s="234"/>
      <c r="GF17" s="234"/>
      <c r="GG17" s="234"/>
      <c r="GH17" s="234"/>
      <c r="GI17" s="234"/>
      <c r="GJ17" s="234"/>
      <c r="GK17" s="234"/>
      <c r="GL17" s="234"/>
      <c r="GM17" s="234"/>
      <c r="GN17" s="234"/>
      <c r="GO17" s="234"/>
      <c r="GP17" s="234"/>
      <c r="GQ17" s="234"/>
      <c r="GR17" s="234"/>
      <c r="GS17" s="234"/>
      <c r="GT17" s="234"/>
      <c r="GU17" s="234"/>
      <c r="GV17" s="234"/>
      <c r="GW17" s="234"/>
      <c r="GX17" s="234"/>
      <c r="GY17" s="234"/>
      <c r="GZ17" s="234"/>
      <c r="HA17" s="234"/>
      <c r="HB17" s="234"/>
      <c r="HC17" s="234"/>
      <c r="HD17" s="234"/>
      <c r="HE17" s="234"/>
      <c r="HF17" s="234"/>
      <c r="HG17" s="234"/>
      <c r="HH17" s="234"/>
      <c r="HI17" s="234"/>
      <c r="HJ17" s="234"/>
      <c r="HK17" s="234"/>
      <c r="HL17" s="234"/>
      <c r="HM17" s="234"/>
      <c r="HN17" s="234"/>
      <c r="HO17" s="234"/>
      <c r="HP17" s="234"/>
      <c r="HQ17" s="234"/>
      <c r="HR17" s="234"/>
      <c r="HS17" s="234"/>
      <c r="HT17" s="234"/>
      <c r="HU17" s="234"/>
      <c r="HV17" s="234"/>
      <c r="HW17" s="234"/>
      <c r="HX17" s="234"/>
      <c r="HY17" s="234"/>
      <c r="HZ17" s="234"/>
      <c r="IA17" s="234"/>
      <c r="IB17" s="234"/>
      <c r="IC17" s="234"/>
      <c r="ID17" s="234"/>
      <c r="IE17" s="234"/>
      <c r="IF17" s="234"/>
      <c r="IG17" s="234"/>
      <c r="IH17" s="234"/>
      <c r="II17" s="234"/>
      <c r="IJ17" s="234"/>
      <c r="IK17" s="234"/>
      <c r="IL17" s="234"/>
      <c r="IM17" s="234"/>
      <c r="IN17" s="234"/>
      <c r="IO17" s="234"/>
      <c r="IP17" s="234"/>
      <c r="IQ17" s="234"/>
      <c r="IR17" s="234"/>
      <c r="IS17" s="234"/>
      <c r="IT17" s="234"/>
      <c r="IU17" s="234"/>
      <c r="IV17" s="234"/>
    </row>
    <row r="18" spans="1:256" s="244" customFormat="1" ht="12.75" customHeight="1" x14ac:dyDescent="0.2">
      <c r="A18" s="242"/>
      <c r="B18" s="328" t="s">
        <v>1033</v>
      </c>
      <c r="C18" s="329"/>
      <c r="D18" s="247"/>
      <c r="E18" s="243"/>
      <c r="F18" s="242"/>
      <c r="G18" s="251"/>
      <c r="H18" s="246"/>
      <c r="I18" s="250"/>
      <c r="J18" s="243"/>
      <c r="K18" s="234"/>
      <c r="L18" s="234"/>
      <c r="M18" s="234"/>
      <c r="N18" s="234"/>
      <c r="O18" s="234"/>
      <c r="P18" s="234"/>
      <c r="Q18" s="234"/>
      <c r="R18" s="234"/>
      <c r="S18" s="234"/>
      <c r="T18" s="234"/>
      <c r="U18" s="234"/>
      <c r="V18" s="234"/>
      <c r="W18" s="234"/>
      <c r="X18" s="234"/>
      <c r="Y18" s="234"/>
      <c r="Z18" s="234"/>
      <c r="AA18" s="234"/>
      <c r="AB18" s="234"/>
      <c r="AC18" s="234"/>
      <c r="AD18" s="234"/>
      <c r="AE18" s="234"/>
      <c r="AF18" s="234"/>
      <c r="AG18" s="234"/>
      <c r="AH18" s="234"/>
      <c r="AI18" s="234"/>
      <c r="AJ18" s="234"/>
      <c r="AK18" s="234"/>
      <c r="AL18" s="234"/>
      <c r="AM18" s="234"/>
      <c r="AN18" s="234"/>
      <c r="AO18" s="234"/>
      <c r="AP18" s="234"/>
      <c r="AQ18" s="234"/>
      <c r="AR18" s="234"/>
      <c r="AS18" s="234"/>
      <c r="AT18" s="234"/>
      <c r="AU18" s="234"/>
      <c r="AV18" s="234"/>
      <c r="AW18" s="234"/>
      <c r="AX18" s="234"/>
      <c r="AY18" s="234"/>
      <c r="AZ18" s="234"/>
      <c r="BA18" s="234"/>
      <c r="BB18" s="234"/>
      <c r="BC18" s="234"/>
      <c r="BD18" s="234"/>
      <c r="BE18" s="234"/>
      <c r="BF18" s="234"/>
      <c r="BG18" s="234"/>
      <c r="BH18" s="234"/>
      <c r="BI18" s="234"/>
      <c r="BJ18" s="234"/>
      <c r="BK18" s="234"/>
      <c r="BL18" s="234"/>
      <c r="BM18" s="234"/>
      <c r="BN18" s="234"/>
      <c r="BO18" s="234"/>
      <c r="BP18" s="234"/>
      <c r="BQ18" s="234"/>
      <c r="BR18" s="234"/>
      <c r="BS18" s="234"/>
      <c r="BT18" s="234"/>
      <c r="BU18" s="234"/>
      <c r="BV18" s="234"/>
      <c r="BW18" s="234"/>
      <c r="BX18" s="234"/>
      <c r="BY18" s="234"/>
      <c r="BZ18" s="234"/>
      <c r="CA18" s="234"/>
      <c r="CB18" s="234"/>
      <c r="CC18" s="234"/>
      <c r="CD18" s="234"/>
      <c r="CE18" s="234"/>
      <c r="CF18" s="234"/>
      <c r="CG18" s="234"/>
      <c r="CH18" s="234"/>
      <c r="CI18" s="234"/>
      <c r="CJ18" s="234"/>
      <c r="CK18" s="234"/>
      <c r="CL18" s="234"/>
      <c r="CM18" s="234"/>
      <c r="CN18" s="234"/>
      <c r="CO18" s="234"/>
      <c r="CP18" s="234"/>
      <c r="CQ18" s="234"/>
      <c r="CR18" s="234"/>
      <c r="CS18" s="234"/>
      <c r="CT18" s="234"/>
      <c r="CU18" s="234"/>
      <c r="CV18" s="234"/>
      <c r="CW18" s="234"/>
      <c r="CX18" s="234"/>
      <c r="CY18" s="234"/>
      <c r="CZ18" s="234"/>
      <c r="DA18" s="234"/>
      <c r="DB18" s="234"/>
      <c r="DC18" s="234"/>
      <c r="DD18" s="234"/>
      <c r="DE18" s="234"/>
      <c r="DF18" s="234"/>
      <c r="DG18" s="234"/>
      <c r="DH18" s="234"/>
      <c r="DI18" s="234"/>
      <c r="DJ18" s="234"/>
      <c r="DK18" s="234"/>
      <c r="DL18" s="234"/>
      <c r="DM18" s="234"/>
      <c r="DN18" s="234"/>
      <c r="DO18" s="234"/>
      <c r="DP18" s="234"/>
      <c r="DQ18" s="234"/>
      <c r="DR18" s="234"/>
      <c r="DS18" s="234"/>
      <c r="DT18" s="234"/>
      <c r="DU18" s="234"/>
      <c r="DV18" s="234"/>
      <c r="DW18" s="234"/>
      <c r="DX18" s="234"/>
      <c r="DY18" s="234"/>
      <c r="DZ18" s="234"/>
      <c r="EA18" s="234"/>
      <c r="EB18" s="234"/>
      <c r="EC18" s="234"/>
      <c r="ED18" s="234"/>
      <c r="EE18" s="234"/>
      <c r="EF18" s="234"/>
      <c r="EG18" s="234"/>
      <c r="EH18" s="234"/>
      <c r="EI18" s="234"/>
      <c r="EJ18" s="234"/>
      <c r="EK18" s="234"/>
      <c r="EL18" s="234"/>
      <c r="EM18" s="234"/>
      <c r="EN18" s="234"/>
      <c r="EO18" s="234"/>
      <c r="EP18" s="234"/>
      <c r="EQ18" s="234"/>
      <c r="ER18" s="234"/>
      <c r="ES18" s="234"/>
      <c r="ET18" s="234"/>
      <c r="EU18" s="234"/>
      <c r="EV18" s="234"/>
      <c r="EW18" s="234"/>
      <c r="EX18" s="234"/>
      <c r="EY18" s="234"/>
      <c r="EZ18" s="234"/>
      <c r="FA18" s="234"/>
      <c r="FB18" s="234"/>
      <c r="FC18" s="234"/>
      <c r="FD18" s="234"/>
      <c r="FE18" s="234"/>
      <c r="FF18" s="234"/>
      <c r="FG18" s="234"/>
      <c r="FH18" s="234"/>
      <c r="FI18" s="234"/>
      <c r="FJ18" s="234"/>
      <c r="FK18" s="234"/>
      <c r="FL18" s="234"/>
      <c r="FM18" s="234"/>
      <c r="FN18" s="234"/>
      <c r="FO18" s="234"/>
      <c r="FP18" s="234"/>
      <c r="FQ18" s="234"/>
      <c r="FR18" s="234"/>
      <c r="FS18" s="234"/>
      <c r="FT18" s="234"/>
      <c r="FU18" s="234"/>
      <c r="FV18" s="234"/>
      <c r="FW18" s="234"/>
      <c r="FX18" s="234"/>
      <c r="FY18" s="234"/>
      <c r="FZ18" s="234"/>
      <c r="GA18" s="234"/>
      <c r="GB18" s="234"/>
      <c r="GC18" s="234"/>
      <c r="GD18" s="234"/>
      <c r="GE18" s="234"/>
      <c r="GF18" s="234"/>
      <c r="GG18" s="234"/>
      <c r="GH18" s="234"/>
      <c r="GI18" s="234"/>
      <c r="GJ18" s="234"/>
      <c r="GK18" s="234"/>
      <c r="GL18" s="234"/>
      <c r="GM18" s="234"/>
      <c r="GN18" s="234"/>
      <c r="GO18" s="234"/>
      <c r="GP18" s="234"/>
      <c r="GQ18" s="234"/>
      <c r="GR18" s="234"/>
      <c r="GS18" s="234"/>
      <c r="GT18" s="234"/>
      <c r="GU18" s="234"/>
      <c r="GV18" s="234"/>
      <c r="GW18" s="234"/>
      <c r="GX18" s="234"/>
      <c r="GY18" s="234"/>
      <c r="GZ18" s="234"/>
      <c r="HA18" s="234"/>
      <c r="HB18" s="234"/>
      <c r="HC18" s="234"/>
      <c r="HD18" s="234"/>
      <c r="HE18" s="234"/>
      <c r="HF18" s="234"/>
      <c r="HG18" s="234"/>
      <c r="HH18" s="234"/>
      <c r="HI18" s="234"/>
      <c r="HJ18" s="234"/>
      <c r="HK18" s="234"/>
      <c r="HL18" s="234"/>
      <c r="HM18" s="234"/>
      <c r="HN18" s="234"/>
      <c r="HO18" s="234"/>
      <c r="HP18" s="234"/>
      <c r="HQ18" s="234"/>
      <c r="HR18" s="234"/>
      <c r="HS18" s="234"/>
      <c r="HT18" s="234"/>
      <c r="HU18" s="234"/>
      <c r="HV18" s="234"/>
      <c r="HW18" s="234"/>
      <c r="HX18" s="234"/>
      <c r="HY18" s="234"/>
      <c r="HZ18" s="234"/>
      <c r="IA18" s="234"/>
      <c r="IB18" s="234"/>
      <c r="IC18" s="234"/>
      <c r="ID18" s="234"/>
      <c r="IE18" s="234"/>
      <c r="IF18" s="234"/>
      <c r="IG18" s="234"/>
      <c r="IH18" s="234"/>
      <c r="II18" s="234"/>
      <c r="IJ18" s="234"/>
      <c r="IK18" s="234"/>
      <c r="IL18" s="234"/>
      <c r="IM18" s="234"/>
      <c r="IN18" s="234"/>
      <c r="IO18" s="234"/>
      <c r="IP18" s="234"/>
      <c r="IQ18" s="234"/>
      <c r="IR18" s="234"/>
      <c r="IS18" s="234"/>
      <c r="IT18" s="234"/>
      <c r="IU18" s="234"/>
      <c r="IV18" s="234"/>
    </row>
    <row r="19" spans="1:256" s="244" customFormat="1" ht="12.75" customHeight="1" x14ac:dyDescent="0.2">
      <c r="A19" s="242"/>
      <c r="B19" s="328" t="s">
        <v>1034</v>
      </c>
      <c r="C19" s="329"/>
      <c r="D19" s="249"/>
      <c r="E19" s="243"/>
      <c r="F19" s="242"/>
      <c r="G19" s="334"/>
      <c r="H19" s="334"/>
      <c r="I19" s="250"/>
      <c r="J19" s="243"/>
      <c r="K19" s="234"/>
      <c r="L19" s="234"/>
      <c r="M19" s="234"/>
      <c r="N19" s="234"/>
      <c r="O19" s="234"/>
      <c r="P19" s="234"/>
      <c r="Q19" s="234"/>
      <c r="R19" s="234"/>
      <c r="S19" s="234"/>
      <c r="T19" s="234"/>
      <c r="U19" s="234"/>
      <c r="V19" s="234"/>
      <c r="W19" s="234"/>
      <c r="X19" s="234"/>
      <c r="Y19" s="234"/>
      <c r="Z19" s="234"/>
      <c r="AA19" s="234"/>
      <c r="AB19" s="234"/>
      <c r="AC19" s="234"/>
      <c r="AD19" s="234"/>
      <c r="AE19" s="234"/>
      <c r="AF19" s="234"/>
      <c r="AG19" s="234"/>
      <c r="AH19" s="234"/>
      <c r="AI19" s="234"/>
      <c r="AJ19" s="234"/>
      <c r="AK19" s="234"/>
      <c r="AL19" s="234"/>
      <c r="AM19" s="234"/>
      <c r="AN19" s="234"/>
      <c r="AO19" s="234"/>
      <c r="AP19" s="234"/>
      <c r="AQ19" s="234"/>
      <c r="AR19" s="234"/>
      <c r="AS19" s="234"/>
      <c r="AT19" s="234"/>
      <c r="AU19" s="234"/>
      <c r="AV19" s="234"/>
      <c r="AW19" s="234"/>
      <c r="AX19" s="234"/>
      <c r="AY19" s="234"/>
      <c r="AZ19" s="234"/>
      <c r="BA19" s="234"/>
      <c r="BB19" s="234"/>
      <c r="BC19" s="234"/>
      <c r="BD19" s="234"/>
      <c r="BE19" s="234"/>
      <c r="BF19" s="234"/>
      <c r="BG19" s="234"/>
      <c r="BH19" s="234"/>
      <c r="BI19" s="234"/>
      <c r="BJ19" s="234"/>
      <c r="BK19" s="234"/>
      <c r="BL19" s="234"/>
      <c r="BM19" s="234"/>
      <c r="BN19" s="234"/>
      <c r="BO19" s="234"/>
      <c r="BP19" s="234"/>
      <c r="BQ19" s="234"/>
      <c r="BR19" s="234"/>
      <c r="BS19" s="234"/>
      <c r="BT19" s="234"/>
      <c r="BU19" s="234"/>
      <c r="BV19" s="234"/>
      <c r="BW19" s="234"/>
      <c r="BX19" s="234"/>
      <c r="BY19" s="234"/>
      <c r="BZ19" s="234"/>
      <c r="CA19" s="234"/>
      <c r="CB19" s="234"/>
      <c r="CC19" s="234"/>
      <c r="CD19" s="234"/>
      <c r="CE19" s="234"/>
      <c r="CF19" s="234"/>
      <c r="CG19" s="234"/>
      <c r="CH19" s="234"/>
      <c r="CI19" s="234"/>
      <c r="CJ19" s="234"/>
      <c r="CK19" s="234"/>
      <c r="CL19" s="234"/>
      <c r="CM19" s="234"/>
      <c r="CN19" s="234"/>
      <c r="CO19" s="234"/>
      <c r="CP19" s="234"/>
      <c r="CQ19" s="234"/>
      <c r="CR19" s="234"/>
      <c r="CS19" s="234"/>
      <c r="CT19" s="234"/>
      <c r="CU19" s="234"/>
      <c r="CV19" s="234"/>
      <c r="CW19" s="234"/>
      <c r="CX19" s="234"/>
      <c r="CY19" s="234"/>
      <c r="CZ19" s="234"/>
      <c r="DA19" s="234"/>
      <c r="DB19" s="234"/>
      <c r="DC19" s="234"/>
      <c r="DD19" s="234"/>
      <c r="DE19" s="234"/>
      <c r="DF19" s="234"/>
      <c r="DG19" s="234"/>
      <c r="DH19" s="234"/>
      <c r="DI19" s="234"/>
      <c r="DJ19" s="234"/>
      <c r="DK19" s="234"/>
      <c r="DL19" s="234"/>
      <c r="DM19" s="234"/>
      <c r="DN19" s="234"/>
      <c r="DO19" s="234"/>
      <c r="DP19" s="234"/>
      <c r="DQ19" s="234"/>
      <c r="DR19" s="234"/>
      <c r="DS19" s="234"/>
      <c r="DT19" s="234"/>
      <c r="DU19" s="234"/>
      <c r="DV19" s="234"/>
      <c r="DW19" s="234"/>
      <c r="DX19" s="234"/>
      <c r="DY19" s="234"/>
      <c r="DZ19" s="234"/>
      <c r="EA19" s="234"/>
      <c r="EB19" s="234"/>
      <c r="EC19" s="234"/>
      <c r="ED19" s="234"/>
      <c r="EE19" s="234"/>
      <c r="EF19" s="234"/>
      <c r="EG19" s="234"/>
      <c r="EH19" s="234"/>
      <c r="EI19" s="234"/>
      <c r="EJ19" s="234"/>
      <c r="EK19" s="234"/>
      <c r="EL19" s="234"/>
      <c r="EM19" s="234"/>
      <c r="EN19" s="234"/>
      <c r="EO19" s="234"/>
      <c r="EP19" s="234"/>
      <c r="EQ19" s="234"/>
      <c r="ER19" s="234"/>
      <c r="ES19" s="234"/>
      <c r="ET19" s="234"/>
      <c r="EU19" s="234"/>
      <c r="EV19" s="234"/>
      <c r="EW19" s="234"/>
      <c r="EX19" s="234"/>
      <c r="EY19" s="234"/>
      <c r="EZ19" s="234"/>
      <c r="FA19" s="234"/>
      <c r="FB19" s="234"/>
      <c r="FC19" s="234"/>
      <c r="FD19" s="234"/>
      <c r="FE19" s="234"/>
      <c r="FF19" s="234"/>
      <c r="FG19" s="234"/>
      <c r="FH19" s="234"/>
      <c r="FI19" s="234"/>
      <c r="FJ19" s="234"/>
      <c r="FK19" s="234"/>
      <c r="FL19" s="234"/>
      <c r="FM19" s="234"/>
      <c r="FN19" s="234"/>
      <c r="FO19" s="234"/>
      <c r="FP19" s="234"/>
      <c r="FQ19" s="234"/>
      <c r="FR19" s="234"/>
      <c r="FS19" s="234"/>
      <c r="FT19" s="234"/>
      <c r="FU19" s="234"/>
      <c r="FV19" s="234"/>
      <c r="FW19" s="234"/>
      <c r="FX19" s="234"/>
      <c r="FY19" s="234"/>
      <c r="FZ19" s="234"/>
      <c r="GA19" s="234"/>
      <c r="GB19" s="234"/>
      <c r="GC19" s="234"/>
      <c r="GD19" s="234"/>
      <c r="GE19" s="234"/>
      <c r="GF19" s="234"/>
      <c r="GG19" s="234"/>
      <c r="GH19" s="234"/>
      <c r="GI19" s="234"/>
      <c r="GJ19" s="234"/>
      <c r="GK19" s="234"/>
      <c r="GL19" s="234"/>
      <c r="GM19" s="234"/>
      <c r="GN19" s="234"/>
      <c r="GO19" s="234"/>
      <c r="GP19" s="234"/>
      <c r="GQ19" s="234"/>
      <c r="GR19" s="234"/>
      <c r="GS19" s="234"/>
      <c r="GT19" s="234"/>
      <c r="GU19" s="234"/>
      <c r="GV19" s="234"/>
      <c r="GW19" s="234"/>
      <c r="GX19" s="234"/>
      <c r="GY19" s="234"/>
      <c r="GZ19" s="234"/>
      <c r="HA19" s="234"/>
      <c r="HB19" s="234"/>
      <c r="HC19" s="234"/>
      <c r="HD19" s="234"/>
      <c r="HE19" s="234"/>
      <c r="HF19" s="234"/>
      <c r="HG19" s="234"/>
      <c r="HH19" s="234"/>
      <c r="HI19" s="234"/>
      <c r="HJ19" s="234"/>
      <c r="HK19" s="234"/>
      <c r="HL19" s="234"/>
      <c r="HM19" s="234"/>
      <c r="HN19" s="234"/>
      <c r="HO19" s="234"/>
      <c r="HP19" s="234"/>
      <c r="HQ19" s="234"/>
      <c r="HR19" s="234"/>
      <c r="HS19" s="234"/>
      <c r="HT19" s="234"/>
      <c r="HU19" s="234"/>
      <c r="HV19" s="234"/>
      <c r="HW19" s="234"/>
      <c r="HX19" s="234"/>
      <c r="HY19" s="234"/>
      <c r="HZ19" s="234"/>
      <c r="IA19" s="234"/>
      <c r="IB19" s="234"/>
      <c r="IC19" s="234"/>
      <c r="ID19" s="234"/>
      <c r="IE19" s="234"/>
      <c r="IF19" s="234"/>
      <c r="IG19" s="234"/>
      <c r="IH19" s="234"/>
      <c r="II19" s="234"/>
      <c r="IJ19" s="234"/>
      <c r="IK19" s="234"/>
      <c r="IL19" s="234"/>
      <c r="IM19" s="234"/>
      <c r="IN19" s="234"/>
      <c r="IO19" s="234"/>
      <c r="IP19" s="234"/>
      <c r="IQ19" s="234"/>
      <c r="IR19" s="234"/>
      <c r="IS19" s="234"/>
      <c r="IT19" s="234"/>
      <c r="IU19" s="234"/>
      <c r="IV19" s="234"/>
    </row>
    <row r="20" spans="1:256" s="244" customFormat="1" ht="12.75" customHeight="1" x14ac:dyDescent="0.2">
      <c r="A20" s="242"/>
      <c r="B20" s="328" t="s">
        <v>1035</v>
      </c>
      <c r="C20" s="329"/>
      <c r="D20" s="249"/>
      <c r="E20" s="243"/>
      <c r="F20" s="242"/>
      <c r="G20" s="330"/>
      <c r="H20" s="330"/>
      <c r="I20" s="248"/>
      <c r="J20" s="243"/>
      <c r="K20" s="234"/>
      <c r="L20" s="234"/>
      <c r="M20" s="234"/>
      <c r="N20" s="234"/>
      <c r="O20" s="234"/>
      <c r="P20" s="234"/>
      <c r="Q20" s="234"/>
      <c r="R20" s="234"/>
      <c r="S20" s="234"/>
      <c r="T20" s="234"/>
      <c r="U20" s="234"/>
      <c r="V20" s="234"/>
      <c r="W20" s="234"/>
      <c r="X20" s="234"/>
      <c r="Y20" s="234"/>
      <c r="Z20" s="234"/>
      <c r="AA20" s="234"/>
      <c r="AB20" s="234"/>
      <c r="AC20" s="234"/>
      <c r="AD20" s="234"/>
      <c r="AE20" s="234"/>
      <c r="AF20" s="234"/>
      <c r="AG20" s="234"/>
      <c r="AH20" s="234"/>
      <c r="AI20" s="234"/>
      <c r="AJ20" s="234"/>
      <c r="AK20" s="234"/>
      <c r="AL20" s="234"/>
      <c r="AM20" s="234"/>
      <c r="AN20" s="234"/>
      <c r="AO20" s="234"/>
      <c r="AP20" s="234"/>
      <c r="AQ20" s="234"/>
      <c r="AR20" s="234"/>
      <c r="AS20" s="234"/>
      <c r="AT20" s="234"/>
      <c r="AU20" s="234"/>
      <c r="AV20" s="234"/>
      <c r="AW20" s="234"/>
      <c r="AX20" s="234"/>
      <c r="AY20" s="234"/>
      <c r="AZ20" s="234"/>
      <c r="BA20" s="234"/>
      <c r="BB20" s="234"/>
      <c r="BC20" s="234"/>
      <c r="BD20" s="234"/>
      <c r="BE20" s="234"/>
      <c r="BF20" s="234"/>
      <c r="BG20" s="234"/>
      <c r="BH20" s="234"/>
      <c r="BI20" s="234"/>
      <c r="BJ20" s="234"/>
      <c r="BK20" s="234"/>
      <c r="BL20" s="234"/>
      <c r="BM20" s="234"/>
      <c r="BN20" s="234"/>
      <c r="BO20" s="234"/>
      <c r="BP20" s="234"/>
      <c r="BQ20" s="234"/>
      <c r="BR20" s="234"/>
      <c r="BS20" s="234"/>
      <c r="BT20" s="234"/>
      <c r="BU20" s="234"/>
      <c r="BV20" s="234"/>
      <c r="BW20" s="234"/>
      <c r="BX20" s="234"/>
      <c r="BY20" s="234"/>
      <c r="BZ20" s="234"/>
      <c r="CA20" s="234"/>
      <c r="CB20" s="234"/>
      <c r="CC20" s="234"/>
      <c r="CD20" s="234"/>
      <c r="CE20" s="234"/>
      <c r="CF20" s="234"/>
      <c r="CG20" s="234"/>
      <c r="CH20" s="234"/>
      <c r="CI20" s="234"/>
      <c r="CJ20" s="234"/>
      <c r="CK20" s="234"/>
      <c r="CL20" s="234"/>
      <c r="CM20" s="234"/>
      <c r="CN20" s="234"/>
      <c r="CO20" s="234"/>
      <c r="CP20" s="234"/>
      <c r="CQ20" s="234"/>
      <c r="CR20" s="234"/>
      <c r="CS20" s="234"/>
      <c r="CT20" s="234"/>
      <c r="CU20" s="234"/>
      <c r="CV20" s="234"/>
      <c r="CW20" s="234"/>
      <c r="CX20" s="234"/>
      <c r="CY20" s="234"/>
      <c r="CZ20" s="234"/>
      <c r="DA20" s="234"/>
      <c r="DB20" s="234"/>
      <c r="DC20" s="234"/>
      <c r="DD20" s="234"/>
      <c r="DE20" s="234"/>
      <c r="DF20" s="234"/>
      <c r="DG20" s="234"/>
      <c r="DH20" s="234"/>
      <c r="DI20" s="234"/>
      <c r="DJ20" s="234"/>
      <c r="DK20" s="234"/>
      <c r="DL20" s="234"/>
      <c r="DM20" s="234"/>
      <c r="DN20" s="234"/>
      <c r="DO20" s="234"/>
      <c r="DP20" s="234"/>
      <c r="DQ20" s="234"/>
      <c r="DR20" s="234"/>
      <c r="DS20" s="234"/>
      <c r="DT20" s="234"/>
      <c r="DU20" s="234"/>
      <c r="DV20" s="234"/>
      <c r="DW20" s="234"/>
      <c r="DX20" s="234"/>
      <c r="DY20" s="234"/>
      <c r="DZ20" s="234"/>
      <c r="EA20" s="234"/>
      <c r="EB20" s="234"/>
      <c r="EC20" s="234"/>
      <c r="ED20" s="234"/>
      <c r="EE20" s="234"/>
      <c r="EF20" s="234"/>
      <c r="EG20" s="234"/>
      <c r="EH20" s="234"/>
      <c r="EI20" s="234"/>
      <c r="EJ20" s="234"/>
      <c r="EK20" s="234"/>
      <c r="EL20" s="234"/>
      <c r="EM20" s="234"/>
      <c r="EN20" s="234"/>
      <c r="EO20" s="234"/>
      <c r="EP20" s="234"/>
      <c r="EQ20" s="234"/>
      <c r="ER20" s="234"/>
      <c r="ES20" s="234"/>
      <c r="ET20" s="234"/>
      <c r="EU20" s="234"/>
      <c r="EV20" s="234"/>
      <c r="EW20" s="234"/>
      <c r="EX20" s="234"/>
      <c r="EY20" s="234"/>
      <c r="EZ20" s="234"/>
      <c r="FA20" s="234"/>
      <c r="FB20" s="234"/>
      <c r="FC20" s="234"/>
      <c r="FD20" s="234"/>
      <c r="FE20" s="234"/>
      <c r="FF20" s="234"/>
      <c r="FG20" s="234"/>
      <c r="FH20" s="234"/>
      <c r="FI20" s="234"/>
      <c r="FJ20" s="234"/>
      <c r="FK20" s="234"/>
      <c r="FL20" s="234"/>
      <c r="FM20" s="234"/>
      <c r="FN20" s="234"/>
      <c r="FO20" s="234"/>
      <c r="FP20" s="234"/>
      <c r="FQ20" s="234"/>
      <c r="FR20" s="234"/>
      <c r="FS20" s="234"/>
      <c r="FT20" s="234"/>
      <c r="FU20" s="234"/>
      <c r="FV20" s="234"/>
      <c r="FW20" s="234"/>
      <c r="FX20" s="234"/>
      <c r="FY20" s="234"/>
      <c r="FZ20" s="234"/>
      <c r="GA20" s="234"/>
      <c r="GB20" s="234"/>
      <c r="GC20" s="234"/>
      <c r="GD20" s="234"/>
      <c r="GE20" s="234"/>
      <c r="GF20" s="234"/>
      <c r="GG20" s="234"/>
      <c r="GH20" s="234"/>
      <c r="GI20" s="234"/>
      <c r="GJ20" s="234"/>
      <c r="GK20" s="234"/>
      <c r="GL20" s="234"/>
      <c r="GM20" s="234"/>
      <c r="GN20" s="234"/>
      <c r="GO20" s="234"/>
      <c r="GP20" s="234"/>
      <c r="GQ20" s="234"/>
      <c r="GR20" s="234"/>
      <c r="GS20" s="234"/>
      <c r="GT20" s="234"/>
      <c r="GU20" s="234"/>
      <c r="GV20" s="234"/>
      <c r="GW20" s="234"/>
      <c r="GX20" s="234"/>
      <c r="GY20" s="234"/>
      <c r="GZ20" s="234"/>
      <c r="HA20" s="234"/>
      <c r="HB20" s="234"/>
      <c r="HC20" s="234"/>
      <c r="HD20" s="234"/>
      <c r="HE20" s="234"/>
      <c r="HF20" s="234"/>
      <c r="HG20" s="234"/>
      <c r="HH20" s="234"/>
      <c r="HI20" s="234"/>
      <c r="HJ20" s="234"/>
      <c r="HK20" s="234"/>
      <c r="HL20" s="234"/>
      <c r="HM20" s="234"/>
      <c r="HN20" s="234"/>
      <c r="HO20" s="234"/>
      <c r="HP20" s="234"/>
      <c r="HQ20" s="234"/>
      <c r="HR20" s="234"/>
      <c r="HS20" s="234"/>
      <c r="HT20" s="234"/>
      <c r="HU20" s="234"/>
      <c r="HV20" s="234"/>
      <c r="HW20" s="234"/>
      <c r="HX20" s="234"/>
      <c r="HY20" s="234"/>
      <c r="HZ20" s="234"/>
      <c r="IA20" s="234"/>
      <c r="IB20" s="234"/>
      <c r="IC20" s="234"/>
      <c r="ID20" s="234"/>
      <c r="IE20" s="234"/>
      <c r="IF20" s="234"/>
      <c r="IG20" s="234"/>
      <c r="IH20" s="234"/>
      <c r="II20" s="234"/>
      <c r="IJ20" s="234"/>
      <c r="IK20" s="234"/>
      <c r="IL20" s="234"/>
      <c r="IM20" s="234"/>
      <c r="IN20" s="234"/>
      <c r="IO20" s="234"/>
      <c r="IP20" s="234"/>
      <c r="IQ20" s="234"/>
      <c r="IR20" s="234"/>
      <c r="IS20" s="234"/>
      <c r="IT20" s="234"/>
      <c r="IU20" s="234"/>
      <c r="IV20" s="234"/>
    </row>
    <row r="21" spans="1:256" s="236" customFormat="1" ht="13.5" customHeight="1" x14ac:dyDescent="0.2">
      <c r="A21" s="242"/>
      <c r="B21" s="324" t="s">
        <v>1036</v>
      </c>
      <c r="C21" s="325"/>
      <c r="D21" s="249"/>
      <c r="E21" s="243"/>
      <c r="F21" s="331"/>
      <c r="G21" s="331"/>
      <c r="H21" s="331"/>
      <c r="I21" s="331"/>
      <c r="J21" s="331"/>
      <c r="K21" s="234"/>
      <c r="L21" s="234"/>
      <c r="M21" s="234"/>
      <c r="N21" s="234"/>
      <c r="O21" s="234"/>
      <c r="P21" s="234"/>
      <c r="Q21" s="234"/>
      <c r="R21" s="234"/>
      <c r="S21" s="234"/>
      <c r="T21" s="234"/>
      <c r="U21" s="234"/>
      <c r="V21" s="234"/>
      <c r="W21" s="234"/>
      <c r="X21" s="234"/>
      <c r="Y21" s="234"/>
      <c r="Z21" s="234"/>
      <c r="AA21" s="234"/>
      <c r="AB21" s="234"/>
      <c r="AC21" s="234"/>
      <c r="AD21" s="234"/>
      <c r="AE21" s="234"/>
      <c r="AF21" s="234"/>
      <c r="AG21" s="234"/>
      <c r="AH21" s="234"/>
      <c r="AI21" s="234"/>
      <c r="AJ21" s="234"/>
      <c r="AK21" s="234"/>
      <c r="AL21" s="234"/>
      <c r="AM21" s="234"/>
      <c r="AN21" s="234"/>
      <c r="AO21" s="234"/>
      <c r="AP21" s="234"/>
      <c r="AQ21" s="234"/>
      <c r="AR21" s="234"/>
      <c r="AS21" s="234"/>
      <c r="AT21" s="234"/>
      <c r="AU21" s="234"/>
      <c r="AV21" s="234"/>
      <c r="AW21" s="234"/>
      <c r="AX21" s="234"/>
      <c r="AY21" s="234"/>
      <c r="AZ21" s="234"/>
      <c r="BA21" s="234"/>
      <c r="BB21" s="234"/>
      <c r="BC21" s="234"/>
      <c r="BD21" s="234"/>
      <c r="BE21" s="234"/>
      <c r="BF21" s="234"/>
      <c r="BG21" s="234"/>
      <c r="BH21" s="234"/>
      <c r="BI21" s="234"/>
      <c r="BJ21" s="234"/>
      <c r="BK21" s="234"/>
      <c r="BL21" s="234"/>
      <c r="BM21" s="234"/>
      <c r="BN21" s="234"/>
      <c r="BO21" s="234"/>
      <c r="BP21" s="234"/>
      <c r="BQ21" s="234"/>
      <c r="BR21" s="234"/>
      <c r="BS21" s="234"/>
      <c r="BT21" s="234"/>
      <c r="BU21" s="234"/>
      <c r="BV21" s="234"/>
      <c r="BW21" s="234"/>
      <c r="BX21" s="234"/>
      <c r="BY21" s="234"/>
      <c r="BZ21" s="234"/>
      <c r="CA21" s="234"/>
      <c r="CB21" s="234"/>
      <c r="CC21" s="234"/>
      <c r="CD21" s="234"/>
      <c r="CE21" s="234"/>
      <c r="CF21" s="234"/>
      <c r="CG21" s="234"/>
      <c r="CH21" s="234"/>
      <c r="CI21" s="234"/>
      <c r="CJ21" s="234"/>
      <c r="CK21" s="234"/>
      <c r="CL21" s="234"/>
      <c r="CM21" s="234"/>
      <c r="CN21" s="234"/>
      <c r="CO21" s="234"/>
      <c r="CP21" s="234"/>
      <c r="CQ21" s="234"/>
      <c r="CR21" s="234"/>
      <c r="CS21" s="234"/>
      <c r="CT21" s="234"/>
      <c r="CU21" s="234"/>
      <c r="CV21" s="234"/>
      <c r="CW21" s="234"/>
      <c r="CX21" s="234"/>
      <c r="CY21" s="234"/>
      <c r="CZ21" s="234"/>
      <c r="DA21" s="234"/>
      <c r="DB21" s="234"/>
      <c r="DC21" s="234"/>
      <c r="DD21" s="234"/>
      <c r="DE21" s="234"/>
      <c r="DF21" s="234"/>
      <c r="DG21" s="234"/>
      <c r="DH21" s="234"/>
      <c r="DI21" s="234"/>
      <c r="DJ21" s="234"/>
      <c r="DK21" s="234"/>
      <c r="DL21" s="234"/>
      <c r="DM21" s="234"/>
      <c r="DN21" s="234"/>
      <c r="DO21" s="234"/>
      <c r="DP21" s="234"/>
      <c r="DQ21" s="234"/>
      <c r="DR21" s="234"/>
      <c r="DS21" s="234"/>
      <c r="DT21" s="234"/>
      <c r="DU21" s="234"/>
      <c r="DV21" s="234"/>
      <c r="DW21" s="234"/>
      <c r="DX21" s="234"/>
      <c r="DY21" s="234"/>
      <c r="DZ21" s="234"/>
      <c r="EA21" s="234"/>
      <c r="EB21" s="234"/>
      <c r="EC21" s="234"/>
      <c r="ED21" s="234"/>
      <c r="EE21" s="234"/>
      <c r="EF21" s="234"/>
      <c r="EG21" s="234"/>
      <c r="EH21" s="234"/>
      <c r="EI21" s="234"/>
      <c r="EJ21" s="234"/>
      <c r="EK21" s="234"/>
      <c r="EL21" s="234"/>
      <c r="EM21" s="234"/>
      <c r="EN21" s="234"/>
      <c r="EO21" s="234"/>
      <c r="EP21" s="234"/>
      <c r="EQ21" s="234"/>
      <c r="ER21" s="234"/>
      <c r="ES21" s="234"/>
      <c r="ET21" s="234"/>
      <c r="EU21" s="234"/>
      <c r="EV21" s="234"/>
      <c r="EW21" s="234"/>
      <c r="EX21" s="234"/>
      <c r="EY21" s="234"/>
      <c r="EZ21" s="234"/>
      <c r="FA21" s="234"/>
      <c r="FB21" s="234"/>
      <c r="FC21" s="234"/>
      <c r="FD21" s="234"/>
      <c r="FE21" s="234"/>
      <c r="FF21" s="234"/>
      <c r="FG21" s="234"/>
      <c r="FH21" s="234"/>
      <c r="FI21" s="234"/>
      <c r="FJ21" s="234"/>
      <c r="FK21" s="234"/>
      <c r="FL21" s="234"/>
      <c r="FM21" s="234"/>
      <c r="FN21" s="234"/>
      <c r="FO21" s="234"/>
      <c r="FP21" s="234"/>
      <c r="FQ21" s="234"/>
      <c r="FR21" s="234"/>
      <c r="FS21" s="234"/>
      <c r="FT21" s="234"/>
      <c r="FU21" s="234"/>
      <c r="FV21" s="234"/>
      <c r="FW21" s="234"/>
      <c r="FX21" s="234"/>
      <c r="FY21" s="234"/>
      <c r="FZ21" s="234"/>
      <c r="GA21" s="234"/>
      <c r="GB21" s="234"/>
      <c r="GC21" s="234"/>
      <c r="GD21" s="234"/>
      <c r="GE21" s="234"/>
      <c r="GF21" s="234"/>
      <c r="GG21" s="234"/>
      <c r="GH21" s="234"/>
      <c r="GI21" s="234"/>
      <c r="GJ21" s="234"/>
      <c r="GK21" s="234"/>
      <c r="GL21" s="234"/>
      <c r="GM21" s="234"/>
      <c r="GN21" s="234"/>
      <c r="GO21" s="234"/>
      <c r="GP21" s="234"/>
      <c r="GQ21" s="234"/>
      <c r="GR21" s="234"/>
      <c r="GS21" s="234"/>
      <c r="GT21" s="234"/>
      <c r="GU21" s="234"/>
      <c r="GV21" s="234"/>
      <c r="GW21" s="234"/>
      <c r="GX21" s="234"/>
      <c r="GY21" s="234"/>
      <c r="GZ21" s="234"/>
      <c r="HA21" s="234"/>
      <c r="HB21" s="234"/>
      <c r="HC21" s="234"/>
      <c r="HD21" s="234"/>
      <c r="HE21" s="234"/>
      <c r="HF21" s="234"/>
      <c r="HG21" s="234"/>
      <c r="HH21" s="234"/>
      <c r="HI21" s="234"/>
      <c r="HJ21" s="234"/>
      <c r="HK21" s="234"/>
      <c r="HL21" s="234"/>
      <c r="HM21" s="234"/>
      <c r="HN21" s="234"/>
      <c r="HO21" s="234"/>
      <c r="HP21" s="234"/>
      <c r="HQ21" s="234"/>
      <c r="HR21" s="234"/>
      <c r="HS21" s="234"/>
      <c r="HT21" s="234"/>
      <c r="HU21" s="234"/>
      <c r="HV21" s="234"/>
      <c r="HW21" s="234"/>
      <c r="HX21" s="234"/>
      <c r="HY21" s="234"/>
      <c r="HZ21" s="234"/>
      <c r="IA21" s="234"/>
      <c r="IB21" s="234"/>
      <c r="IC21" s="234"/>
      <c r="ID21" s="234"/>
      <c r="IE21" s="234"/>
      <c r="IF21" s="234"/>
      <c r="IG21" s="234"/>
      <c r="IH21" s="234"/>
      <c r="II21" s="234"/>
      <c r="IJ21" s="234"/>
      <c r="IK21" s="234"/>
      <c r="IL21" s="234"/>
      <c r="IM21" s="234"/>
      <c r="IN21" s="234"/>
      <c r="IO21" s="234"/>
      <c r="IP21" s="234"/>
      <c r="IQ21" s="234"/>
      <c r="IR21" s="234"/>
      <c r="IS21" s="234"/>
      <c r="IT21" s="234"/>
      <c r="IU21" s="234"/>
      <c r="IV21" s="234"/>
    </row>
    <row r="22" spans="1:256" s="236" customFormat="1" ht="13.5" customHeight="1" x14ac:dyDescent="0.2">
      <c r="A22" s="242"/>
      <c r="B22" s="252"/>
      <c r="C22" s="252"/>
      <c r="D22" s="248"/>
      <c r="E22" s="243"/>
      <c r="F22" s="234"/>
      <c r="G22" s="231"/>
      <c r="H22" s="234"/>
      <c r="I22" s="234"/>
      <c r="J22" s="234"/>
      <c r="K22" s="234"/>
      <c r="L22" s="234"/>
      <c r="M22" s="234"/>
      <c r="N22" s="234"/>
      <c r="O22" s="234"/>
      <c r="P22" s="234"/>
      <c r="Q22" s="234"/>
      <c r="R22" s="234"/>
      <c r="S22" s="234"/>
      <c r="T22" s="234"/>
      <c r="U22" s="234"/>
      <c r="V22" s="234"/>
      <c r="W22" s="234"/>
      <c r="X22" s="234"/>
      <c r="Y22" s="234"/>
      <c r="Z22" s="234"/>
      <c r="AA22" s="234"/>
      <c r="AB22" s="234"/>
      <c r="AC22" s="234"/>
      <c r="AD22" s="234"/>
      <c r="AE22" s="234"/>
      <c r="AF22" s="234"/>
      <c r="AG22" s="234"/>
      <c r="AH22" s="234"/>
      <c r="AI22" s="234"/>
      <c r="AJ22" s="234"/>
      <c r="AK22" s="234"/>
      <c r="AL22" s="234"/>
      <c r="AM22" s="234"/>
      <c r="AN22" s="234"/>
      <c r="AO22" s="234"/>
      <c r="AP22" s="234"/>
      <c r="AQ22" s="234"/>
      <c r="AR22" s="234"/>
      <c r="AS22" s="234"/>
      <c r="AT22" s="234"/>
      <c r="AU22" s="234"/>
      <c r="AV22" s="234"/>
      <c r="AW22" s="234"/>
      <c r="AX22" s="234"/>
      <c r="AY22" s="234"/>
      <c r="AZ22" s="234"/>
      <c r="BA22" s="234"/>
      <c r="BB22" s="234"/>
      <c r="BC22" s="234"/>
      <c r="BD22" s="234"/>
      <c r="BE22" s="234"/>
      <c r="BF22" s="234"/>
      <c r="BG22" s="234"/>
      <c r="BH22" s="234"/>
      <c r="BI22" s="234"/>
      <c r="BJ22" s="234"/>
      <c r="BK22" s="234"/>
      <c r="BL22" s="234"/>
      <c r="BM22" s="234"/>
      <c r="BN22" s="234"/>
      <c r="BO22" s="234"/>
      <c r="BP22" s="234"/>
      <c r="BQ22" s="234"/>
      <c r="BR22" s="234"/>
      <c r="BS22" s="234"/>
      <c r="BT22" s="234"/>
      <c r="BU22" s="234"/>
      <c r="BV22" s="234"/>
      <c r="BW22" s="234"/>
      <c r="BX22" s="234"/>
      <c r="BY22" s="234"/>
      <c r="BZ22" s="234"/>
      <c r="CA22" s="234"/>
      <c r="CB22" s="234"/>
      <c r="CC22" s="234"/>
      <c r="CD22" s="234"/>
      <c r="CE22" s="234"/>
      <c r="CF22" s="234"/>
      <c r="CG22" s="234"/>
      <c r="CH22" s="234"/>
      <c r="CI22" s="234"/>
      <c r="CJ22" s="234"/>
      <c r="CK22" s="234"/>
      <c r="CL22" s="234"/>
      <c r="CM22" s="234"/>
      <c r="CN22" s="234"/>
      <c r="CO22" s="234"/>
      <c r="CP22" s="234"/>
      <c r="CQ22" s="234"/>
      <c r="CR22" s="234"/>
      <c r="CS22" s="234"/>
      <c r="CT22" s="234"/>
      <c r="CU22" s="234"/>
      <c r="CV22" s="234"/>
      <c r="CW22" s="234"/>
      <c r="CX22" s="234"/>
      <c r="CY22" s="234"/>
      <c r="CZ22" s="234"/>
      <c r="DA22" s="234"/>
      <c r="DB22" s="234"/>
      <c r="DC22" s="234"/>
      <c r="DD22" s="234"/>
      <c r="DE22" s="234"/>
      <c r="DF22" s="234"/>
      <c r="DG22" s="234"/>
      <c r="DH22" s="234"/>
      <c r="DI22" s="234"/>
      <c r="DJ22" s="234"/>
      <c r="DK22" s="234"/>
      <c r="DL22" s="234"/>
      <c r="DM22" s="234"/>
      <c r="DN22" s="234"/>
      <c r="DO22" s="234"/>
      <c r="DP22" s="234"/>
      <c r="DQ22" s="234"/>
      <c r="DR22" s="234"/>
      <c r="DS22" s="234"/>
      <c r="DT22" s="234"/>
      <c r="DU22" s="234"/>
      <c r="DV22" s="234"/>
      <c r="DW22" s="234"/>
      <c r="DX22" s="234"/>
      <c r="DY22" s="234"/>
      <c r="DZ22" s="234"/>
      <c r="EA22" s="234"/>
      <c r="EB22" s="234"/>
      <c r="EC22" s="234"/>
      <c r="ED22" s="234"/>
      <c r="EE22" s="234"/>
      <c r="EF22" s="234"/>
      <c r="EG22" s="234"/>
      <c r="EH22" s="234"/>
      <c r="EI22" s="234"/>
      <c r="EJ22" s="234"/>
      <c r="EK22" s="234"/>
      <c r="EL22" s="234"/>
      <c r="EM22" s="234"/>
      <c r="EN22" s="234"/>
      <c r="EO22" s="234"/>
      <c r="EP22" s="234"/>
      <c r="EQ22" s="234"/>
      <c r="ER22" s="234"/>
      <c r="ES22" s="234"/>
      <c r="ET22" s="234"/>
      <c r="EU22" s="234"/>
      <c r="EV22" s="234"/>
      <c r="EW22" s="234"/>
      <c r="EX22" s="234"/>
      <c r="EY22" s="234"/>
      <c r="EZ22" s="234"/>
      <c r="FA22" s="234"/>
      <c r="FB22" s="234"/>
      <c r="FC22" s="234"/>
      <c r="FD22" s="234"/>
      <c r="FE22" s="234"/>
      <c r="FF22" s="234"/>
      <c r="FG22" s="234"/>
      <c r="FH22" s="234"/>
      <c r="FI22" s="234"/>
      <c r="FJ22" s="234"/>
      <c r="FK22" s="234"/>
      <c r="FL22" s="234"/>
      <c r="FM22" s="234"/>
      <c r="FN22" s="234"/>
      <c r="FO22" s="234"/>
      <c r="FP22" s="234"/>
      <c r="FQ22" s="234"/>
      <c r="FR22" s="234"/>
      <c r="FS22" s="234"/>
      <c r="FT22" s="234"/>
      <c r="FU22" s="234"/>
      <c r="FV22" s="234"/>
      <c r="FW22" s="234"/>
      <c r="FX22" s="234"/>
      <c r="FY22" s="234"/>
      <c r="FZ22" s="234"/>
      <c r="GA22" s="234"/>
      <c r="GB22" s="234"/>
      <c r="GC22" s="234"/>
      <c r="GD22" s="234"/>
      <c r="GE22" s="234"/>
      <c r="GF22" s="234"/>
      <c r="GG22" s="234"/>
      <c r="GH22" s="234"/>
      <c r="GI22" s="234"/>
      <c r="GJ22" s="234"/>
      <c r="GK22" s="234"/>
      <c r="GL22" s="234"/>
      <c r="GM22" s="234"/>
      <c r="GN22" s="234"/>
      <c r="GO22" s="234"/>
      <c r="GP22" s="234"/>
      <c r="GQ22" s="234"/>
      <c r="GR22" s="234"/>
      <c r="GS22" s="234"/>
      <c r="GT22" s="234"/>
      <c r="GU22" s="234"/>
      <c r="GV22" s="234"/>
      <c r="GW22" s="234"/>
      <c r="GX22" s="234"/>
      <c r="GY22" s="234"/>
      <c r="GZ22" s="234"/>
      <c r="HA22" s="234"/>
      <c r="HB22" s="234"/>
      <c r="HC22" s="234"/>
      <c r="HD22" s="234"/>
      <c r="HE22" s="234"/>
      <c r="HF22" s="234"/>
      <c r="HG22" s="234"/>
      <c r="HH22" s="234"/>
      <c r="HI22" s="234"/>
      <c r="HJ22" s="234"/>
      <c r="HK22" s="234"/>
      <c r="HL22" s="234"/>
      <c r="HM22" s="234"/>
      <c r="HN22" s="234"/>
      <c r="HO22" s="234"/>
      <c r="HP22" s="234"/>
      <c r="HQ22" s="234"/>
      <c r="HR22" s="234"/>
      <c r="HS22" s="234"/>
      <c r="HT22" s="234"/>
      <c r="HU22" s="234"/>
      <c r="HV22" s="234"/>
      <c r="HW22" s="234"/>
      <c r="HX22" s="234"/>
      <c r="HY22" s="234"/>
      <c r="HZ22" s="234"/>
      <c r="IA22" s="234"/>
      <c r="IB22" s="234"/>
      <c r="IC22" s="234"/>
      <c r="ID22" s="234"/>
      <c r="IE22" s="234"/>
      <c r="IF22" s="234"/>
      <c r="IG22" s="234"/>
      <c r="IH22" s="234"/>
      <c r="II22" s="234"/>
      <c r="IJ22" s="234"/>
      <c r="IK22" s="234"/>
      <c r="IL22" s="234"/>
      <c r="IM22" s="234"/>
      <c r="IN22" s="234"/>
      <c r="IO22" s="234"/>
      <c r="IP22" s="234"/>
      <c r="IQ22" s="234"/>
      <c r="IR22" s="234"/>
      <c r="IS22" s="234"/>
      <c r="IT22" s="234"/>
      <c r="IU22" s="234"/>
      <c r="IV22" s="234"/>
    </row>
    <row r="23" spans="1:256" s="236" customFormat="1" ht="12" customHeight="1" x14ac:dyDescent="0.2">
      <c r="A23" s="331" t="s">
        <v>1037</v>
      </c>
      <c r="B23" s="332"/>
      <c r="C23" s="332"/>
      <c r="D23" s="332"/>
      <c r="E23" s="332"/>
      <c r="F23" s="231"/>
      <c r="G23" s="231"/>
      <c r="H23" s="231"/>
      <c r="I23" s="231"/>
      <c r="J23" s="231"/>
      <c r="K23" s="231"/>
      <c r="L23" s="231"/>
      <c r="M23" s="231"/>
      <c r="N23" s="231"/>
      <c r="O23" s="231"/>
      <c r="P23" s="231"/>
      <c r="Q23" s="231"/>
      <c r="R23" s="231"/>
      <c r="S23" s="231"/>
      <c r="T23" s="231"/>
      <c r="U23" s="231"/>
      <c r="V23" s="231"/>
      <c r="W23" s="231"/>
      <c r="X23" s="231"/>
      <c r="Y23" s="231"/>
      <c r="Z23" s="231"/>
      <c r="AA23" s="231"/>
      <c r="AB23" s="231"/>
      <c r="AC23" s="231"/>
      <c r="AD23" s="231"/>
      <c r="AE23" s="231"/>
      <c r="AF23" s="231"/>
      <c r="AG23" s="231"/>
      <c r="AH23" s="231"/>
      <c r="AI23" s="231"/>
      <c r="AJ23" s="231"/>
      <c r="AK23" s="231"/>
      <c r="AL23" s="231"/>
      <c r="AM23" s="231"/>
      <c r="AN23" s="231"/>
      <c r="AO23" s="231"/>
      <c r="AP23" s="231"/>
      <c r="AQ23" s="231"/>
      <c r="AR23" s="231"/>
      <c r="AS23" s="231"/>
      <c r="AT23" s="231"/>
      <c r="AU23" s="231"/>
      <c r="AV23" s="231"/>
      <c r="AW23" s="231"/>
      <c r="AX23" s="231"/>
      <c r="AY23" s="231"/>
      <c r="AZ23" s="231"/>
      <c r="BA23" s="231"/>
      <c r="BB23" s="231"/>
      <c r="BC23" s="231"/>
      <c r="BD23" s="231"/>
      <c r="BE23" s="231"/>
      <c r="BF23" s="231"/>
      <c r="BG23" s="231"/>
      <c r="BH23" s="231"/>
      <c r="BI23" s="231"/>
      <c r="BJ23" s="231"/>
      <c r="BK23" s="231"/>
      <c r="BL23" s="231"/>
      <c r="BM23" s="231"/>
      <c r="BN23" s="231"/>
      <c r="BO23" s="231"/>
      <c r="BP23" s="231"/>
      <c r="BQ23" s="231"/>
      <c r="BR23" s="231"/>
      <c r="BS23" s="231"/>
      <c r="BT23" s="231"/>
      <c r="BU23" s="231"/>
      <c r="BV23" s="231"/>
      <c r="BW23" s="231"/>
      <c r="BX23" s="231"/>
      <c r="BY23" s="231"/>
      <c r="BZ23" s="231"/>
      <c r="CA23" s="231"/>
      <c r="CB23" s="231"/>
      <c r="CC23" s="231"/>
      <c r="CD23" s="231"/>
      <c r="CE23" s="231"/>
      <c r="CF23" s="231"/>
      <c r="CG23" s="231"/>
      <c r="CH23" s="231"/>
      <c r="CI23" s="231"/>
      <c r="CJ23" s="231"/>
      <c r="CK23" s="231"/>
      <c r="CL23" s="231"/>
      <c r="CM23" s="231"/>
      <c r="CN23" s="231"/>
      <c r="CO23" s="231"/>
      <c r="CP23" s="231"/>
      <c r="CQ23" s="231"/>
      <c r="CR23" s="231"/>
      <c r="CS23" s="231"/>
      <c r="CT23" s="231"/>
      <c r="CU23" s="231"/>
      <c r="CV23" s="231"/>
      <c r="CW23" s="231"/>
      <c r="CX23" s="231"/>
      <c r="CY23" s="231"/>
      <c r="CZ23" s="231"/>
      <c r="DA23" s="231"/>
      <c r="DB23" s="231"/>
      <c r="DC23" s="231"/>
      <c r="DD23" s="231"/>
      <c r="DE23" s="231"/>
      <c r="DF23" s="231"/>
      <c r="DG23" s="231"/>
      <c r="DH23" s="231"/>
      <c r="DI23" s="231"/>
      <c r="DJ23" s="231"/>
      <c r="DK23" s="231"/>
      <c r="DL23" s="231"/>
      <c r="DM23" s="231"/>
      <c r="DN23" s="231"/>
      <c r="DO23" s="231"/>
      <c r="DP23" s="231"/>
      <c r="DQ23" s="231"/>
      <c r="DR23" s="231"/>
      <c r="DS23" s="231"/>
      <c r="DT23" s="231"/>
      <c r="DU23" s="231"/>
      <c r="DV23" s="231"/>
      <c r="DW23" s="231"/>
      <c r="DX23" s="231"/>
      <c r="DY23" s="231"/>
      <c r="DZ23" s="231"/>
      <c r="EA23" s="231"/>
      <c r="EB23" s="231"/>
      <c r="EC23" s="231"/>
      <c r="ED23" s="231"/>
      <c r="EE23" s="231"/>
      <c r="EF23" s="231"/>
      <c r="EG23" s="231"/>
      <c r="EH23" s="231"/>
      <c r="EI23" s="231"/>
      <c r="EJ23" s="231"/>
      <c r="EK23" s="231"/>
      <c r="EL23" s="231"/>
      <c r="EM23" s="231"/>
      <c r="EN23" s="231"/>
      <c r="EO23" s="231"/>
      <c r="EP23" s="231"/>
      <c r="EQ23" s="231"/>
      <c r="ER23" s="231"/>
      <c r="ES23" s="231"/>
      <c r="ET23" s="231"/>
      <c r="EU23" s="231"/>
      <c r="EV23" s="231"/>
      <c r="EW23" s="231"/>
      <c r="EX23" s="231"/>
      <c r="EY23" s="231"/>
      <c r="EZ23" s="231"/>
      <c r="FA23" s="231"/>
      <c r="FB23" s="231"/>
      <c r="FC23" s="231"/>
      <c r="FD23" s="231"/>
      <c r="FE23" s="231"/>
      <c r="FF23" s="231"/>
      <c r="FG23" s="231"/>
      <c r="FH23" s="231"/>
      <c r="FI23" s="231"/>
      <c r="FJ23" s="231"/>
      <c r="FK23" s="231"/>
      <c r="FL23" s="231"/>
      <c r="FM23" s="231"/>
      <c r="FN23" s="231"/>
      <c r="FO23" s="231"/>
      <c r="FP23" s="231"/>
      <c r="FQ23" s="231"/>
      <c r="FR23" s="231"/>
      <c r="FS23" s="231"/>
      <c r="FT23" s="231"/>
      <c r="FU23" s="231"/>
      <c r="FV23" s="231"/>
      <c r="FW23" s="231"/>
      <c r="FX23" s="231"/>
      <c r="FY23" s="231"/>
      <c r="FZ23" s="231"/>
      <c r="GA23" s="231"/>
      <c r="GB23" s="231"/>
      <c r="GC23" s="231"/>
      <c r="GD23" s="231"/>
      <c r="GE23" s="231"/>
      <c r="GF23" s="231"/>
      <c r="GG23" s="231"/>
      <c r="GH23" s="231"/>
      <c r="GI23" s="231"/>
      <c r="GJ23" s="231"/>
      <c r="GK23" s="231"/>
      <c r="GL23" s="231"/>
      <c r="GM23" s="231"/>
      <c r="GN23" s="231"/>
      <c r="GO23" s="231"/>
      <c r="GP23" s="231"/>
      <c r="GQ23" s="231"/>
      <c r="GR23" s="231"/>
      <c r="GS23" s="231"/>
      <c r="GT23" s="231"/>
      <c r="GU23" s="231"/>
      <c r="GV23" s="231"/>
      <c r="GW23" s="231"/>
      <c r="GX23" s="231"/>
      <c r="GY23" s="231"/>
      <c r="GZ23" s="231"/>
      <c r="HA23" s="231"/>
      <c r="HB23" s="231"/>
      <c r="HC23" s="231"/>
      <c r="HD23" s="231"/>
      <c r="HE23" s="231"/>
      <c r="HF23" s="231"/>
      <c r="HG23" s="231"/>
      <c r="HH23" s="231"/>
      <c r="HI23" s="231"/>
      <c r="HJ23" s="231"/>
      <c r="HK23" s="231"/>
      <c r="HL23" s="231"/>
      <c r="HM23" s="231"/>
      <c r="HN23" s="231"/>
      <c r="HO23" s="231"/>
      <c r="HP23" s="231"/>
      <c r="HQ23" s="231"/>
      <c r="HR23" s="231"/>
      <c r="HS23" s="231"/>
      <c r="HT23" s="231"/>
      <c r="HU23" s="231"/>
      <c r="HV23" s="231"/>
      <c r="HW23" s="231"/>
      <c r="HX23" s="231"/>
      <c r="HY23" s="231"/>
      <c r="HZ23" s="231"/>
      <c r="IA23" s="231"/>
      <c r="IB23" s="231"/>
      <c r="IC23" s="231"/>
      <c r="ID23" s="231"/>
      <c r="IE23" s="231"/>
      <c r="IF23" s="231"/>
      <c r="IG23" s="231"/>
      <c r="IH23" s="231"/>
      <c r="II23" s="231"/>
      <c r="IJ23" s="231"/>
      <c r="IK23" s="231"/>
      <c r="IL23" s="231"/>
      <c r="IM23" s="231"/>
      <c r="IN23" s="231"/>
      <c r="IO23" s="231"/>
      <c r="IP23" s="231"/>
      <c r="IQ23" s="231"/>
      <c r="IR23" s="231"/>
      <c r="IS23" s="231"/>
      <c r="IT23" s="231"/>
      <c r="IU23" s="231"/>
      <c r="IV23" s="231"/>
    </row>
    <row r="24" spans="1:256" s="244" customFormat="1" ht="12" customHeight="1" x14ac:dyDescent="0.2">
      <c r="A24" s="231"/>
      <c r="B24" s="231"/>
      <c r="C24" s="231"/>
      <c r="D24" s="231"/>
      <c r="E24" s="231"/>
      <c r="F24" s="231"/>
      <c r="G24" s="231"/>
      <c r="H24" s="231"/>
      <c r="I24" s="231"/>
      <c r="J24" s="231"/>
      <c r="K24" s="231"/>
      <c r="L24" s="231"/>
      <c r="M24" s="231"/>
      <c r="N24" s="231"/>
      <c r="O24" s="231"/>
      <c r="P24" s="231"/>
      <c r="Q24" s="231"/>
      <c r="R24" s="231"/>
      <c r="S24" s="231"/>
      <c r="T24" s="231"/>
      <c r="U24" s="231"/>
      <c r="V24" s="231"/>
      <c r="W24" s="231"/>
      <c r="X24" s="231"/>
      <c r="Y24" s="231"/>
      <c r="Z24" s="231"/>
      <c r="AA24" s="231"/>
      <c r="AB24" s="231"/>
      <c r="AC24" s="231"/>
      <c r="AD24" s="231"/>
      <c r="AE24" s="231"/>
      <c r="AF24" s="231"/>
      <c r="AG24" s="231"/>
      <c r="AH24" s="231"/>
      <c r="AI24" s="231"/>
      <c r="AJ24" s="231"/>
      <c r="AK24" s="231"/>
      <c r="AL24" s="231"/>
      <c r="AM24" s="231"/>
      <c r="AN24" s="231"/>
      <c r="AO24" s="231"/>
      <c r="AP24" s="231"/>
      <c r="AQ24" s="231"/>
      <c r="AR24" s="231"/>
      <c r="AS24" s="231"/>
      <c r="AT24" s="231"/>
      <c r="AU24" s="231"/>
      <c r="AV24" s="231"/>
      <c r="AW24" s="231"/>
      <c r="AX24" s="231"/>
      <c r="AY24" s="231"/>
      <c r="AZ24" s="231"/>
      <c r="BA24" s="231"/>
      <c r="BB24" s="231"/>
      <c r="BC24" s="231"/>
      <c r="BD24" s="231"/>
      <c r="BE24" s="231"/>
      <c r="BF24" s="231"/>
      <c r="BG24" s="231"/>
      <c r="BH24" s="231"/>
      <c r="BI24" s="231"/>
      <c r="BJ24" s="231"/>
      <c r="BK24" s="231"/>
      <c r="BL24" s="231"/>
      <c r="BM24" s="231"/>
      <c r="BN24" s="231"/>
      <c r="BO24" s="231"/>
      <c r="BP24" s="231"/>
      <c r="BQ24" s="231"/>
      <c r="BR24" s="231"/>
      <c r="BS24" s="231"/>
      <c r="BT24" s="231"/>
      <c r="BU24" s="231"/>
      <c r="BV24" s="231"/>
      <c r="BW24" s="231"/>
      <c r="BX24" s="231"/>
      <c r="BY24" s="231"/>
      <c r="BZ24" s="231"/>
      <c r="CA24" s="231"/>
      <c r="CB24" s="231"/>
      <c r="CC24" s="231"/>
      <c r="CD24" s="231"/>
      <c r="CE24" s="231"/>
      <c r="CF24" s="231"/>
      <c r="CG24" s="231"/>
      <c r="CH24" s="231"/>
      <c r="CI24" s="231"/>
      <c r="CJ24" s="231"/>
      <c r="CK24" s="231"/>
      <c r="CL24" s="231"/>
      <c r="CM24" s="231"/>
      <c r="CN24" s="231"/>
      <c r="CO24" s="231"/>
      <c r="CP24" s="231"/>
      <c r="CQ24" s="231"/>
      <c r="CR24" s="231"/>
      <c r="CS24" s="231"/>
      <c r="CT24" s="231"/>
      <c r="CU24" s="231"/>
      <c r="CV24" s="231"/>
      <c r="CW24" s="231"/>
      <c r="CX24" s="231"/>
      <c r="CY24" s="231"/>
      <c r="CZ24" s="231"/>
      <c r="DA24" s="231"/>
      <c r="DB24" s="231"/>
      <c r="DC24" s="231"/>
      <c r="DD24" s="231"/>
      <c r="DE24" s="231"/>
      <c r="DF24" s="231"/>
      <c r="DG24" s="231"/>
      <c r="DH24" s="231"/>
      <c r="DI24" s="231"/>
      <c r="DJ24" s="231"/>
      <c r="DK24" s="231"/>
      <c r="DL24" s="231"/>
      <c r="DM24" s="231"/>
      <c r="DN24" s="231"/>
      <c r="DO24" s="231"/>
      <c r="DP24" s="231"/>
      <c r="DQ24" s="231"/>
      <c r="DR24" s="231"/>
      <c r="DS24" s="231"/>
      <c r="DT24" s="231"/>
      <c r="DU24" s="231"/>
      <c r="DV24" s="231"/>
      <c r="DW24" s="231"/>
      <c r="DX24" s="231"/>
      <c r="DY24" s="231"/>
      <c r="DZ24" s="231"/>
      <c r="EA24" s="231"/>
      <c r="EB24" s="231"/>
      <c r="EC24" s="231"/>
      <c r="ED24" s="231"/>
      <c r="EE24" s="231"/>
      <c r="EF24" s="231"/>
      <c r="EG24" s="231"/>
      <c r="EH24" s="231"/>
      <c r="EI24" s="231"/>
      <c r="EJ24" s="231"/>
      <c r="EK24" s="231"/>
      <c r="EL24" s="231"/>
      <c r="EM24" s="231"/>
      <c r="EN24" s="231"/>
      <c r="EO24" s="231"/>
      <c r="EP24" s="231"/>
      <c r="EQ24" s="231"/>
      <c r="ER24" s="231"/>
      <c r="ES24" s="231"/>
      <c r="ET24" s="231"/>
      <c r="EU24" s="231"/>
      <c r="EV24" s="231"/>
      <c r="EW24" s="231"/>
      <c r="EX24" s="231"/>
      <c r="EY24" s="231"/>
      <c r="EZ24" s="231"/>
      <c r="FA24" s="231"/>
      <c r="FB24" s="231"/>
      <c r="FC24" s="231"/>
      <c r="FD24" s="231"/>
      <c r="FE24" s="231"/>
      <c r="FF24" s="231"/>
      <c r="FG24" s="231"/>
      <c r="FH24" s="231"/>
      <c r="FI24" s="231"/>
      <c r="FJ24" s="231"/>
      <c r="FK24" s="231"/>
      <c r="FL24" s="231"/>
      <c r="FM24" s="231"/>
      <c r="FN24" s="231"/>
      <c r="FO24" s="231"/>
      <c r="FP24" s="231"/>
      <c r="FQ24" s="231"/>
      <c r="FR24" s="231"/>
      <c r="FS24" s="231"/>
      <c r="FT24" s="231"/>
      <c r="FU24" s="231"/>
      <c r="FV24" s="231"/>
      <c r="FW24" s="231"/>
      <c r="FX24" s="231"/>
      <c r="FY24" s="231"/>
      <c r="FZ24" s="231"/>
      <c r="GA24" s="231"/>
      <c r="GB24" s="231"/>
      <c r="GC24" s="231"/>
      <c r="GD24" s="231"/>
      <c r="GE24" s="231"/>
      <c r="GF24" s="231"/>
      <c r="GG24" s="231"/>
      <c r="GH24" s="231"/>
      <c r="GI24" s="231"/>
      <c r="GJ24" s="231"/>
      <c r="GK24" s="231"/>
      <c r="GL24" s="231"/>
      <c r="GM24" s="231"/>
      <c r="GN24" s="231"/>
      <c r="GO24" s="231"/>
      <c r="GP24" s="231"/>
      <c r="GQ24" s="231"/>
      <c r="GR24" s="231"/>
      <c r="GS24" s="231"/>
      <c r="GT24" s="231"/>
      <c r="GU24" s="231"/>
      <c r="GV24" s="231"/>
      <c r="GW24" s="231"/>
      <c r="GX24" s="231"/>
      <c r="GY24" s="231"/>
      <c r="GZ24" s="231"/>
      <c r="HA24" s="231"/>
      <c r="HB24" s="231"/>
      <c r="HC24" s="231"/>
      <c r="HD24" s="231"/>
      <c r="HE24" s="231"/>
      <c r="HF24" s="231"/>
      <c r="HG24" s="231"/>
      <c r="HH24" s="231"/>
      <c r="HI24" s="231"/>
      <c r="HJ24" s="231"/>
      <c r="HK24" s="231"/>
      <c r="HL24" s="231"/>
      <c r="HM24" s="231"/>
      <c r="HN24" s="231"/>
      <c r="HO24" s="231"/>
      <c r="HP24" s="231"/>
      <c r="HQ24" s="231"/>
      <c r="HR24" s="231"/>
      <c r="HS24" s="231"/>
      <c r="HT24" s="231"/>
      <c r="HU24" s="231"/>
      <c r="HV24" s="231"/>
      <c r="HW24" s="231"/>
      <c r="HX24" s="231"/>
      <c r="HY24" s="231"/>
      <c r="HZ24" s="231"/>
      <c r="IA24" s="231"/>
      <c r="IB24" s="231"/>
      <c r="IC24" s="231"/>
      <c r="ID24" s="231"/>
      <c r="IE24" s="231"/>
      <c r="IF24" s="231"/>
      <c r="IG24" s="231"/>
      <c r="IH24" s="231"/>
      <c r="II24" s="231"/>
      <c r="IJ24" s="231"/>
      <c r="IK24" s="231"/>
      <c r="IL24" s="231"/>
      <c r="IM24" s="231"/>
      <c r="IN24" s="231"/>
      <c r="IO24" s="231"/>
      <c r="IP24" s="231"/>
      <c r="IQ24" s="231"/>
      <c r="IR24" s="231"/>
      <c r="IS24" s="231"/>
      <c r="IT24" s="231"/>
      <c r="IU24" s="231"/>
      <c r="IV24" s="231"/>
    </row>
    <row r="25" spans="1:256" s="244" customFormat="1" ht="12" customHeight="1" x14ac:dyDescent="0.2">
      <c r="A25" s="253" t="s">
        <v>1038</v>
      </c>
      <c r="B25" s="324" t="s">
        <v>1038</v>
      </c>
      <c r="C25" s="325"/>
      <c r="D25" s="253"/>
      <c r="E25" s="253"/>
      <c r="F25" s="231"/>
      <c r="G25" s="254"/>
      <c r="H25" s="231"/>
      <c r="I25" s="231"/>
      <c r="J25" s="231"/>
      <c r="K25" s="231"/>
      <c r="L25" s="231"/>
      <c r="M25" s="231"/>
      <c r="N25" s="231"/>
      <c r="O25" s="231"/>
      <c r="P25" s="231"/>
      <c r="Q25" s="231"/>
      <c r="R25" s="231"/>
      <c r="S25" s="231"/>
      <c r="T25" s="231"/>
      <c r="U25" s="231"/>
      <c r="V25" s="231"/>
      <c r="W25" s="231"/>
      <c r="X25" s="231"/>
      <c r="Y25" s="231"/>
      <c r="Z25" s="231"/>
      <c r="AA25" s="231"/>
      <c r="AB25" s="231"/>
      <c r="AC25" s="231"/>
      <c r="AD25" s="231"/>
      <c r="AE25" s="231"/>
      <c r="AF25" s="231"/>
      <c r="AG25" s="231"/>
      <c r="AH25" s="231"/>
      <c r="AI25" s="231"/>
      <c r="AJ25" s="231"/>
      <c r="AK25" s="231"/>
      <c r="AL25" s="231"/>
      <c r="AM25" s="231"/>
      <c r="AN25" s="231"/>
      <c r="AO25" s="231"/>
      <c r="AP25" s="231"/>
      <c r="AQ25" s="231"/>
      <c r="AR25" s="231"/>
      <c r="AS25" s="231"/>
      <c r="AT25" s="231"/>
      <c r="AU25" s="231"/>
      <c r="AV25" s="231"/>
      <c r="AW25" s="231"/>
      <c r="AX25" s="231"/>
      <c r="AY25" s="231"/>
      <c r="AZ25" s="231"/>
      <c r="BA25" s="231"/>
      <c r="BB25" s="231"/>
      <c r="BC25" s="231"/>
      <c r="BD25" s="231"/>
      <c r="BE25" s="231"/>
      <c r="BF25" s="231"/>
      <c r="BG25" s="231"/>
      <c r="BH25" s="231"/>
      <c r="BI25" s="231"/>
      <c r="BJ25" s="231"/>
      <c r="BK25" s="231"/>
      <c r="BL25" s="231"/>
      <c r="BM25" s="231"/>
      <c r="BN25" s="231"/>
      <c r="BO25" s="231"/>
      <c r="BP25" s="231"/>
      <c r="BQ25" s="231"/>
      <c r="BR25" s="231"/>
      <c r="BS25" s="231"/>
      <c r="BT25" s="231"/>
      <c r="BU25" s="231"/>
      <c r="BV25" s="231"/>
      <c r="BW25" s="231"/>
      <c r="BX25" s="231"/>
      <c r="BY25" s="231"/>
      <c r="BZ25" s="231"/>
      <c r="CA25" s="231"/>
      <c r="CB25" s="231"/>
      <c r="CC25" s="231"/>
      <c r="CD25" s="231"/>
      <c r="CE25" s="231"/>
      <c r="CF25" s="231"/>
      <c r="CG25" s="231"/>
      <c r="CH25" s="231"/>
      <c r="CI25" s="231"/>
      <c r="CJ25" s="231"/>
      <c r="CK25" s="231"/>
      <c r="CL25" s="231"/>
      <c r="CM25" s="231"/>
      <c r="CN25" s="231"/>
      <c r="CO25" s="231"/>
      <c r="CP25" s="231"/>
      <c r="CQ25" s="231"/>
      <c r="CR25" s="231"/>
      <c r="CS25" s="231"/>
      <c r="CT25" s="231"/>
      <c r="CU25" s="231"/>
      <c r="CV25" s="231"/>
      <c r="CW25" s="231"/>
      <c r="CX25" s="231"/>
      <c r="CY25" s="231"/>
      <c r="CZ25" s="231"/>
      <c r="DA25" s="231"/>
      <c r="DB25" s="231"/>
      <c r="DC25" s="231"/>
      <c r="DD25" s="231"/>
      <c r="DE25" s="231"/>
      <c r="DF25" s="231"/>
      <c r="DG25" s="231"/>
      <c r="DH25" s="231"/>
      <c r="DI25" s="231"/>
      <c r="DJ25" s="231"/>
      <c r="DK25" s="231"/>
      <c r="DL25" s="231"/>
      <c r="DM25" s="231"/>
      <c r="DN25" s="231"/>
      <c r="DO25" s="231"/>
      <c r="DP25" s="231"/>
      <c r="DQ25" s="231"/>
      <c r="DR25" s="231"/>
      <c r="DS25" s="231"/>
      <c r="DT25" s="231"/>
      <c r="DU25" s="231"/>
      <c r="DV25" s="231"/>
      <c r="DW25" s="231"/>
      <c r="DX25" s="231"/>
      <c r="DY25" s="231"/>
      <c r="DZ25" s="231"/>
      <c r="EA25" s="231"/>
      <c r="EB25" s="231"/>
      <c r="EC25" s="231"/>
      <c r="ED25" s="231"/>
      <c r="EE25" s="231"/>
      <c r="EF25" s="231"/>
      <c r="EG25" s="231"/>
      <c r="EH25" s="231"/>
      <c r="EI25" s="231"/>
      <c r="EJ25" s="231"/>
      <c r="EK25" s="231"/>
      <c r="EL25" s="231"/>
      <c r="EM25" s="231"/>
      <c r="EN25" s="231"/>
      <c r="EO25" s="231"/>
      <c r="EP25" s="231"/>
      <c r="EQ25" s="231"/>
      <c r="ER25" s="231"/>
      <c r="ES25" s="231"/>
      <c r="ET25" s="231"/>
      <c r="EU25" s="231"/>
      <c r="EV25" s="231"/>
      <c r="EW25" s="231"/>
      <c r="EX25" s="231"/>
      <c r="EY25" s="231"/>
      <c r="EZ25" s="231"/>
      <c r="FA25" s="231"/>
      <c r="FB25" s="231"/>
      <c r="FC25" s="231"/>
      <c r="FD25" s="231"/>
      <c r="FE25" s="231"/>
      <c r="FF25" s="231"/>
      <c r="FG25" s="231"/>
      <c r="FH25" s="231"/>
      <c r="FI25" s="231"/>
      <c r="FJ25" s="231"/>
      <c r="FK25" s="231"/>
      <c r="FL25" s="231"/>
      <c r="FM25" s="231"/>
      <c r="FN25" s="231"/>
      <c r="FO25" s="231"/>
      <c r="FP25" s="231"/>
      <c r="FQ25" s="231"/>
      <c r="FR25" s="231"/>
      <c r="FS25" s="231"/>
      <c r="FT25" s="231"/>
      <c r="FU25" s="231"/>
      <c r="FV25" s="231"/>
      <c r="FW25" s="231"/>
      <c r="FX25" s="231"/>
      <c r="FY25" s="231"/>
      <c r="FZ25" s="231"/>
      <c r="GA25" s="231"/>
      <c r="GB25" s="231"/>
      <c r="GC25" s="231"/>
      <c r="GD25" s="231"/>
      <c r="GE25" s="231"/>
      <c r="GF25" s="231"/>
      <c r="GG25" s="231"/>
      <c r="GH25" s="231"/>
      <c r="GI25" s="231"/>
      <c r="GJ25" s="231"/>
      <c r="GK25" s="231"/>
      <c r="GL25" s="231"/>
      <c r="GM25" s="231"/>
      <c r="GN25" s="231"/>
      <c r="GO25" s="231"/>
      <c r="GP25" s="231"/>
      <c r="GQ25" s="231"/>
      <c r="GR25" s="231"/>
      <c r="GS25" s="231"/>
      <c r="GT25" s="231"/>
      <c r="GU25" s="231"/>
      <c r="GV25" s="231"/>
      <c r="GW25" s="231"/>
      <c r="GX25" s="231"/>
      <c r="GY25" s="231"/>
      <c r="GZ25" s="231"/>
      <c r="HA25" s="231"/>
      <c r="HB25" s="231"/>
      <c r="HC25" s="231"/>
      <c r="HD25" s="231"/>
      <c r="HE25" s="231"/>
      <c r="HF25" s="231"/>
      <c r="HG25" s="231"/>
      <c r="HH25" s="231"/>
      <c r="HI25" s="231"/>
      <c r="HJ25" s="231"/>
      <c r="HK25" s="231"/>
      <c r="HL25" s="231"/>
      <c r="HM25" s="231"/>
      <c r="HN25" s="231"/>
      <c r="HO25" s="231"/>
      <c r="HP25" s="231"/>
      <c r="HQ25" s="231"/>
      <c r="HR25" s="231"/>
      <c r="HS25" s="231"/>
      <c r="HT25" s="231"/>
      <c r="HU25" s="231"/>
      <c r="HV25" s="231"/>
      <c r="HW25" s="231"/>
      <c r="HX25" s="231"/>
      <c r="HY25" s="231"/>
      <c r="HZ25" s="231"/>
      <c r="IA25" s="231"/>
      <c r="IB25" s="231"/>
      <c r="IC25" s="231"/>
      <c r="ID25" s="231"/>
      <c r="IE25" s="231"/>
      <c r="IF25" s="231"/>
      <c r="IG25" s="231"/>
      <c r="IH25" s="231"/>
      <c r="II25" s="231"/>
      <c r="IJ25" s="231"/>
      <c r="IK25" s="231"/>
      <c r="IL25" s="231"/>
      <c r="IM25" s="231"/>
      <c r="IN25" s="231"/>
      <c r="IO25" s="231"/>
      <c r="IP25" s="231"/>
      <c r="IQ25" s="231"/>
      <c r="IR25" s="231"/>
      <c r="IS25" s="231"/>
      <c r="IT25" s="231"/>
      <c r="IU25" s="231"/>
      <c r="IV25" s="231"/>
    </row>
    <row r="26" spans="1:256" s="236" customFormat="1" ht="12" customHeight="1" x14ac:dyDescent="0.2">
      <c r="A26" s="253" t="s">
        <v>1025</v>
      </c>
      <c r="B26" s="324" t="s">
        <v>1025</v>
      </c>
      <c r="C26" s="325"/>
      <c r="D26" s="253"/>
      <c r="E26" s="253"/>
      <c r="F26" s="234"/>
      <c r="G26" s="254"/>
      <c r="H26" s="234"/>
      <c r="I26" s="234"/>
      <c r="J26" s="234"/>
      <c r="K26" s="234"/>
      <c r="L26" s="234"/>
      <c r="M26" s="234"/>
      <c r="N26" s="234"/>
      <c r="O26" s="234"/>
      <c r="P26" s="234"/>
      <c r="Q26" s="234"/>
      <c r="R26" s="234"/>
      <c r="S26" s="234"/>
      <c r="T26" s="234"/>
      <c r="U26" s="234"/>
      <c r="V26" s="234"/>
      <c r="W26" s="234"/>
      <c r="X26" s="234"/>
      <c r="Y26" s="234"/>
      <c r="Z26" s="234"/>
      <c r="AA26" s="234"/>
      <c r="AB26" s="234"/>
      <c r="AC26" s="234"/>
      <c r="AD26" s="234"/>
      <c r="AE26" s="234"/>
      <c r="AF26" s="234"/>
      <c r="AG26" s="234"/>
      <c r="AH26" s="234"/>
      <c r="AI26" s="234"/>
      <c r="AJ26" s="234"/>
      <c r="AK26" s="234"/>
      <c r="AL26" s="234"/>
      <c r="AM26" s="234"/>
      <c r="AN26" s="234"/>
      <c r="AO26" s="234"/>
      <c r="AP26" s="234"/>
      <c r="AQ26" s="234"/>
      <c r="AR26" s="234"/>
      <c r="AS26" s="234"/>
      <c r="AT26" s="234"/>
      <c r="AU26" s="234"/>
      <c r="AV26" s="234"/>
      <c r="AW26" s="234"/>
      <c r="AX26" s="234"/>
      <c r="AY26" s="234"/>
      <c r="AZ26" s="234"/>
      <c r="BA26" s="234"/>
      <c r="BB26" s="234"/>
      <c r="BC26" s="234"/>
      <c r="BD26" s="234"/>
      <c r="BE26" s="234"/>
      <c r="BF26" s="234"/>
      <c r="BG26" s="234"/>
      <c r="BH26" s="234"/>
      <c r="BI26" s="234"/>
      <c r="BJ26" s="234"/>
      <c r="BK26" s="234"/>
      <c r="BL26" s="234"/>
      <c r="BM26" s="234"/>
      <c r="BN26" s="234"/>
      <c r="BO26" s="234"/>
      <c r="BP26" s="234"/>
      <c r="BQ26" s="234"/>
      <c r="BR26" s="234"/>
      <c r="BS26" s="234"/>
      <c r="BT26" s="234"/>
      <c r="BU26" s="234"/>
      <c r="BV26" s="234"/>
      <c r="BW26" s="234"/>
      <c r="BX26" s="234"/>
      <c r="BY26" s="234"/>
      <c r="BZ26" s="234"/>
      <c r="CA26" s="234"/>
      <c r="CB26" s="234"/>
      <c r="CC26" s="234"/>
      <c r="CD26" s="234"/>
      <c r="CE26" s="234"/>
      <c r="CF26" s="234"/>
      <c r="CG26" s="234"/>
      <c r="CH26" s="234"/>
      <c r="CI26" s="234"/>
      <c r="CJ26" s="234"/>
      <c r="CK26" s="234"/>
      <c r="CL26" s="234"/>
      <c r="CM26" s="234"/>
      <c r="CN26" s="234"/>
      <c r="CO26" s="234"/>
      <c r="CP26" s="234"/>
      <c r="CQ26" s="234"/>
      <c r="CR26" s="234"/>
      <c r="CS26" s="234"/>
      <c r="CT26" s="234"/>
      <c r="CU26" s="234"/>
      <c r="CV26" s="234"/>
      <c r="CW26" s="234"/>
      <c r="CX26" s="234"/>
      <c r="CY26" s="234"/>
      <c r="CZ26" s="234"/>
      <c r="DA26" s="234"/>
      <c r="DB26" s="234"/>
      <c r="DC26" s="234"/>
      <c r="DD26" s="234"/>
      <c r="DE26" s="234"/>
      <c r="DF26" s="234"/>
      <c r="DG26" s="234"/>
      <c r="DH26" s="234"/>
      <c r="DI26" s="234"/>
      <c r="DJ26" s="234"/>
      <c r="DK26" s="234"/>
      <c r="DL26" s="234"/>
      <c r="DM26" s="234"/>
      <c r="DN26" s="234"/>
      <c r="DO26" s="234"/>
      <c r="DP26" s="234"/>
      <c r="DQ26" s="234"/>
      <c r="DR26" s="234"/>
      <c r="DS26" s="234"/>
      <c r="DT26" s="234"/>
      <c r="DU26" s="234"/>
      <c r="DV26" s="234"/>
      <c r="DW26" s="234"/>
      <c r="DX26" s="234"/>
      <c r="DY26" s="234"/>
      <c r="DZ26" s="234"/>
      <c r="EA26" s="234"/>
      <c r="EB26" s="234"/>
      <c r="EC26" s="234"/>
      <c r="ED26" s="234"/>
      <c r="EE26" s="234"/>
      <c r="EF26" s="234"/>
      <c r="EG26" s="234"/>
      <c r="EH26" s="234"/>
      <c r="EI26" s="234"/>
      <c r="EJ26" s="234"/>
      <c r="EK26" s="234"/>
      <c r="EL26" s="234"/>
      <c r="EM26" s="234"/>
      <c r="EN26" s="234"/>
      <c r="EO26" s="234"/>
      <c r="EP26" s="234"/>
      <c r="EQ26" s="234"/>
      <c r="ER26" s="234"/>
      <c r="ES26" s="234"/>
      <c r="ET26" s="234"/>
      <c r="EU26" s="234"/>
      <c r="EV26" s="234"/>
      <c r="EW26" s="234"/>
      <c r="EX26" s="234"/>
      <c r="EY26" s="234"/>
      <c r="EZ26" s="234"/>
      <c r="FA26" s="234"/>
      <c r="FB26" s="234"/>
      <c r="FC26" s="234"/>
      <c r="FD26" s="234"/>
      <c r="FE26" s="234"/>
      <c r="FF26" s="234"/>
      <c r="FG26" s="234"/>
      <c r="FH26" s="234"/>
      <c r="FI26" s="234"/>
      <c r="FJ26" s="234"/>
      <c r="FK26" s="234"/>
      <c r="FL26" s="234"/>
      <c r="FM26" s="234"/>
      <c r="FN26" s="234"/>
      <c r="FO26" s="234"/>
      <c r="FP26" s="234"/>
      <c r="FQ26" s="234"/>
      <c r="FR26" s="234"/>
      <c r="FS26" s="234"/>
      <c r="FT26" s="234"/>
      <c r="FU26" s="234"/>
      <c r="FV26" s="234"/>
      <c r="FW26" s="234"/>
      <c r="FX26" s="234"/>
      <c r="FY26" s="234"/>
      <c r="FZ26" s="234"/>
      <c r="GA26" s="234"/>
      <c r="GB26" s="234"/>
      <c r="GC26" s="234"/>
      <c r="GD26" s="234"/>
      <c r="GE26" s="234"/>
      <c r="GF26" s="234"/>
      <c r="GG26" s="234"/>
      <c r="GH26" s="234"/>
      <c r="GI26" s="234"/>
      <c r="GJ26" s="234"/>
      <c r="GK26" s="234"/>
      <c r="GL26" s="234"/>
      <c r="GM26" s="234"/>
      <c r="GN26" s="234"/>
      <c r="GO26" s="234"/>
      <c r="GP26" s="234"/>
      <c r="GQ26" s="234"/>
      <c r="GR26" s="234"/>
      <c r="GS26" s="234"/>
      <c r="GT26" s="234"/>
      <c r="GU26" s="234"/>
      <c r="GV26" s="234"/>
      <c r="GW26" s="234"/>
      <c r="GX26" s="234"/>
      <c r="GY26" s="234"/>
      <c r="GZ26" s="234"/>
      <c r="HA26" s="234"/>
      <c r="HB26" s="234"/>
      <c r="HC26" s="234"/>
      <c r="HD26" s="234"/>
      <c r="HE26" s="234"/>
      <c r="HF26" s="234"/>
      <c r="HG26" s="234"/>
      <c r="HH26" s="234"/>
      <c r="HI26" s="234"/>
      <c r="HJ26" s="234"/>
      <c r="HK26" s="234"/>
      <c r="HL26" s="234"/>
      <c r="HM26" s="234"/>
      <c r="HN26" s="234"/>
      <c r="HO26" s="234"/>
      <c r="HP26" s="234"/>
      <c r="HQ26" s="234"/>
      <c r="HR26" s="234"/>
      <c r="HS26" s="234"/>
      <c r="HT26" s="234"/>
      <c r="HU26" s="234"/>
      <c r="HV26" s="234"/>
      <c r="HW26" s="234"/>
      <c r="HX26" s="234"/>
      <c r="HY26" s="234"/>
      <c r="HZ26" s="234"/>
      <c r="IA26" s="234"/>
      <c r="IB26" s="234"/>
      <c r="IC26" s="234"/>
      <c r="ID26" s="234"/>
      <c r="IE26" s="234"/>
      <c r="IF26" s="234"/>
      <c r="IG26" s="234"/>
      <c r="IH26" s="234"/>
      <c r="II26" s="234"/>
      <c r="IJ26" s="234"/>
      <c r="IK26" s="234"/>
      <c r="IL26" s="234"/>
      <c r="IM26" s="234"/>
      <c r="IN26" s="234"/>
      <c r="IO26" s="234"/>
      <c r="IP26" s="234"/>
      <c r="IQ26" s="234"/>
      <c r="IR26" s="234"/>
      <c r="IS26" s="234"/>
      <c r="IT26" s="234"/>
      <c r="IU26" s="234"/>
      <c r="IV26" s="234"/>
    </row>
    <row r="27" spans="1:256" s="236" customFormat="1" ht="12" customHeight="1" x14ac:dyDescent="0.2">
      <c r="A27" s="253" t="s">
        <v>1026</v>
      </c>
      <c r="B27" s="324" t="s">
        <v>1026</v>
      </c>
      <c r="C27" s="325"/>
      <c r="D27" s="253"/>
      <c r="E27" s="253"/>
      <c r="F27" s="234"/>
      <c r="G27" s="254"/>
      <c r="H27" s="234"/>
      <c r="I27" s="234"/>
      <c r="J27" s="234"/>
      <c r="K27" s="234"/>
      <c r="L27" s="234"/>
      <c r="M27" s="234"/>
      <c r="N27" s="234"/>
      <c r="O27" s="234"/>
      <c r="P27" s="234"/>
      <c r="Q27" s="234"/>
      <c r="R27" s="234"/>
      <c r="S27" s="234"/>
      <c r="T27" s="234"/>
      <c r="U27" s="234"/>
      <c r="V27" s="234"/>
      <c r="W27" s="234"/>
      <c r="X27" s="234"/>
      <c r="Y27" s="234"/>
      <c r="Z27" s="234"/>
      <c r="AA27" s="234"/>
      <c r="AB27" s="234"/>
      <c r="AC27" s="234"/>
      <c r="AD27" s="234"/>
      <c r="AE27" s="234"/>
      <c r="AF27" s="234"/>
      <c r="AG27" s="234"/>
      <c r="AH27" s="234"/>
      <c r="AI27" s="234"/>
      <c r="AJ27" s="234"/>
      <c r="AK27" s="234"/>
      <c r="AL27" s="234"/>
      <c r="AM27" s="234"/>
      <c r="AN27" s="234"/>
      <c r="AO27" s="234"/>
      <c r="AP27" s="234"/>
      <c r="AQ27" s="234"/>
      <c r="AR27" s="234"/>
      <c r="AS27" s="234"/>
      <c r="AT27" s="234"/>
      <c r="AU27" s="234"/>
      <c r="AV27" s="234"/>
      <c r="AW27" s="234"/>
      <c r="AX27" s="234"/>
      <c r="AY27" s="234"/>
      <c r="AZ27" s="234"/>
      <c r="BA27" s="234"/>
      <c r="BB27" s="234"/>
      <c r="BC27" s="234"/>
      <c r="BD27" s="234"/>
      <c r="BE27" s="234"/>
      <c r="BF27" s="234"/>
      <c r="BG27" s="234"/>
      <c r="BH27" s="234"/>
      <c r="BI27" s="234"/>
      <c r="BJ27" s="234"/>
      <c r="BK27" s="234"/>
      <c r="BL27" s="234"/>
      <c r="BM27" s="234"/>
      <c r="BN27" s="234"/>
      <c r="BO27" s="234"/>
      <c r="BP27" s="234"/>
      <c r="BQ27" s="234"/>
      <c r="BR27" s="234"/>
      <c r="BS27" s="234"/>
      <c r="BT27" s="234"/>
      <c r="BU27" s="234"/>
      <c r="BV27" s="234"/>
      <c r="BW27" s="234"/>
      <c r="BX27" s="234"/>
      <c r="BY27" s="234"/>
      <c r="BZ27" s="234"/>
      <c r="CA27" s="234"/>
      <c r="CB27" s="234"/>
      <c r="CC27" s="234"/>
      <c r="CD27" s="234"/>
      <c r="CE27" s="234"/>
      <c r="CF27" s="234"/>
      <c r="CG27" s="234"/>
      <c r="CH27" s="234"/>
      <c r="CI27" s="234"/>
      <c r="CJ27" s="234"/>
      <c r="CK27" s="234"/>
      <c r="CL27" s="234"/>
      <c r="CM27" s="234"/>
      <c r="CN27" s="234"/>
      <c r="CO27" s="234"/>
      <c r="CP27" s="234"/>
      <c r="CQ27" s="234"/>
      <c r="CR27" s="234"/>
      <c r="CS27" s="234"/>
      <c r="CT27" s="234"/>
      <c r="CU27" s="234"/>
      <c r="CV27" s="234"/>
      <c r="CW27" s="234"/>
      <c r="CX27" s="234"/>
      <c r="CY27" s="234"/>
      <c r="CZ27" s="234"/>
      <c r="DA27" s="234"/>
      <c r="DB27" s="234"/>
      <c r="DC27" s="234"/>
      <c r="DD27" s="234"/>
      <c r="DE27" s="234"/>
      <c r="DF27" s="234"/>
      <c r="DG27" s="234"/>
      <c r="DH27" s="234"/>
      <c r="DI27" s="234"/>
      <c r="DJ27" s="234"/>
      <c r="DK27" s="234"/>
      <c r="DL27" s="234"/>
      <c r="DM27" s="234"/>
      <c r="DN27" s="234"/>
      <c r="DO27" s="234"/>
      <c r="DP27" s="234"/>
      <c r="DQ27" s="234"/>
      <c r="DR27" s="234"/>
      <c r="DS27" s="234"/>
      <c r="DT27" s="234"/>
      <c r="DU27" s="234"/>
      <c r="DV27" s="234"/>
      <c r="DW27" s="234"/>
      <c r="DX27" s="234"/>
      <c r="DY27" s="234"/>
      <c r="DZ27" s="234"/>
      <c r="EA27" s="234"/>
      <c r="EB27" s="234"/>
      <c r="EC27" s="234"/>
      <c r="ED27" s="234"/>
      <c r="EE27" s="234"/>
      <c r="EF27" s="234"/>
      <c r="EG27" s="234"/>
      <c r="EH27" s="234"/>
      <c r="EI27" s="234"/>
      <c r="EJ27" s="234"/>
      <c r="EK27" s="234"/>
      <c r="EL27" s="234"/>
      <c r="EM27" s="234"/>
      <c r="EN27" s="234"/>
      <c r="EO27" s="234"/>
      <c r="EP27" s="234"/>
      <c r="EQ27" s="234"/>
      <c r="ER27" s="234"/>
      <c r="ES27" s="234"/>
      <c r="ET27" s="234"/>
      <c r="EU27" s="234"/>
      <c r="EV27" s="234"/>
      <c r="EW27" s="234"/>
      <c r="EX27" s="234"/>
      <c r="EY27" s="234"/>
      <c r="EZ27" s="234"/>
      <c r="FA27" s="234"/>
      <c r="FB27" s="234"/>
      <c r="FC27" s="234"/>
      <c r="FD27" s="234"/>
      <c r="FE27" s="234"/>
      <c r="FF27" s="234"/>
      <c r="FG27" s="234"/>
      <c r="FH27" s="234"/>
      <c r="FI27" s="234"/>
      <c r="FJ27" s="234"/>
      <c r="FK27" s="234"/>
      <c r="FL27" s="234"/>
      <c r="FM27" s="234"/>
      <c r="FN27" s="234"/>
      <c r="FO27" s="234"/>
      <c r="FP27" s="234"/>
      <c r="FQ27" s="234"/>
      <c r="FR27" s="234"/>
      <c r="FS27" s="234"/>
      <c r="FT27" s="234"/>
      <c r="FU27" s="234"/>
      <c r="FV27" s="234"/>
      <c r="FW27" s="234"/>
      <c r="FX27" s="234"/>
      <c r="FY27" s="234"/>
      <c r="FZ27" s="234"/>
      <c r="GA27" s="234"/>
      <c r="GB27" s="234"/>
      <c r="GC27" s="234"/>
      <c r="GD27" s="234"/>
      <c r="GE27" s="234"/>
      <c r="GF27" s="234"/>
      <c r="GG27" s="234"/>
      <c r="GH27" s="234"/>
      <c r="GI27" s="234"/>
      <c r="GJ27" s="234"/>
      <c r="GK27" s="234"/>
      <c r="GL27" s="234"/>
      <c r="GM27" s="234"/>
      <c r="GN27" s="234"/>
      <c r="GO27" s="234"/>
      <c r="GP27" s="234"/>
      <c r="GQ27" s="234"/>
      <c r="GR27" s="234"/>
      <c r="GS27" s="234"/>
      <c r="GT27" s="234"/>
      <c r="GU27" s="234"/>
      <c r="GV27" s="234"/>
      <c r="GW27" s="234"/>
      <c r="GX27" s="234"/>
      <c r="GY27" s="234"/>
      <c r="GZ27" s="234"/>
      <c r="HA27" s="234"/>
      <c r="HB27" s="234"/>
      <c r="HC27" s="234"/>
      <c r="HD27" s="234"/>
      <c r="HE27" s="234"/>
      <c r="HF27" s="234"/>
      <c r="HG27" s="234"/>
      <c r="HH27" s="234"/>
      <c r="HI27" s="234"/>
      <c r="HJ27" s="234"/>
      <c r="HK27" s="234"/>
      <c r="HL27" s="234"/>
      <c r="HM27" s="234"/>
      <c r="HN27" s="234"/>
      <c r="HO27" s="234"/>
      <c r="HP27" s="234"/>
      <c r="HQ27" s="234"/>
      <c r="HR27" s="234"/>
      <c r="HS27" s="234"/>
      <c r="HT27" s="234"/>
      <c r="HU27" s="234"/>
      <c r="HV27" s="234"/>
      <c r="HW27" s="234"/>
      <c r="HX27" s="234"/>
      <c r="HY27" s="234"/>
      <c r="HZ27" s="234"/>
      <c r="IA27" s="234"/>
      <c r="IB27" s="234"/>
      <c r="IC27" s="234"/>
      <c r="ID27" s="234"/>
      <c r="IE27" s="234"/>
      <c r="IF27" s="234"/>
      <c r="IG27" s="234"/>
      <c r="IH27" s="234"/>
      <c r="II27" s="234"/>
      <c r="IJ27" s="234"/>
      <c r="IK27" s="234"/>
      <c r="IL27" s="234"/>
      <c r="IM27" s="234"/>
      <c r="IN27" s="234"/>
      <c r="IO27" s="234"/>
      <c r="IP27" s="234"/>
      <c r="IQ27" s="234"/>
      <c r="IR27" s="234"/>
      <c r="IS27" s="234"/>
      <c r="IT27" s="234"/>
      <c r="IU27" s="234"/>
      <c r="IV27" s="234"/>
    </row>
    <row r="28" spans="1:256" ht="12" customHeight="1" x14ac:dyDescent="0.2">
      <c r="A28" s="253" t="s">
        <v>1039</v>
      </c>
      <c r="B28" s="324" t="s">
        <v>1039</v>
      </c>
      <c r="C28" s="325"/>
      <c r="D28" s="253"/>
      <c r="E28" s="253"/>
      <c r="F28" s="231"/>
      <c r="H28" s="231"/>
      <c r="I28" s="231"/>
      <c r="J28" s="231"/>
      <c r="K28" s="231"/>
      <c r="L28" s="231"/>
      <c r="M28" s="231"/>
      <c r="N28" s="231"/>
      <c r="O28" s="231"/>
      <c r="P28" s="231"/>
      <c r="Q28" s="231"/>
      <c r="R28" s="231"/>
      <c r="S28" s="231"/>
      <c r="T28" s="231"/>
      <c r="U28" s="231"/>
      <c r="V28" s="231"/>
      <c r="W28" s="231"/>
      <c r="X28" s="231"/>
      <c r="Y28" s="231"/>
      <c r="Z28" s="231"/>
      <c r="AA28" s="231"/>
      <c r="AB28" s="231"/>
      <c r="AC28" s="231"/>
      <c r="AD28" s="231"/>
      <c r="AE28" s="231"/>
      <c r="AF28" s="231"/>
      <c r="AG28" s="231"/>
      <c r="AH28" s="231"/>
      <c r="AI28" s="231"/>
      <c r="AJ28" s="231"/>
      <c r="AK28" s="231"/>
      <c r="AL28" s="231"/>
      <c r="AM28" s="231"/>
      <c r="AN28" s="231"/>
      <c r="AO28" s="231"/>
      <c r="AP28" s="231"/>
      <c r="AQ28" s="231"/>
      <c r="AR28" s="231"/>
      <c r="AS28" s="231"/>
      <c r="AT28" s="231"/>
      <c r="AU28" s="231"/>
      <c r="AV28" s="231"/>
      <c r="AW28" s="231"/>
      <c r="AX28" s="231"/>
      <c r="AY28" s="231"/>
      <c r="AZ28" s="231"/>
      <c r="BA28" s="231"/>
      <c r="BB28" s="231"/>
      <c r="BC28" s="231"/>
      <c r="BD28" s="231"/>
      <c r="BE28" s="231"/>
      <c r="BF28" s="231"/>
      <c r="BG28" s="231"/>
      <c r="BH28" s="231"/>
      <c r="BI28" s="231"/>
      <c r="BJ28" s="231"/>
      <c r="BK28" s="231"/>
      <c r="BL28" s="231"/>
      <c r="BM28" s="231"/>
      <c r="BN28" s="231"/>
      <c r="BO28" s="231"/>
      <c r="BP28" s="231"/>
      <c r="BQ28" s="231"/>
      <c r="BR28" s="231"/>
      <c r="BS28" s="231"/>
      <c r="BT28" s="231"/>
      <c r="BU28" s="231"/>
      <c r="BV28" s="231"/>
      <c r="BW28" s="231"/>
      <c r="BX28" s="231"/>
      <c r="BY28" s="231"/>
      <c r="BZ28" s="231"/>
      <c r="CA28" s="231"/>
      <c r="CB28" s="231"/>
      <c r="CC28" s="231"/>
      <c r="CD28" s="231"/>
      <c r="CE28" s="231"/>
      <c r="CF28" s="231"/>
      <c r="CG28" s="231"/>
      <c r="CH28" s="231"/>
      <c r="CI28" s="231"/>
      <c r="CJ28" s="231"/>
      <c r="CK28" s="231"/>
      <c r="CL28" s="231"/>
      <c r="CM28" s="231"/>
      <c r="CN28" s="231"/>
      <c r="CO28" s="231"/>
      <c r="CP28" s="231"/>
      <c r="CQ28" s="231"/>
      <c r="CR28" s="231"/>
      <c r="CS28" s="231"/>
      <c r="CT28" s="231"/>
      <c r="CU28" s="231"/>
      <c r="CV28" s="231"/>
      <c r="CW28" s="231"/>
      <c r="CX28" s="231"/>
      <c r="CY28" s="231"/>
      <c r="CZ28" s="231"/>
      <c r="DA28" s="231"/>
      <c r="DB28" s="231"/>
      <c r="DC28" s="231"/>
      <c r="DD28" s="231"/>
      <c r="DE28" s="231"/>
      <c r="DF28" s="231"/>
      <c r="DG28" s="231"/>
      <c r="DH28" s="231"/>
      <c r="DI28" s="231"/>
      <c r="DJ28" s="231"/>
      <c r="DK28" s="231"/>
      <c r="DL28" s="231"/>
      <c r="DM28" s="231"/>
      <c r="DN28" s="231"/>
      <c r="DO28" s="231"/>
      <c r="DP28" s="231"/>
      <c r="DQ28" s="231"/>
      <c r="DR28" s="231"/>
      <c r="DS28" s="231"/>
      <c r="DT28" s="231"/>
      <c r="DU28" s="231"/>
      <c r="DV28" s="231"/>
      <c r="DW28" s="231"/>
      <c r="DX28" s="231"/>
      <c r="DY28" s="231"/>
      <c r="DZ28" s="231"/>
      <c r="EA28" s="231"/>
      <c r="EB28" s="231"/>
      <c r="EC28" s="231"/>
      <c r="ED28" s="231"/>
      <c r="EE28" s="231"/>
      <c r="EF28" s="231"/>
      <c r="EG28" s="231"/>
      <c r="EH28" s="231"/>
      <c r="EI28" s="231"/>
      <c r="EJ28" s="231"/>
      <c r="EK28" s="231"/>
      <c r="EL28" s="231"/>
      <c r="EM28" s="231"/>
      <c r="EN28" s="231"/>
      <c r="EO28" s="231"/>
      <c r="EP28" s="231"/>
      <c r="EQ28" s="231"/>
      <c r="ER28" s="231"/>
      <c r="ES28" s="231"/>
      <c r="ET28" s="231"/>
      <c r="EU28" s="231"/>
      <c r="EV28" s="231"/>
      <c r="EW28" s="231"/>
      <c r="EX28" s="231"/>
      <c r="EY28" s="231"/>
      <c r="EZ28" s="231"/>
      <c r="FA28" s="231"/>
      <c r="FB28" s="231"/>
      <c r="FC28" s="231"/>
      <c r="FD28" s="231"/>
      <c r="FE28" s="231"/>
      <c r="FF28" s="231"/>
      <c r="FG28" s="231"/>
      <c r="FH28" s="231"/>
      <c r="FI28" s="231"/>
      <c r="FJ28" s="231"/>
      <c r="FK28" s="231"/>
      <c r="FL28" s="231"/>
      <c r="FM28" s="231"/>
      <c r="FN28" s="231"/>
      <c r="FO28" s="231"/>
      <c r="FP28" s="231"/>
      <c r="FQ28" s="231"/>
      <c r="FR28" s="231"/>
      <c r="FS28" s="231"/>
      <c r="FT28" s="231"/>
      <c r="FU28" s="231"/>
      <c r="FV28" s="231"/>
      <c r="FW28" s="231"/>
      <c r="FX28" s="231"/>
      <c r="FY28" s="231"/>
      <c r="FZ28" s="231"/>
      <c r="GA28" s="231"/>
      <c r="GB28" s="231"/>
      <c r="GC28" s="231"/>
      <c r="GD28" s="231"/>
      <c r="GE28" s="231"/>
      <c r="GF28" s="231"/>
      <c r="GG28" s="231"/>
      <c r="GH28" s="231"/>
      <c r="GI28" s="231"/>
      <c r="GJ28" s="231"/>
      <c r="GK28" s="231"/>
      <c r="GL28" s="231"/>
      <c r="GM28" s="231"/>
      <c r="GN28" s="231"/>
      <c r="GO28" s="231"/>
      <c r="GP28" s="231"/>
      <c r="GQ28" s="231"/>
      <c r="GR28" s="231"/>
      <c r="GS28" s="231"/>
      <c r="GT28" s="231"/>
      <c r="GU28" s="231"/>
      <c r="GV28" s="231"/>
      <c r="GW28" s="231"/>
      <c r="GX28" s="231"/>
      <c r="GY28" s="231"/>
      <c r="GZ28" s="231"/>
      <c r="HA28" s="231"/>
      <c r="HB28" s="231"/>
      <c r="HC28" s="231"/>
      <c r="HD28" s="231"/>
      <c r="HE28" s="231"/>
      <c r="HF28" s="231"/>
      <c r="HG28" s="231"/>
      <c r="HH28" s="231"/>
      <c r="HI28" s="231"/>
      <c r="HJ28" s="231"/>
      <c r="HK28" s="231"/>
      <c r="HL28" s="231"/>
      <c r="HM28" s="231"/>
      <c r="HN28" s="231"/>
      <c r="HO28" s="231"/>
      <c r="HP28" s="231"/>
      <c r="HQ28" s="231"/>
      <c r="HR28" s="231"/>
      <c r="HS28" s="231"/>
      <c r="HT28" s="231"/>
      <c r="HU28" s="231"/>
      <c r="HV28" s="231"/>
      <c r="HW28" s="231"/>
      <c r="HX28" s="231"/>
      <c r="HY28" s="231"/>
      <c r="HZ28" s="231"/>
      <c r="IA28" s="231"/>
      <c r="IB28" s="231"/>
      <c r="IC28" s="231"/>
      <c r="ID28" s="231"/>
      <c r="IE28" s="231"/>
      <c r="IF28" s="231"/>
      <c r="IG28" s="231"/>
      <c r="IH28" s="231"/>
      <c r="II28" s="231"/>
      <c r="IJ28" s="231"/>
      <c r="IK28" s="231"/>
      <c r="IL28" s="231"/>
      <c r="IM28" s="231"/>
      <c r="IN28" s="231"/>
      <c r="IO28" s="231"/>
      <c r="IP28" s="231"/>
      <c r="IQ28" s="231"/>
      <c r="IR28" s="231"/>
      <c r="IS28" s="231"/>
      <c r="IT28" s="231"/>
      <c r="IU28" s="231"/>
      <c r="IV28" s="231"/>
    </row>
    <row r="29" spans="1:256" s="236" customFormat="1" ht="12.75" customHeight="1" x14ac:dyDescent="0.2">
      <c r="A29" s="253" t="s">
        <v>1027</v>
      </c>
      <c r="B29" s="324" t="s">
        <v>1027</v>
      </c>
      <c r="C29" s="325"/>
      <c r="D29" s="253"/>
      <c r="E29" s="253"/>
      <c r="F29" s="231"/>
      <c r="G29" s="255"/>
      <c r="H29" s="231"/>
      <c r="I29" s="231"/>
      <c r="J29" s="231"/>
      <c r="K29" s="231"/>
      <c r="L29" s="231"/>
      <c r="M29" s="231"/>
      <c r="N29" s="231"/>
      <c r="O29" s="231"/>
      <c r="P29" s="231"/>
      <c r="Q29" s="231"/>
      <c r="R29" s="231"/>
      <c r="S29" s="231"/>
      <c r="T29" s="231"/>
      <c r="U29" s="231"/>
      <c r="V29" s="231"/>
      <c r="W29" s="231"/>
      <c r="X29" s="231"/>
      <c r="Y29" s="231"/>
      <c r="Z29" s="231"/>
      <c r="AA29" s="231"/>
      <c r="AB29" s="231"/>
      <c r="AC29" s="231"/>
      <c r="AD29" s="231"/>
      <c r="AE29" s="231"/>
      <c r="AF29" s="231"/>
      <c r="AG29" s="231"/>
      <c r="AH29" s="231"/>
      <c r="AI29" s="231"/>
      <c r="AJ29" s="231"/>
      <c r="AK29" s="231"/>
      <c r="AL29" s="231"/>
      <c r="AM29" s="231"/>
      <c r="AN29" s="231"/>
      <c r="AO29" s="231"/>
      <c r="AP29" s="231"/>
      <c r="AQ29" s="231"/>
      <c r="AR29" s="231"/>
      <c r="AS29" s="231"/>
      <c r="AT29" s="231"/>
      <c r="AU29" s="231"/>
      <c r="AV29" s="231"/>
      <c r="AW29" s="231"/>
      <c r="AX29" s="231"/>
      <c r="AY29" s="231"/>
      <c r="AZ29" s="231"/>
      <c r="BA29" s="231"/>
      <c r="BB29" s="231"/>
      <c r="BC29" s="231"/>
      <c r="BD29" s="231"/>
      <c r="BE29" s="231"/>
      <c r="BF29" s="231"/>
      <c r="BG29" s="231"/>
      <c r="BH29" s="231"/>
      <c r="BI29" s="231"/>
      <c r="BJ29" s="231"/>
      <c r="BK29" s="231"/>
      <c r="BL29" s="231"/>
      <c r="BM29" s="231"/>
      <c r="BN29" s="231"/>
      <c r="BO29" s="231"/>
      <c r="BP29" s="231"/>
      <c r="BQ29" s="231"/>
      <c r="BR29" s="231"/>
      <c r="BS29" s="231"/>
      <c r="BT29" s="231"/>
      <c r="BU29" s="231"/>
      <c r="BV29" s="231"/>
      <c r="BW29" s="231"/>
      <c r="BX29" s="231"/>
      <c r="BY29" s="231"/>
      <c r="BZ29" s="231"/>
      <c r="CA29" s="231"/>
      <c r="CB29" s="231"/>
      <c r="CC29" s="231"/>
      <c r="CD29" s="231"/>
      <c r="CE29" s="231"/>
      <c r="CF29" s="231"/>
      <c r="CG29" s="231"/>
      <c r="CH29" s="231"/>
      <c r="CI29" s="231"/>
      <c r="CJ29" s="231"/>
      <c r="CK29" s="231"/>
      <c r="CL29" s="231"/>
      <c r="CM29" s="231"/>
      <c r="CN29" s="231"/>
      <c r="CO29" s="231"/>
      <c r="CP29" s="231"/>
      <c r="CQ29" s="231"/>
      <c r="CR29" s="231"/>
      <c r="CS29" s="231"/>
      <c r="CT29" s="231"/>
      <c r="CU29" s="231"/>
      <c r="CV29" s="231"/>
      <c r="CW29" s="231"/>
      <c r="CX29" s="231"/>
      <c r="CY29" s="231"/>
      <c r="CZ29" s="231"/>
      <c r="DA29" s="231"/>
      <c r="DB29" s="231"/>
      <c r="DC29" s="231"/>
      <c r="DD29" s="231"/>
      <c r="DE29" s="231"/>
      <c r="DF29" s="231"/>
      <c r="DG29" s="231"/>
      <c r="DH29" s="231"/>
      <c r="DI29" s="231"/>
      <c r="DJ29" s="231"/>
      <c r="DK29" s="231"/>
      <c r="DL29" s="231"/>
      <c r="DM29" s="231"/>
      <c r="DN29" s="231"/>
      <c r="DO29" s="231"/>
      <c r="DP29" s="231"/>
      <c r="DQ29" s="231"/>
      <c r="DR29" s="231"/>
      <c r="DS29" s="231"/>
      <c r="DT29" s="231"/>
      <c r="DU29" s="231"/>
      <c r="DV29" s="231"/>
      <c r="DW29" s="231"/>
      <c r="DX29" s="231"/>
      <c r="DY29" s="231"/>
      <c r="DZ29" s="231"/>
      <c r="EA29" s="231"/>
      <c r="EB29" s="231"/>
      <c r="EC29" s="231"/>
      <c r="ED29" s="231"/>
      <c r="EE29" s="231"/>
      <c r="EF29" s="231"/>
      <c r="EG29" s="231"/>
      <c r="EH29" s="231"/>
      <c r="EI29" s="231"/>
      <c r="EJ29" s="231"/>
      <c r="EK29" s="231"/>
      <c r="EL29" s="231"/>
      <c r="EM29" s="231"/>
      <c r="EN29" s="231"/>
      <c r="EO29" s="231"/>
      <c r="EP29" s="231"/>
      <c r="EQ29" s="231"/>
      <c r="ER29" s="231"/>
      <c r="ES29" s="231"/>
      <c r="ET29" s="231"/>
      <c r="EU29" s="231"/>
      <c r="EV29" s="231"/>
      <c r="EW29" s="231"/>
      <c r="EX29" s="231"/>
      <c r="EY29" s="231"/>
      <c r="EZ29" s="231"/>
      <c r="FA29" s="231"/>
      <c r="FB29" s="231"/>
      <c r="FC29" s="231"/>
      <c r="FD29" s="231"/>
      <c r="FE29" s="231"/>
      <c r="FF29" s="231"/>
      <c r="FG29" s="231"/>
      <c r="FH29" s="231"/>
      <c r="FI29" s="231"/>
      <c r="FJ29" s="231"/>
      <c r="FK29" s="231"/>
      <c r="FL29" s="231"/>
      <c r="FM29" s="231"/>
      <c r="FN29" s="231"/>
      <c r="FO29" s="231"/>
      <c r="FP29" s="231"/>
      <c r="FQ29" s="231"/>
      <c r="FR29" s="231"/>
      <c r="FS29" s="231"/>
      <c r="FT29" s="231"/>
      <c r="FU29" s="231"/>
      <c r="FV29" s="231"/>
      <c r="FW29" s="231"/>
      <c r="FX29" s="231"/>
      <c r="FY29" s="231"/>
      <c r="FZ29" s="231"/>
      <c r="GA29" s="231"/>
      <c r="GB29" s="231"/>
      <c r="GC29" s="231"/>
      <c r="GD29" s="231"/>
      <c r="GE29" s="231"/>
      <c r="GF29" s="231"/>
      <c r="GG29" s="231"/>
      <c r="GH29" s="231"/>
      <c r="GI29" s="231"/>
      <c r="GJ29" s="231"/>
      <c r="GK29" s="231"/>
      <c r="GL29" s="231"/>
      <c r="GM29" s="231"/>
      <c r="GN29" s="231"/>
      <c r="GO29" s="231"/>
      <c r="GP29" s="231"/>
      <c r="GQ29" s="231"/>
      <c r="GR29" s="231"/>
      <c r="GS29" s="231"/>
      <c r="GT29" s="231"/>
      <c r="GU29" s="231"/>
      <c r="GV29" s="231"/>
      <c r="GW29" s="231"/>
      <c r="GX29" s="231"/>
      <c r="GY29" s="231"/>
      <c r="GZ29" s="231"/>
      <c r="HA29" s="231"/>
      <c r="HB29" s="231"/>
      <c r="HC29" s="231"/>
      <c r="HD29" s="231"/>
      <c r="HE29" s="231"/>
      <c r="HF29" s="231"/>
      <c r="HG29" s="231"/>
      <c r="HH29" s="231"/>
      <c r="HI29" s="231"/>
      <c r="HJ29" s="231"/>
      <c r="HK29" s="231"/>
      <c r="HL29" s="231"/>
      <c r="HM29" s="231"/>
      <c r="HN29" s="231"/>
      <c r="HO29" s="231"/>
      <c r="HP29" s="231"/>
      <c r="HQ29" s="231"/>
      <c r="HR29" s="231"/>
      <c r="HS29" s="231"/>
      <c r="HT29" s="231"/>
      <c r="HU29" s="231"/>
      <c r="HV29" s="231"/>
      <c r="HW29" s="231"/>
      <c r="HX29" s="231"/>
      <c r="HY29" s="231"/>
      <c r="HZ29" s="231"/>
      <c r="IA29" s="231"/>
      <c r="IB29" s="231"/>
      <c r="IC29" s="231"/>
      <c r="ID29" s="231"/>
      <c r="IE29" s="231"/>
      <c r="IF29" s="231"/>
      <c r="IG29" s="231"/>
      <c r="IH29" s="231"/>
      <c r="II29" s="231"/>
      <c r="IJ29" s="231"/>
      <c r="IK29" s="231"/>
      <c r="IL29" s="231"/>
      <c r="IM29" s="231"/>
      <c r="IN29" s="231"/>
      <c r="IO29" s="231"/>
      <c r="IP29" s="231"/>
      <c r="IQ29" s="231"/>
      <c r="IR29" s="231"/>
      <c r="IS29" s="231"/>
      <c r="IT29" s="231"/>
      <c r="IU29" s="231"/>
      <c r="IV29" s="231"/>
    </row>
    <row r="30" spans="1:256" ht="16.5" customHeight="1" x14ac:dyDescent="0.2">
      <c r="A30" s="253" t="s">
        <v>1028</v>
      </c>
      <c r="B30" s="324" t="s">
        <v>1028</v>
      </c>
      <c r="C30" s="325"/>
      <c r="D30" s="253"/>
      <c r="E30" s="253"/>
    </row>
    <row r="31" spans="1:256" ht="16.5" customHeight="1" x14ac:dyDescent="0.2">
      <c r="A31" s="256"/>
      <c r="B31" s="256"/>
      <c r="C31" s="256"/>
      <c r="D31" s="231"/>
      <c r="E31" s="231"/>
      <c r="F31" s="231"/>
      <c r="G31" s="257"/>
      <c r="H31" s="258"/>
      <c r="I31" s="258"/>
      <c r="J31" s="231"/>
      <c r="K31" s="231"/>
      <c r="L31" s="231"/>
      <c r="M31" s="231"/>
      <c r="N31" s="231"/>
      <c r="O31" s="231"/>
      <c r="P31" s="231"/>
      <c r="Q31" s="231"/>
      <c r="R31" s="231"/>
      <c r="S31" s="231"/>
      <c r="T31" s="231"/>
      <c r="U31" s="231"/>
      <c r="V31" s="231"/>
      <c r="W31" s="231"/>
      <c r="X31" s="231"/>
      <c r="Y31" s="231"/>
      <c r="Z31" s="231"/>
      <c r="AA31" s="231"/>
      <c r="AB31" s="231"/>
      <c r="AC31" s="231"/>
      <c r="AD31" s="231"/>
      <c r="AE31" s="231"/>
      <c r="AF31" s="231"/>
      <c r="AG31" s="231"/>
      <c r="AH31" s="231"/>
      <c r="AI31" s="231"/>
      <c r="AJ31" s="231"/>
      <c r="AK31" s="231"/>
      <c r="AL31" s="231"/>
      <c r="AM31" s="231"/>
      <c r="AN31" s="231"/>
      <c r="AO31" s="231"/>
      <c r="AP31" s="231"/>
      <c r="AQ31" s="231"/>
      <c r="AR31" s="231"/>
      <c r="AS31" s="231"/>
      <c r="AT31" s="231"/>
      <c r="AU31" s="231"/>
      <c r="AV31" s="231"/>
      <c r="AW31" s="231"/>
      <c r="AX31" s="231"/>
      <c r="AY31" s="231"/>
      <c r="AZ31" s="231"/>
      <c r="BA31" s="231"/>
      <c r="BB31" s="231"/>
      <c r="BC31" s="231"/>
      <c r="BD31" s="231"/>
      <c r="BE31" s="231"/>
      <c r="BF31" s="231"/>
      <c r="BG31" s="231"/>
      <c r="BH31" s="231"/>
      <c r="BI31" s="231"/>
      <c r="BJ31" s="231"/>
      <c r="BK31" s="231"/>
      <c r="BL31" s="231"/>
      <c r="BM31" s="231"/>
      <c r="BN31" s="231"/>
      <c r="BO31" s="231"/>
      <c r="BP31" s="231"/>
      <c r="BQ31" s="231"/>
      <c r="BR31" s="231"/>
      <c r="BS31" s="231"/>
      <c r="BT31" s="231"/>
      <c r="BU31" s="231"/>
      <c r="BV31" s="231"/>
      <c r="BW31" s="231"/>
      <c r="BX31" s="231"/>
      <c r="BY31" s="231"/>
      <c r="BZ31" s="231"/>
      <c r="CA31" s="231"/>
      <c r="CB31" s="231"/>
      <c r="CC31" s="231"/>
      <c r="CD31" s="231"/>
      <c r="CE31" s="231"/>
      <c r="CF31" s="231"/>
      <c r="CG31" s="231"/>
      <c r="CH31" s="231"/>
      <c r="CI31" s="231"/>
      <c r="CJ31" s="231"/>
      <c r="CK31" s="231"/>
      <c r="CL31" s="231"/>
      <c r="CM31" s="231"/>
      <c r="CN31" s="231"/>
      <c r="CO31" s="231"/>
      <c r="CP31" s="231"/>
      <c r="CQ31" s="231"/>
      <c r="CR31" s="231"/>
      <c r="CS31" s="231"/>
      <c r="CT31" s="231"/>
      <c r="CU31" s="231"/>
      <c r="CV31" s="231"/>
      <c r="CW31" s="231"/>
      <c r="CX31" s="231"/>
      <c r="CY31" s="231"/>
      <c r="CZ31" s="231"/>
      <c r="DA31" s="231"/>
      <c r="DB31" s="231"/>
      <c r="DC31" s="231"/>
      <c r="DD31" s="231"/>
      <c r="DE31" s="231"/>
      <c r="DF31" s="231"/>
      <c r="DG31" s="231"/>
      <c r="DH31" s="231"/>
      <c r="DI31" s="231"/>
      <c r="DJ31" s="231"/>
      <c r="DK31" s="231"/>
      <c r="DL31" s="231"/>
      <c r="DM31" s="231"/>
      <c r="DN31" s="231"/>
      <c r="DO31" s="231"/>
      <c r="DP31" s="231"/>
      <c r="DQ31" s="231"/>
      <c r="DR31" s="231"/>
      <c r="DS31" s="231"/>
      <c r="DT31" s="231"/>
      <c r="DU31" s="231"/>
      <c r="DV31" s="231"/>
      <c r="DW31" s="231"/>
      <c r="DX31" s="231"/>
      <c r="DY31" s="231"/>
      <c r="DZ31" s="231"/>
      <c r="EA31" s="231"/>
      <c r="EB31" s="231"/>
      <c r="EC31" s="231"/>
      <c r="ED31" s="231"/>
      <c r="EE31" s="231"/>
      <c r="EF31" s="231"/>
      <c r="EG31" s="231"/>
      <c r="EH31" s="231"/>
      <c r="EI31" s="231"/>
      <c r="EJ31" s="231"/>
      <c r="EK31" s="231"/>
      <c r="EL31" s="231"/>
      <c r="EM31" s="231"/>
      <c r="EN31" s="231"/>
      <c r="EO31" s="231"/>
      <c r="EP31" s="231"/>
      <c r="EQ31" s="231"/>
      <c r="ER31" s="231"/>
      <c r="ES31" s="231"/>
      <c r="ET31" s="231"/>
      <c r="EU31" s="231"/>
      <c r="EV31" s="231"/>
      <c r="EW31" s="231"/>
      <c r="EX31" s="231"/>
      <c r="EY31" s="231"/>
      <c r="EZ31" s="231"/>
      <c r="FA31" s="231"/>
      <c r="FB31" s="231"/>
      <c r="FC31" s="231"/>
      <c r="FD31" s="231"/>
      <c r="FE31" s="231"/>
      <c r="FF31" s="231"/>
      <c r="FG31" s="231"/>
      <c r="FH31" s="231"/>
      <c r="FI31" s="231"/>
      <c r="FJ31" s="231"/>
      <c r="FK31" s="231"/>
      <c r="FL31" s="231"/>
      <c r="FM31" s="231"/>
      <c r="FN31" s="231"/>
      <c r="FO31" s="231"/>
      <c r="FP31" s="231"/>
      <c r="FQ31" s="231"/>
      <c r="FR31" s="231"/>
      <c r="FS31" s="231"/>
      <c r="FT31" s="231"/>
      <c r="FU31" s="231"/>
      <c r="FV31" s="231"/>
      <c r="FW31" s="231"/>
      <c r="FX31" s="231"/>
      <c r="FY31" s="231"/>
      <c r="FZ31" s="231"/>
      <c r="GA31" s="231"/>
      <c r="GB31" s="231"/>
      <c r="GC31" s="231"/>
      <c r="GD31" s="231"/>
      <c r="GE31" s="231"/>
      <c r="GF31" s="231"/>
      <c r="GG31" s="231"/>
      <c r="GH31" s="231"/>
      <c r="GI31" s="231"/>
      <c r="GJ31" s="231"/>
      <c r="GK31" s="231"/>
      <c r="GL31" s="231"/>
      <c r="GM31" s="231"/>
      <c r="GN31" s="231"/>
      <c r="GO31" s="231"/>
      <c r="GP31" s="231"/>
      <c r="GQ31" s="231"/>
      <c r="GR31" s="231"/>
      <c r="GS31" s="231"/>
      <c r="GT31" s="231"/>
      <c r="GU31" s="231"/>
      <c r="GV31" s="231"/>
      <c r="GW31" s="231"/>
      <c r="GX31" s="231"/>
      <c r="GY31" s="231"/>
      <c r="GZ31" s="231"/>
      <c r="HA31" s="231"/>
      <c r="HB31" s="231"/>
      <c r="HC31" s="231"/>
      <c r="HD31" s="231"/>
      <c r="HE31" s="231"/>
      <c r="HF31" s="231"/>
      <c r="HG31" s="231"/>
      <c r="HH31" s="231"/>
      <c r="HI31" s="231"/>
      <c r="HJ31" s="231"/>
      <c r="HK31" s="231"/>
      <c r="HL31" s="231"/>
      <c r="HM31" s="231"/>
      <c r="HN31" s="231"/>
      <c r="HO31" s="231"/>
      <c r="HP31" s="231"/>
      <c r="HQ31" s="231"/>
      <c r="HR31" s="231"/>
      <c r="HS31" s="231"/>
      <c r="HT31" s="231"/>
      <c r="HU31" s="231"/>
      <c r="HV31" s="231"/>
      <c r="HW31" s="231"/>
      <c r="HX31" s="231"/>
      <c r="HY31" s="231"/>
      <c r="HZ31" s="231"/>
      <c r="IA31" s="231"/>
      <c r="IB31" s="231"/>
      <c r="IC31" s="231"/>
      <c r="ID31" s="231"/>
      <c r="IE31" s="231"/>
      <c r="IF31" s="231"/>
      <c r="IG31" s="231"/>
      <c r="IH31" s="231"/>
      <c r="II31" s="231"/>
      <c r="IJ31" s="231"/>
      <c r="IK31" s="231"/>
      <c r="IL31" s="231"/>
      <c r="IM31" s="231"/>
      <c r="IN31" s="231"/>
      <c r="IO31" s="231"/>
      <c r="IP31" s="231"/>
      <c r="IQ31" s="231"/>
      <c r="IR31" s="231"/>
      <c r="IS31" s="231"/>
      <c r="IT31" s="231"/>
      <c r="IU31" s="231"/>
      <c r="IV31" s="231"/>
    </row>
    <row r="32" spans="1:256" ht="16.5" customHeight="1" x14ac:dyDescent="0.2">
      <c r="A32" s="326" t="s">
        <v>1040</v>
      </c>
      <c r="B32" s="327"/>
      <c r="C32" s="327"/>
      <c r="D32" s="231"/>
      <c r="E32" s="231"/>
    </row>
    <row r="33" spans="1:5" ht="16.5" customHeight="1" x14ac:dyDescent="0.2">
      <c r="A33" s="259"/>
      <c r="B33" s="260"/>
      <c r="C33" s="260"/>
      <c r="D33" s="260"/>
      <c r="E33" s="260"/>
    </row>
  </sheetData>
  <mergeCells count="38">
    <mergeCell ref="B9:C9"/>
    <mergeCell ref="G9:H9"/>
    <mergeCell ref="A5:E5"/>
    <mergeCell ref="B7:D7"/>
    <mergeCell ref="G7:I7"/>
    <mergeCell ref="B8:C8"/>
    <mergeCell ref="G8:H8"/>
    <mergeCell ref="B10:C10"/>
    <mergeCell ref="G10:H10"/>
    <mergeCell ref="B11:C11"/>
    <mergeCell ref="G11:H11"/>
    <mergeCell ref="B12:C12"/>
    <mergeCell ref="G12:H12"/>
    <mergeCell ref="B19:C19"/>
    <mergeCell ref="G19:H19"/>
    <mergeCell ref="B13:C13"/>
    <mergeCell ref="G13:H13"/>
    <mergeCell ref="B14:C14"/>
    <mergeCell ref="G14:H14"/>
    <mergeCell ref="B15:C15"/>
    <mergeCell ref="G15:H15"/>
    <mergeCell ref="B16:C16"/>
    <mergeCell ref="G16:H16"/>
    <mergeCell ref="B17:C17"/>
    <mergeCell ref="G17:H17"/>
    <mergeCell ref="B18:C18"/>
    <mergeCell ref="A32:C32"/>
    <mergeCell ref="B20:C20"/>
    <mergeCell ref="G20:H20"/>
    <mergeCell ref="B21:C21"/>
    <mergeCell ref="F21:J21"/>
    <mergeCell ref="A23:E23"/>
    <mergeCell ref="B25:C25"/>
    <mergeCell ref="B26:C26"/>
    <mergeCell ref="B27:C27"/>
    <mergeCell ref="B28:C28"/>
    <mergeCell ref="B29:C29"/>
    <mergeCell ref="B30:C30"/>
  </mergeCells>
  <hyperlinks>
    <hyperlink ref="A25" r:id="rId1" tooltip="PDF-Datei öffnet in neuem Fenster." display="http://www.pub.arbeitsagentur.de/hst/services/statistik/interim/grundlagen/glossare/static/pdf/ast-glossar.pdf"/>
    <hyperlink ref="A26" r:id="rId2" tooltip="PDF-Datei öffnet in neuem Fenster." display="http://www.pub.arbeitsagentur.de/hst/services/statistik/interim/grundlagen/glossare/static/pdf/bb-glossar.pdf"/>
    <hyperlink ref="A27" r:id="rId3" tooltip="PDF-Datei öffnet in neuem Fenster." display="http://www.pub.arbeitsagentur.de/hst/services/statistik/interim/grundlagen/glossare/static/pdf/bst-glossar.pdf"/>
    <hyperlink ref="A28" r:id="rId4" tooltip="PDF-Datei öffnet in neuem Fenster." display="http://www.pub.arbeitsagentur.de/hst/services/statistik/interim/grundlagen/glossare/static/pdf/fst-glossar.pdf"/>
    <hyperlink ref="A29" r:id="rId5" tooltip="PDF-Datei öffnet in neuem Fenster." display="http://www.pub.arbeitsagentur.de/hst/services/statistik/interim/grundlagen/glossare/static/pdf/grundsicherung-glossar.pdf"/>
    <hyperlink ref="A30" r:id="rId6" tooltip="PDF-Datei öffnet in neuem Fenster." display="http://www.pub.arbeitsagentur.de/hst/services/statistik/interim/grundlagen/glossare/static/pdf/lst-glossar.pdf"/>
    <hyperlink ref="B25" r:id="rId7"/>
    <hyperlink ref="B26" r:id="rId8"/>
    <hyperlink ref="B27" r:id="rId9"/>
    <hyperlink ref="B28" r:id="rId10"/>
    <hyperlink ref="B29" r:id="rId11"/>
    <hyperlink ref="B30" r:id="rId12"/>
    <hyperlink ref="A32" r:id="rId13" display="http://statistik.arbeitsagentur.de/Navigation/Statistik/Grundlagen/Methodische-Hinweise/Meth-Hinweise-Nav.html"/>
    <hyperlink ref="B10:C10" r:id="rId14" display="Ausbildungsstellenmarkt"/>
    <hyperlink ref="B11:C11" r:id="rId15" display="Beschäftigung"/>
    <hyperlink ref="B18:C18" r:id="rId16" display="Zeitreihen"/>
    <hyperlink ref="B19:C19" r:id="rId17" display="Daten zu den Eingliederungsbilanzen"/>
    <hyperlink ref="B7:D7" r:id="rId18" display="Arbeitsmarkt im Überblick"/>
    <hyperlink ref="B12:C12" r:id="rId19" display="Grundsicherung für Arbeitsuchende (SGB II)"/>
    <hyperlink ref="B13:C13" r:id="rId20" display="Leistungen SGB III"/>
    <hyperlink ref="B8" r:id="rId21" display="Arbeitslose und gemeldetes Stellenangebot"/>
    <hyperlink ref="B9:C9" r:id="rId22" display="Förderungen"/>
    <hyperlink ref="B17:C17" r:id="rId23" display="Statistik nach Wirtschaftszweigen"/>
    <hyperlink ref="B21:C21" r:id="rId24" display="Kreisdaten"/>
    <hyperlink ref="B8:C8" r:id="rId25" display="Arbeitslose, Unterbeschäftigung und Arbeitsstellen"/>
    <hyperlink ref="B20" r:id="rId26"/>
    <hyperlink ref="B14" r:id="rId27"/>
    <hyperlink ref="B16:C16" r:id="rId28" display="Statistik nach Berufen"/>
    <hyperlink ref="B15:C15" r:id="rId29" display="Frauen und Männer"/>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5"/>
  <dimension ref="A1:G98"/>
  <sheetViews>
    <sheetView showGridLines="0" zoomScaleNormal="100" zoomScaleSheetLayoutView="100" workbookViewId="0"/>
  </sheetViews>
  <sheetFormatPr baseColWidth="10" defaultColWidth="9.85546875" defaultRowHeight="16.5" customHeight="1" x14ac:dyDescent="0.2"/>
  <cols>
    <col min="1" max="1" width="7.42578125" style="24" customWidth="1"/>
    <col min="2" max="2" width="16.140625" style="24" customWidth="1"/>
    <col min="3" max="3" width="48.42578125" style="24" customWidth="1"/>
    <col min="4" max="5" width="5.7109375" style="17" customWidth="1"/>
    <col min="6" max="6" width="12.140625" style="17" customWidth="1"/>
    <col min="7" max="7" width="9.85546875" style="17" customWidth="1"/>
    <col min="8" max="8" width="4.140625" style="17" customWidth="1"/>
    <col min="9" max="9" width="3.7109375" style="17" customWidth="1"/>
    <col min="10" max="16384" width="9.85546875" style="17"/>
  </cols>
  <sheetData>
    <row r="1" spans="1:7" s="6" customFormat="1" ht="33.75" customHeight="1" x14ac:dyDescent="0.2">
      <c r="A1" s="2"/>
      <c r="B1" s="2"/>
      <c r="C1" s="3"/>
      <c r="D1" s="4"/>
      <c r="E1" s="4"/>
      <c r="F1" s="5" t="s">
        <v>0</v>
      </c>
    </row>
    <row r="2" spans="1:7" s="13" customFormat="1" ht="15" customHeight="1" x14ac:dyDescent="0.2">
      <c r="A2" s="7"/>
      <c r="B2" s="8"/>
      <c r="C2" s="9"/>
      <c r="D2" s="10"/>
      <c r="E2" s="10"/>
      <c r="F2" s="11"/>
      <c r="G2" s="12"/>
    </row>
    <row r="3" spans="1:7" ht="12.75" customHeight="1" x14ac:dyDescent="0.2">
      <c r="A3" s="14"/>
      <c r="B3" s="15"/>
      <c r="C3" s="14"/>
      <c r="D3" s="16"/>
      <c r="E3" s="13"/>
      <c r="F3" s="13"/>
    </row>
    <row r="4" spans="1:7" ht="15.75" x14ac:dyDescent="0.25">
      <c r="A4" s="266" t="s">
        <v>1</v>
      </c>
      <c r="B4" s="266"/>
      <c r="C4" s="266"/>
      <c r="D4" s="266"/>
      <c r="E4" s="266"/>
      <c r="F4" s="266"/>
    </row>
    <row r="5" spans="1:7" ht="12.75" customHeight="1" x14ac:dyDescent="0.2">
      <c r="A5" s="14"/>
      <c r="B5" s="15"/>
      <c r="C5" s="14"/>
      <c r="D5" s="16"/>
      <c r="E5" s="13"/>
      <c r="F5" s="13"/>
    </row>
    <row r="6" spans="1:7" ht="12.75" customHeight="1" x14ac:dyDescent="0.2">
      <c r="A6" s="18"/>
      <c r="B6" s="19"/>
      <c r="C6" s="20"/>
      <c r="D6" s="21"/>
      <c r="E6" s="21"/>
      <c r="F6" s="21"/>
    </row>
    <row r="7" spans="1:7" ht="12.75" customHeight="1" x14ac:dyDescent="0.2">
      <c r="A7" s="18" t="s">
        <v>2</v>
      </c>
      <c r="B7" s="19"/>
      <c r="C7" s="263" t="s">
        <v>3</v>
      </c>
      <c r="D7" s="263"/>
      <c r="E7" s="263"/>
      <c r="F7" s="263"/>
    </row>
    <row r="8" spans="1:7" ht="12.75" customHeight="1" x14ac:dyDescent="0.2">
      <c r="A8" s="18"/>
      <c r="B8" s="19"/>
      <c r="C8" s="22"/>
      <c r="D8" s="23"/>
      <c r="E8" s="23"/>
      <c r="F8" s="23"/>
    </row>
    <row r="9" spans="1:7" ht="12.75" customHeight="1" x14ac:dyDescent="0.2">
      <c r="A9" s="18" t="s">
        <v>4</v>
      </c>
      <c r="B9" s="19"/>
      <c r="C9" s="267" t="s">
        <v>5</v>
      </c>
      <c r="D9" s="267"/>
      <c r="E9" s="267"/>
      <c r="F9" s="267"/>
    </row>
    <row r="10" spans="1:7" ht="12.75" customHeight="1" x14ac:dyDescent="0.2">
      <c r="A10" s="18"/>
      <c r="B10" s="19"/>
      <c r="C10" s="22"/>
      <c r="D10" s="23"/>
      <c r="E10" s="23"/>
      <c r="F10" s="23"/>
    </row>
    <row r="11" spans="1:7" ht="12.75" customHeight="1" x14ac:dyDescent="0.2">
      <c r="A11" s="15" t="s">
        <v>6</v>
      </c>
      <c r="C11" s="25" t="s">
        <v>7</v>
      </c>
      <c r="D11" s="26"/>
      <c r="E11" s="26"/>
      <c r="F11" s="26"/>
    </row>
    <row r="12" spans="1:7" ht="12.75" customHeight="1" x14ac:dyDescent="0.2">
      <c r="A12" s="15"/>
      <c r="B12" s="14"/>
      <c r="C12" s="22"/>
      <c r="D12" s="23"/>
      <c r="E12" s="27"/>
      <c r="F12" s="23"/>
    </row>
    <row r="13" spans="1:7" ht="12.75" customHeight="1" x14ac:dyDescent="0.2">
      <c r="A13" s="15" t="s">
        <v>8</v>
      </c>
      <c r="B13" s="14"/>
      <c r="C13" s="28" t="s">
        <v>9</v>
      </c>
      <c r="D13" s="26"/>
      <c r="E13" s="26"/>
      <c r="F13" s="26"/>
    </row>
    <row r="14" spans="1:7" ht="12.75" customHeight="1" x14ac:dyDescent="0.2">
      <c r="C14" s="22"/>
    </row>
    <row r="15" spans="1:7" ht="12.75" customHeight="1" x14ac:dyDescent="0.2">
      <c r="A15" s="29" t="s">
        <v>10</v>
      </c>
      <c r="C15" s="339" t="s">
        <v>1041</v>
      </c>
    </row>
    <row r="16" spans="1:7" ht="12.75" customHeight="1" x14ac:dyDescent="0.2">
      <c r="C16" s="22"/>
    </row>
    <row r="17" spans="1:6" ht="12.75" customHeight="1" x14ac:dyDescent="0.2">
      <c r="A17" s="15" t="s">
        <v>11</v>
      </c>
      <c r="B17" s="14"/>
      <c r="C17" s="22" t="s">
        <v>12</v>
      </c>
      <c r="D17" s="30"/>
      <c r="E17" s="30"/>
      <c r="F17" s="30"/>
    </row>
    <row r="18" spans="1:6" ht="12.75" customHeight="1" x14ac:dyDescent="0.2">
      <c r="A18" s="15"/>
      <c r="B18" s="14"/>
      <c r="C18" s="22"/>
      <c r="D18" s="30"/>
      <c r="E18" s="30"/>
      <c r="F18" s="30"/>
    </row>
    <row r="19" spans="1:6" ht="12.75" customHeight="1" x14ac:dyDescent="0.2">
      <c r="A19" s="15" t="s">
        <v>13</v>
      </c>
      <c r="B19" s="14"/>
      <c r="C19" s="22"/>
      <c r="D19" s="30"/>
      <c r="E19" s="30"/>
      <c r="F19" s="30"/>
    </row>
    <row r="20" spans="1:6" ht="12.75" customHeight="1" x14ac:dyDescent="0.2">
      <c r="A20" s="268" t="s">
        <v>14</v>
      </c>
      <c r="B20" s="268"/>
      <c r="C20" s="31"/>
      <c r="D20" s="21"/>
      <c r="E20" s="21"/>
      <c r="F20" s="21"/>
    </row>
    <row r="21" spans="1:6" ht="29.25" customHeight="1" x14ac:dyDescent="0.2">
      <c r="A21" s="268"/>
      <c r="B21" s="268"/>
      <c r="C21" s="339" t="s">
        <v>1042</v>
      </c>
      <c r="D21" s="21"/>
      <c r="E21" s="21"/>
      <c r="F21" s="21"/>
    </row>
    <row r="22" spans="1:6" ht="12.75" customHeight="1" x14ac:dyDescent="0.2">
      <c r="A22" s="15"/>
      <c r="B22" s="14"/>
      <c r="C22" s="32"/>
      <c r="D22" s="33"/>
      <c r="E22" s="33"/>
      <c r="F22" s="33"/>
    </row>
    <row r="23" spans="1:6" ht="12.75" customHeight="1" x14ac:dyDescent="0.2">
      <c r="A23" s="15" t="s">
        <v>15</v>
      </c>
      <c r="B23" s="14"/>
      <c r="C23" s="25" t="s">
        <v>16</v>
      </c>
      <c r="D23" s="30"/>
      <c r="E23" s="30"/>
      <c r="F23" s="30"/>
    </row>
    <row r="24" spans="1:6" ht="12.75" customHeight="1" x14ac:dyDescent="0.2">
      <c r="A24" s="15"/>
      <c r="B24" s="14"/>
      <c r="C24" s="22" t="s">
        <v>17</v>
      </c>
      <c r="D24" s="23"/>
      <c r="E24" s="23"/>
      <c r="F24" s="23"/>
    </row>
    <row r="25" spans="1:6" ht="12.75" customHeight="1" x14ac:dyDescent="0.2">
      <c r="A25" s="15"/>
      <c r="B25" s="14"/>
      <c r="C25" s="20"/>
      <c r="D25" s="21"/>
      <c r="E25" s="21"/>
      <c r="F25" s="21"/>
    </row>
    <row r="26" spans="1:6" ht="12.75" customHeight="1" x14ac:dyDescent="0.2">
      <c r="A26" s="15" t="s">
        <v>18</v>
      </c>
      <c r="B26" s="14"/>
      <c r="C26" s="25" t="s">
        <v>19</v>
      </c>
      <c r="D26" s="30"/>
      <c r="E26" s="30"/>
      <c r="F26" s="30"/>
    </row>
    <row r="27" spans="1:6" ht="12.75" customHeight="1" x14ac:dyDescent="0.2">
      <c r="A27" s="15"/>
      <c r="B27" s="14"/>
      <c r="C27" s="25" t="s">
        <v>20</v>
      </c>
      <c r="D27" s="30"/>
      <c r="E27" s="30"/>
      <c r="F27" s="30"/>
    </row>
    <row r="28" spans="1:6" ht="12.75" customHeight="1" x14ac:dyDescent="0.2">
      <c r="A28" s="15"/>
      <c r="B28" s="14"/>
      <c r="C28" s="25" t="s">
        <v>21</v>
      </c>
      <c r="D28" s="30"/>
      <c r="E28" s="30"/>
      <c r="F28" s="30"/>
    </row>
    <row r="29" spans="1:6" ht="12.75" customHeight="1" x14ac:dyDescent="0.2">
      <c r="A29" s="15"/>
      <c r="B29" s="14"/>
      <c r="C29" s="34"/>
      <c r="D29" s="35"/>
      <c r="E29" s="35"/>
      <c r="F29" s="35"/>
    </row>
    <row r="30" spans="1:6" ht="12.75" customHeight="1" x14ac:dyDescent="0.2">
      <c r="A30" s="14" t="s">
        <v>22</v>
      </c>
      <c r="B30" s="36"/>
      <c r="C30" s="37" t="s">
        <v>23</v>
      </c>
      <c r="D30" s="38"/>
      <c r="E30" s="38"/>
      <c r="F30" s="38"/>
    </row>
    <row r="31" spans="1:6" ht="12.75" customHeight="1" x14ac:dyDescent="0.2">
      <c r="A31" s="39" t="s">
        <v>24</v>
      </c>
      <c r="B31" s="40"/>
      <c r="C31" s="41" t="s">
        <v>25</v>
      </c>
      <c r="D31" s="42"/>
      <c r="E31" s="42"/>
      <c r="F31" s="42"/>
    </row>
    <row r="32" spans="1:6" ht="12.75" customHeight="1" x14ac:dyDescent="0.2">
      <c r="A32" s="39" t="s">
        <v>26</v>
      </c>
      <c r="B32" s="40"/>
      <c r="C32" s="41" t="s">
        <v>27</v>
      </c>
      <c r="D32" s="42"/>
      <c r="E32" s="42"/>
      <c r="F32" s="42"/>
    </row>
    <row r="33" spans="1:6" ht="12.75" customHeight="1" x14ac:dyDescent="0.2">
      <c r="A33" s="269"/>
      <c r="B33" s="270"/>
      <c r="C33" s="270"/>
      <c r="D33" s="270"/>
      <c r="E33" s="270"/>
      <c r="F33" s="270"/>
    </row>
    <row r="34" spans="1:6" ht="12.75" customHeight="1" x14ac:dyDescent="0.2">
      <c r="A34" s="43"/>
      <c r="B34" s="43"/>
      <c r="C34" s="43"/>
      <c r="D34" s="44"/>
      <c r="E34" s="44"/>
      <c r="F34" s="44"/>
    </row>
    <row r="35" spans="1:6" ht="12.75" customHeight="1" x14ac:dyDescent="0.2">
      <c r="A35" s="15" t="s">
        <v>28</v>
      </c>
      <c r="C35" s="45"/>
      <c r="D35" s="42"/>
      <c r="E35" s="42"/>
      <c r="F35" s="42"/>
    </row>
    <row r="36" spans="1:6" ht="12.75" customHeight="1" x14ac:dyDescent="0.2">
      <c r="A36" s="46"/>
      <c r="C36" s="47"/>
      <c r="D36" s="48"/>
      <c r="E36" s="48"/>
      <c r="F36" s="48"/>
    </row>
    <row r="37" spans="1:6" ht="12.75" customHeight="1" x14ac:dyDescent="0.2">
      <c r="A37" s="18" t="s">
        <v>29</v>
      </c>
      <c r="B37" s="49"/>
      <c r="C37" s="50" t="s">
        <v>30</v>
      </c>
    </row>
    <row r="38" spans="1:6" ht="12.75" customHeight="1" x14ac:dyDescent="0.2">
      <c r="A38" s="19"/>
      <c r="B38" s="19"/>
      <c r="C38" s="263" t="s">
        <v>31</v>
      </c>
      <c r="D38" s="263"/>
      <c r="E38" s="263"/>
      <c r="F38" s="263"/>
    </row>
    <row r="39" spans="1:6" ht="12.75" customHeight="1" x14ac:dyDescent="0.2">
      <c r="A39" s="19"/>
      <c r="B39" s="19"/>
      <c r="C39" s="22" t="s">
        <v>32</v>
      </c>
      <c r="D39" s="23"/>
      <c r="E39" s="23"/>
      <c r="F39" s="23"/>
    </row>
    <row r="40" spans="1:6" ht="12.75" customHeight="1" x14ac:dyDescent="0.2">
      <c r="A40" s="19"/>
      <c r="B40" s="19"/>
      <c r="C40" s="261" t="s">
        <v>33</v>
      </c>
      <c r="D40" s="262"/>
      <c r="E40" s="262"/>
      <c r="F40" s="262"/>
    </row>
    <row r="41" spans="1:6" ht="25.5" customHeight="1" x14ac:dyDescent="0.2">
      <c r="C41" s="262"/>
      <c r="D41" s="262"/>
      <c r="E41" s="262"/>
      <c r="F41" s="262"/>
    </row>
    <row r="42" spans="1:6" ht="12.75" customHeight="1" x14ac:dyDescent="0.2">
      <c r="C42" s="45"/>
      <c r="D42" s="42"/>
      <c r="E42" s="42"/>
      <c r="F42" s="42"/>
    </row>
    <row r="43" spans="1:6" ht="12.75" customHeight="1" x14ac:dyDescent="0.2">
      <c r="A43" s="15" t="s">
        <v>34</v>
      </c>
      <c r="C43" s="51" t="s">
        <v>35</v>
      </c>
      <c r="D43" s="30"/>
      <c r="E43" s="30"/>
      <c r="F43" s="30"/>
    </row>
    <row r="44" spans="1:6" ht="12.75" customHeight="1" x14ac:dyDescent="0.2">
      <c r="C44" s="263" t="s">
        <v>36</v>
      </c>
      <c r="D44" s="263"/>
      <c r="E44" s="263"/>
      <c r="F44" s="263"/>
    </row>
    <row r="45" spans="1:6" ht="25.5" customHeight="1" x14ac:dyDescent="0.2">
      <c r="C45" s="264" t="s">
        <v>37</v>
      </c>
      <c r="D45" s="265"/>
      <c r="E45" s="265"/>
      <c r="F45" s="265"/>
    </row>
    <row r="46" spans="1:6" ht="12.75" customHeight="1" x14ac:dyDescent="0.2">
      <c r="C46" s="45"/>
      <c r="D46" s="42"/>
      <c r="E46" s="42"/>
      <c r="F46" s="42"/>
    </row>
    <row r="47" spans="1:6" ht="12.75" customHeight="1" x14ac:dyDescent="0.2">
      <c r="A47" s="52" t="s">
        <v>38</v>
      </c>
      <c r="B47" s="51"/>
      <c r="C47" s="51" t="s">
        <v>39</v>
      </c>
      <c r="D47" s="42"/>
      <c r="E47" s="42"/>
      <c r="F47" s="42"/>
    </row>
    <row r="48" spans="1:6" ht="12.75" customHeight="1" x14ac:dyDescent="0.2">
      <c r="A48" s="53"/>
      <c r="B48" s="53"/>
      <c r="C48" s="54" t="s">
        <v>40</v>
      </c>
      <c r="D48" s="42"/>
      <c r="E48" s="42"/>
      <c r="F48" s="42"/>
    </row>
    <row r="49" spans="1:6" ht="12.75" customHeight="1" x14ac:dyDescent="0.2">
      <c r="A49" s="51"/>
      <c r="B49" s="51"/>
      <c r="C49" s="55" t="s">
        <v>41</v>
      </c>
      <c r="D49" s="42"/>
      <c r="E49" s="42"/>
      <c r="F49" s="42"/>
    </row>
    <row r="50" spans="1:6" ht="12.75" customHeight="1" x14ac:dyDescent="0.2">
      <c r="A50" s="56"/>
      <c r="B50" s="19"/>
      <c r="C50" s="57" t="s">
        <v>42</v>
      </c>
      <c r="D50" s="13"/>
      <c r="E50" s="13"/>
      <c r="F50" s="13"/>
    </row>
    <row r="51" spans="1:6" ht="12.75" customHeight="1" x14ac:dyDescent="0.2">
      <c r="A51" s="56"/>
      <c r="B51" s="14"/>
      <c r="C51" s="58" t="s">
        <v>43</v>
      </c>
      <c r="D51" s="59"/>
      <c r="E51" s="59"/>
      <c r="F51" s="59"/>
    </row>
    <row r="52" spans="1:6" ht="12.75" customHeight="1" x14ac:dyDescent="0.2">
      <c r="A52" s="56"/>
      <c r="B52" s="14"/>
      <c r="C52" s="58" t="s">
        <v>44</v>
      </c>
      <c r="D52" s="59"/>
      <c r="E52" s="59"/>
      <c r="F52" s="59"/>
    </row>
    <row r="53" spans="1:6" ht="12.75" customHeight="1" x14ac:dyDescent="0.2">
      <c r="A53" s="56"/>
      <c r="B53" s="14"/>
      <c r="C53" s="58" t="s">
        <v>45</v>
      </c>
      <c r="D53" s="59"/>
      <c r="E53" s="59"/>
      <c r="F53" s="59"/>
    </row>
    <row r="54" spans="1:6" ht="12.75" customHeight="1" x14ac:dyDescent="0.2">
      <c r="A54" s="59"/>
      <c r="B54" s="59"/>
      <c r="C54" s="60" t="s">
        <v>46</v>
      </c>
      <c r="D54" s="59"/>
      <c r="E54" s="59"/>
      <c r="F54" s="59"/>
    </row>
    <row r="55" spans="1:6" ht="12.75" customHeight="1" x14ac:dyDescent="0.2">
      <c r="A55" s="59"/>
      <c r="B55" s="59"/>
      <c r="C55" s="60" t="s">
        <v>47</v>
      </c>
      <c r="D55" s="59"/>
      <c r="E55" s="59"/>
      <c r="F55" s="59"/>
    </row>
    <row r="56" spans="1:6" ht="12.75" customHeight="1" x14ac:dyDescent="0.2">
      <c r="A56" s="59"/>
      <c r="B56" s="59"/>
      <c r="C56" s="60" t="s">
        <v>48</v>
      </c>
      <c r="D56" s="59"/>
      <c r="E56" s="59"/>
      <c r="F56" s="59"/>
    </row>
    <row r="57" spans="1:6" ht="12.75" customHeight="1" x14ac:dyDescent="0.2">
      <c r="A57" s="59"/>
      <c r="B57" s="59"/>
      <c r="C57" s="60" t="s">
        <v>49</v>
      </c>
      <c r="D57" s="59"/>
      <c r="E57" s="59"/>
      <c r="F57" s="59"/>
    </row>
    <row r="58" spans="1:6" ht="12.75" customHeight="1" x14ac:dyDescent="0.2">
      <c r="B58" s="59"/>
      <c r="C58" s="59"/>
      <c r="D58" s="59"/>
      <c r="E58" s="59"/>
      <c r="F58" s="59"/>
    </row>
    <row r="59" spans="1:6" ht="12.75" customHeight="1" x14ac:dyDescent="0.2"/>
    <row r="60" spans="1:6" ht="12.75" customHeight="1" x14ac:dyDescent="0.2"/>
    <row r="61" spans="1:6" ht="12.75" customHeight="1" x14ac:dyDescent="0.2"/>
    <row r="62" spans="1:6" ht="12.75" customHeight="1" x14ac:dyDescent="0.2"/>
    <row r="63" spans="1:6" ht="12.75" customHeight="1" x14ac:dyDescent="0.2"/>
    <row r="64" spans="1:6"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sheetData>
  <sheetProtection selectLockedCells="1" selectUnlockedCells="1"/>
  <dataConsolidate/>
  <mergeCells count="9">
    <mergeCell ref="C40:F41"/>
    <mergeCell ref="C44:F44"/>
    <mergeCell ref="C45:F45"/>
    <mergeCell ref="A4:F4"/>
    <mergeCell ref="C7:F7"/>
    <mergeCell ref="C9:F9"/>
    <mergeCell ref="A20:B21"/>
    <mergeCell ref="A33:F33"/>
    <mergeCell ref="C38:F38"/>
  </mergeCells>
  <hyperlinks>
    <hyperlink ref="C30" r:id="rId1"/>
    <hyperlink ref="C40" r:id="rId2"/>
    <hyperlink ref="C37" r:id="rId3"/>
  </hyperlinks>
  <printOptions horizontalCentered="1"/>
  <pageMargins left="0.39370078740157483" right="0.39370078740157483" top="0.39370078740157483" bottom="0.39370078740157483" header="0" footer="0"/>
  <pageSetup paperSize="9" orientation="portrait" r:id="rId4"/>
  <headerFooter alignWithMargins="0"/>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I96"/>
  <sheetViews>
    <sheetView showGridLines="0" zoomScaleNormal="100" zoomScaleSheetLayoutView="100" workbookViewId="0"/>
  </sheetViews>
  <sheetFormatPr baseColWidth="10" defaultColWidth="11.42578125" defaultRowHeight="12.75" x14ac:dyDescent="0.2"/>
  <cols>
    <col min="1" max="1" width="8.140625" style="6" customWidth="1"/>
    <col min="2" max="7" width="15.7109375" style="6" customWidth="1"/>
    <col min="8" max="8" width="6.42578125" style="6" customWidth="1"/>
    <col min="9" max="16384" width="11.42578125" style="6"/>
  </cols>
  <sheetData>
    <row r="1" spans="1:9" s="63" customFormat="1" ht="33.75" customHeight="1" x14ac:dyDescent="0.2">
      <c r="A1" s="61"/>
      <c r="B1" s="61"/>
      <c r="C1" s="61"/>
      <c r="D1" s="61"/>
      <c r="E1" s="61"/>
      <c r="F1" s="61"/>
      <c r="G1" s="62"/>
      <c r="H1" s="62" t="s">
        <v>0</v>
      </c>
    </row>
    <row r="2" spans="1:9" s="63" customFormat="1" ht="15" customHeight="1" x14ac:dyDescent="0.2"/>
    <row r="3" spans="1:9" s="63" customFormat="1" ht="15" customHeight="1" x14ac:dyDescent="0.2"/>
    <row r="4" spans="1:9" s="64" customFormat="1" ht="15.2" customHeight="1" x14ac:dyDescent="0.25">
      <c r="A4" s="274" t="s">
        <v>50</v>
      </c>
      <c r="B4" s="274"/>
      <c r="C4" s="274"/>
      <c r="D4" s="274"/>
      <c r="E4" s="274"/>
      <c r="F4" s="274"/>
      <c r="G4" s="274"/>
    </row>
    <row r="5" spans="1:9" s="63" customFormat="1" ht="15" customHeight="1" x14ac:dyDescent="0.2"/>
    <row r="6" spans="1:9" s="64" customFormat="1" ht="15.2" customHeight="1" x14ac:dyDescent="0.25">
      <c r="A6" s="275" t="s">
        <v>51</v>
      </c>
      <c r="B6" s="275"/>
      <c r="C6" s="275"/>
      <c r="D6" s="275"/>
      <c r="E6" s="275"/>
      <c r="F6" s="275"/>
      <c r="G6" s="275"/>
      <c r="H6" s="65"/>
      <c r="I6" s="65"/>
    </row>
    <row r="7" spans="1:9" s="63" customFormat="1" ht="15" customHeight="1" x14ac:dyDescent="0.2">
      <c r="A7" s="276" t="s">
        <v>52</v>
      </c>
      <c r="B7" s="276"/>
      <c r="C7" s="276"/>
      <c r="D7" s="276"/>
      <c r="E7" s="276"/>
      <c r="F7" s="276"/>
      <c r="G7" s="276"/>
      <c r="H7" s="66"/>
      <c r="I7" s="66"/>
    </row>
    <row r="8" spans="1:9" s="63" customFormat="1" ht="12.75" customHeight="1" x14ac:dyDescent="0.2">
      <c r="A8" s="67"/>
      <c r="B8" s="67"/>
      <c r="C8" s="67"/>
      <c r="D8" s="67"/>
      <c r="E8" s="67"/>
      <c r="F8" s="67"/>
      <c r="G8" s="67"/>
      <c r="H8" s="66"/>
      <c r="I8" s="66"/>
    </row>
    <row r="9" spans="1:9" s="63" customFormat="1" ht="12.75" customHeight="1" x14ac:dyDescent="0.2">
      <c r="A9" s="68"/>
      <c r="B9" s="68"/>
      <c r="C9" s="68"/>
      <c r="D9" s="68"/>
      <c r="E9" s="68"/>
      <c r="F9" s="68"/>
      <c r="G9" s="68"/>
    </row>
    <row r="10" spans="1:9" s="71" customFormat="1" ht="12.75" customHeight="1" x14ac:dyDescent="0.2">
      <c r="A10" s="69" t="s">
        <v>53</v>
      </c>
      <c r="B10" s="69"/>
      <c r="C10" s="70"/>
      <c r="D10" s="70"/>
      <c r="E10" s="70"/>
      <c r="F10" s="70"/>
      <c r="H10" s="72" t="s">
        <v>54</v>
      </c>
    </row>
    <row r="11" spans="1:9" s="71" customFormat="1" ht="12.75" customHeight="1" x14ac:dyDescent="0.2">
      <c r="A11" s="73">
        <v>1</v>
      </c>
      <c r="B11" s="272" t="s">
        <v>55</v>
      </c>
      <c r="C11" s="272"/>
      <c r="D11" s="272"/>
      <c r="E11" s="272"/>
      <c r="F11" s="272"/>
      <c r="G11" s="272"/>
      <c r="H11" s="74">
        <v>1</v>
      </c>
    </row>
    <row r="12" spans="1:9" s="71" customFormat="1" ht="12.75" customHeight="1" x14ac:dyDescent="0.2">
      <c r="A12" s="75"/>
      <c r="B12" s="76"/>
      <c r="C12" s="77"/>
      <c r="D12" s="77"/>
      <c r="E12" s="77"/>
      <c r="F12" s="77"/>
    </row>
    <row r="13" spans="1:9" s="71" customFormat="1" ht="12.75" customHeight="1" x14ac:dyDescent="0.2">
      <c r="A13" s="78" t="s">
        <v>56</v>
      </c>
      <c r="B13" s="272" t="s">
        <v>57</v>
      </c>
      <c r="C13" s="272"/>
      <c r="D13" s="272"/>
      <c r="E13" s="272"/>
      <c r="F13" s="272"/>
      <c r="G13" s="272"/>
      <c r="H13" s="74">
        <v>2</v>
      </c>
    </row>
    <row r="14" spans="1:9" s="71" customFormat="1" ht="12.75" customHeight="1" x14ac:dyDescent="0.2">
      <c r="A14" s="79"/>
      <c r="B14" s="76"/>
      <c r="C14" s="77"/>
      <c r="D14" s="77"/>
      <c r="E14" s="77"/>
      <c r="F14" s="77"/>
    </row>
    <row r="15" spans="1:9" s="71" customFormat="1" ht="12.75" customHeight="1" x14ac:dyDescent="0.2">
      <c r="A15" s="78" t="s">
        <v>58</v>
      </c>
      <c r="B15" s="272" t="s">
        <v>59</v>
      </c>
      <c r="C15" s="272"/>
      <c r="D15" s="272"/>
      <c r="E15" s="272"/>
      <c r="F15" s="272"/>
      <c r="G15" s="272"/>
      <c r="H15" s="74">
        <v>3</v>
      </c>
    </row>
    <row r="16" spans="1:9" s="71" customFormat="1" ht="12.75" customHeight="1" x14ac:dyDescent="0.2">
      <c r="A16" s="80"/>
      <c r="B16" s="76"/>
      <c r="C16" s="76"/>
      <c r="D16" s="76"/>
      <c r="E16" s="76"/>
      <c r="F16" s="76"/>
    </row>
    <row r="17" spans="1:8" s="71" customFormat="1" ht="12.75" customHeight="1" x14ac:dyDescent="0.2">
      <c r="A17" s="78" t="s">
        <v>60</v>
      </c>
      <c r="B17" s="271" t="s">
        <v>61</v>
      </c>
      <c r="C17" s="271"/>
      <c r="D17" s="271"/>
      <c r="E17" s="271"/>
      <c r="F17" s="271"/>
      <c r="G17" s="271"/>
      <c r="H17" s="74">
        <v>4</v>
      </c>
    </row>
    <row r="18" spans="1:8" s="71" customFormat="1" ht="12.75" customHeight="1" x14ac:dyDescent="0.2">
      <c r="A18" s="80"/>
      <c r="B18" s="76"/>
      <c r="C18" s="76"/>
      <c r="D18" s="76"/>
      <c r="E18" s="76"/>
      <c r="F18" s="76"/>
    </row>
    <row r="19" spans="1:8" s="71" customFormat="1" ht="12.75" customHeight="1" x14ac:dyDescent="0.2">
      <c r="A19" s="78" t="s">
        <v>62</v>
      </c>
      <c r="B19" s="272" t="s">
        <v>63</v>
      </c>
      <c r="C19" s="272"/>
      <c r="D19" s="272"/>
      <c r="E19" s="272"/>
      <c r="F19" s="272"/>
      <c r="G19" s="272"/>
      <c r="H19" s="74">
        <v>5</v>
      </c>
    </row>
    <row r="20" spans="1:8" s="71" customFormat="1" ht="12.75" customHeight="1" x14ac:dyDescent="0.2">
      <c r="A20" s="80"/>
      <c r="B20" s="76"/>
      <c r="C20" s="77"/>
      <c r="D20" s="77"/>
      <c r="E20" s="77"/>
      <c r="F20" s="77"/>
    </row>
    <row r="21" spans="1:8" s="71" customFormat="1" ht="12.75" customHeight="1" x14ac:dyDescent="0.2">
      <c r="A21" s="78" t="s">
        <v>64</v>
      </c>
      <c r="B21" s="273" t="s">
        <v>65</v>
      </c>
      <c r="C21" s="273"/>
      <c r="D21" s="273"/>
      <c r="E21" s="273"/>
      <c r="F21" s="273"/>
      <c r="G21" s="273"/>
      <c r="H21" s="74">
        <v>6</v>
      </c>
    </row>
    <row r="22" spans="1:8" s="71" customFormat="1" ht="12.75" customHeight="1" x14ac:dyDescent="0.2">
      <c r="A22" s="80"/>
      <c r="B22" s="81"/>
      <c r="C22" s="77"/>
      <c r="D22" s="77"/>
      <c r="E22" s="77"/>
      <c r="F22" s="77"/>
    </row>
    <row r="23" spans="1:8" s="71" customFormat="1" ht="12.75" customHeight="1" x14ac:dyDescent="0.2">
      <c r="A23" s="78" t="s">
        <v>66</v>
      </c>
      <c r="B23" s="273" t="s">
        <v>67</v>
      </c>
      <c r="C23" s="273"/>
      <c r="D23" s="273"/>
      <c r="E23" s="273"/>
      <c r="F23" s="273"/>
      <c r="G23" s="273"/>
      <c r="H23" s="74">
        <v>7</v>
      </c>
    </row>
    <row r="24" spans="1:8" s="71" customFormat="1" ht="12.75" customHeight="1" x14ac:dyDescent="0.2">
      <c r="A24" s="80"/>
      <c r="B24" s="76"/>
      <c r="C24" s="76"/>
      <c r="D24" s="76"/>
      <c r="E24" s="76"/>
      <c r="F24" s="76"/>
    </row>
    <row r="25" spans="1:8" s="71" customFormat="1" ht="12.75" customHeight="1" x14ac:dyDescent="0.2">
      <c r="A25" s="78" t="s">
        <v>68</v>
      </c>
      <c r="B25" s="271" t="s">
        <v>69</v>
      </c>
      <c r="C25" s="271"/>
      <c r="D25" s="271"/>
      <c r="E25" s="271"/>
      <c r="F25" s="271"/>
      <c r="G25" s="271"/>
      <c r="H25" s="74">
        <v>8</v>
      </c>
    </row>
    <row r="26" spans="1:8" s="71" customFormat="1" ht="12.75" customHeight="1" x14ac:dyDescent="0.2">
      <c r="A26" s="75"/>
      <c r="B26" s="76"/>
      <c r="C26" s="76"/>
      <c r="D26" s="76"/>
      <c r="E26" s="76"/>
      <c r="F26" s="76"/>
    </row>
    <row r="27" spans="1:8" s="71" customFormat="1" ht="12.75" customHeight="1" x14ac:dyDescent="0.2">
      <c r="A27" s="78" t="s">
        <v>70</v>
      </c>
      <c r="B27" s="271" t="s">
        <v>71</v>
      </c>
      <c r="C27" s="271"/>
      <c r="D27" s="271"/>
      <c r="E27" s="271"/>
      <c r="F27" s="271"/>
      <c r="G27" s="271"/>
      <c r="H27" s="74">
        <v>9</v>
      </c>
    </row>
    <row r="28" spans="1:8" s="71" customFormat="1" ht="12.75" customHeight="1" x14ac:dyDescent="0.2">
      <c r="A28" s="82"/>
      <c r="B28" s="76"/>
      <c r="C28" s="76"/>
      <c r="D28" s="76"/>
      <c r="E28" s="76"/>
      <c r="F28" s="76"/>
    </row>
    <row r="29" spans="1:8" s="71" customFormat="1" ht="12.75" customHeight="1" x14ac:dyDescent="0.2">
      <c r="A29" s="78" t="s">
        <v>72</v>
      </c>
      <c r="B29" s="271" t="s">
        <v>73</v>
      </c>
      <c r="C29" s="271"/>
      <c r="D29" s="271"/>
      <c r="E29" s="271"/>
      <c r="F29" s="271"/>
      <c r="G29" s="271"/>
      <c r="H29" s="74">
        <v>10</v>
      </c>
    </row>
    <row r="30" spans="1:8" s="71" customFormat="1" ht="12.75" customHeight="1" x14ac:dyDescent="0.2">
      <c r="A30" s="83"/>
      <c r="B30" s="76"/>
      <c r="C30" s="76"/>
      <c r="D30" s="76"/>
      <c r="E30" s="76"/>
      <c r="F30" s="76"/>
    </row>
    <row r="31" spans="1:8" s="71" customFormat="1" ht="12.75" customHeight="1" x14ac:dyDescent="0.2">
      <c r="A31" s="84" t="s">
        <v>74</v>
      </c>
      <c r="B31" s="76"/>
      <c r="C31" s="76"/>
      <c r="D31" s="76"/>
      <c r="E31" s="76"/>
      <c r="H31" s="85">
        <v>11</v>
      </c>
    </row>
    <row r="32" spans="1:8" ht="12.75" customHeight="1" x14ac:dyDescent="0.2">
      <c r="A32"/>
      <c r="B32" s="86"/>
      <c r="C32" s="86"/>
      <c r="D32" s="86"/>
      <c r="E32" s="86"/>
    </row>
    <row r="33" spans="1:8" ht="12.75" customHeight="1" x14ac:dyDescent="0.2">
      <c r="A33" s="87" t="s">
        <v>75</v>
      </c>
      <c r="H33" s="85">
        <v>12</v>
      </c>
    </row>
    <row r="34" spans="1:8" ht="12.75" customHeight="1" x14ac:dyDescent="0.2">
      <c r="A34" s="88"/>
    </row>
    <row r="35" spans="1:8" ht="12.75" customHeight="1" x14ac:dyDescent="0.2"/>
    <row r="36" spans="1:8" ht="12.75" customHeight="1" x14ac:dyDescent="0.2"/>
    <row r="37" spans="1:8" ht="12.75" customHeight="1" x14ac:dyDescent="0.2"/>
    <row r="38" spans="1:8" ht="12.75" customHeight="1" x14ac:dyDescent="0.2"/>
    <row r="39" spans="1:8" ht="12.75" customHeight="1" x14ac:dyDescent="0.2"/>
    <row r="40" spans="1:8" ht="12.75" customHeight="1" x14ac:dyDescent="0.2"/>
    <row r="41" spans="1:8" ht="12.75" customHeight="1" x14ac:dyDescent="0.2"/>
    <row r="42" spans="1:8" ht="12.75" customHeight="1" x14ac:dyDescent="0.2"/>
    <row r="43" spans="1:8" ht="12.75" customHeight="1" x14ac:dyDescent="0.2"/>
    <row r="44" spans="1:8" ht="12.75" customHeight="1" x14ac:dyDescent="0.2"/>
    <row r="45" spans="1:8" ht="12.75" customHeight="1" x14ac:dyDescent="0.2"/>
    <row r="46" spans="1:8" ht="12.75" customHeight="1" x14ac:dyDescent="0.2"/>
    <row r="47" spans="1:8" ht="12.75" customHeight="1" x14ac:dyDescent="0.2"/>
    <row r="48" spans="1: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sheetData>
  <mergeCells count="13">
    <mergeCell ref="B15:G15"/>
    <mergeCell ref="A4:G4"/>
    <mergeCell ref="A6:G6"/>
    <mergeCell ref="A7:G7"/>
    <mergeCell ref="B11:G11"/>
    <mergeCell ref="B13:G13"/>
    <mergeCell ref="B29:G29"/>
    <mergeCell ref="B17:G17"/>
    <mergeCell ref="B19:G19"/>
    <mergeCell ref="B21:G21"/>
    <mergeCell ref="B23:G23"/>
    <mergeCell ref="B25:G25"/>
    <mergeCell ref="B27:G27"/>
  </mergeCells>
  <hyperlinks>
    <hyperlink ref="A25" location="'3.5 eLb u25'!A1" display="3.5"/>
    <hyperlink ref="A13" location="'2.1 Zugänge Jahressumme'!A1" display="2.1"/>
    <hyperlink ref="A15" location="'2.2 Zugänge BM'!A1" display="2.2"/>
    <hyperlink ref="A19" location="'3.2 eLb Männer'!A1" display="3.2"/>
    <hyperlink ref="A21" location="'3.3 eLb Frauen'!A1" display="3.3"/>
    <hyperlink ref="A23" location="'3.4 eLb Ausl'!A1" display="3.4"/>
    <hyperlink ref="A27" location="'3.6 eLb 25 bis u55'!A1" display="3.6"/>
    <hyperlink ref="A29" location="'3.7 eLb 55+'!A1" display="3.7"/>
    <hyperlink ref="A17" location="'3.1 eLb insg'!A1" display="3.1"/>
    <hyperlink ref="A11" location="'1 Kürzung'!A1" display="'1 Kürzung'!A1"/>
    <hyperlink ref="H11" location="'1 Kürzung'!A1" display="'1 Kürzung'!A1"/>
    <hyperlink ref="H13" location="'2.1 Zugänge Jahressumme'!A1" display="'2.1 Zugänge Jahressumme'!A1"/>
    <hyperlink ref="H15" location="'2.2 Zugänge BM'!A1" display="'2.2 Zugänge BM'!A1"/>
    <hyperlink ref="H17" location="'3.1 eLb insg'!A1" display="'3.1 eLb insg'!A1"/>
    <hyperlink ref="H19" location="'3.2 eLb Männer'!A1" display="'3.2 eLb Männer'!A1"/>
    <hyperlink ref="H21" location="'3.3 eLb Frauen'!A1" display="'3.3 eLb Frauen'!A1"/>
    <hyperlink ref="H23" location="'3.4 eLb Ausl'!A1" display="'3.4 eLb Ausl'!A1"/>
    <hyperlink ref="H25" location="'3.5 eLb u25'!A1" display="'3.5 eLb u25'!A1"/>
    <hyperlink ref="H27" location="'3.6 eLb 25 bis u55'!A1" display="'3.6 eLb 25 bis u55'!A1"/>
    <hyperlink ref="H29" location="'3.7 eLb 55+'!A1" display="'3.7 eLb 55+'!A1"/>
    <hyperlink ref="H31" location="'Methodische Hinweise'!A1" display="'Methodische Hinweise'!A1"/>
    <hyperlink ref="H33" location="'Statistik-Infoseite'!A1" display="'Statistik-Infoseite'!A1"/>
    <hyperlink ref="A31" location="'Methodische Hinweise'!A1" display="Methodische Hinweise"/>
    <hyperlink ref="A33" location="'Methodische Hinweise'!A1" display="Statistik-Infoseite"/>
  </hyperlinks>
  <pageMargins left="0.82677165354330717" right="0.59055118110236227" top="0.62992125984251968" bottom="0.70866141732283472" header="0.51181102362204722" footer="0.51181102362204722"/>
  <pageSetup paperSize="9" scale="80"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autoPageBreaks="0"/>
  </sheetPr>
  <dimension ref="A1:L464"/>
  <sheetViews>
    <sheetView showGridLines="0" zoomScale="75" zoomScaleNormal="75" zoomScaleSheetLayoutView="10" workbookViewId="0">
      <pane ySplit="15" topLeftCell="A16" activePane="bottomLeft" state="frozen"/>
      <selection pane="bottomLeft"/>
    </sheetView>
  </sheetViews>
  <sheetFormatPr baseColWidth="10" defaultColWidth="11.42578125" defaultRowHeight="12" x14ac:dyDescent="0.2"/>
  <cols>
    <col min="1" max="1" width="30.7109375" style="92" customWidth="1"/>
    <col min="2" max="2" width="8.85546875" style="92" customWidth="1"/>
    <col min="3" max="5" width="10.85546875" style="92" customWidth="1"/>
    <col min="6" max="6" width="11.28515625" style="92" customWidth="1"/>
    <col min="7" max="10" width="10.85546875" style="92" customWidth="1"/>
    <col min="11" max="11" width="11.28515625" style="92" customWidth="1"/>
    <col min="12" max="12" width="10.85546875" style="92" customWidth="1"/>
    <col min="13" max="16384" width="11.42578125" style="92"/>
  </cols>
  <sheetData>
    <row r="1" spans="1:12" s="90" customFormat="1" ht="33.75" customHeight="1" x14ac:dyDescent="0.2">
      <c r="A1" s="89"/>
      <c r="B1" s="89"/>
      <c r="C1" s="89"/>
      <c r="D1" s="89"/>
      <c r="E1" s="89"/>
      <c r="F1" s="89"/>
      <c r="G1" s="89"/>
      <c r="H1" s="89"/>
      <c r="I1" s="89"/>
      <c r="J1" s="89"/>
      <c r="K1" s="89"/>
      <c r="L1" s="5" t="s">
        <v>0</v>
      </c>
    </row>
    <row r="2" spans="1:12" ht="15" customHeight="1" x14ac:dyDescent="0.2">
      <c r="A2" s="39"/>
      <c r="B2" s="39"/>
      <c r="C2" s="39"/>
      <c r="D2" s="39"/>
      <c r="E2" s="39"/>
      <c r="F2" s="39"/>
      <c r="G2" s="39"/>
      <c r="H2" s="39"/>
      <c r="I2" s="39"/>
      <c r="J2" s="91"/>
      <c r="K2" s="39"/>
      <c r="L2" s="39"/>
    </row>
    <row r="3" spans="1:12" ht="20.45" customHeight="1" x14ac:dyDescent="0.25">
      <c r="A3" s="93" t="s">
        <v>55</v>
      </c>
      <c r="B3" s="91"/>
      <c r="C3" s="91"/>
      <c r="D3" s="91"/>
      <c r="E3" s="91"/>
      <c r="F3" s="91"/>
      <c r="G3" s="91"/>
      <c r="H3" s="91"/>
      <c r="I3" s="91"/>
    </row>
    <row r="4" spans="1:12" ht="15" customHeight="1" x14ac:dyDescent="0.2">
      <c r="A4" s="94" t="s">
        <v>7</v>
      </c>
      <c r="B4" s="39"/>
      <c r="C4" s="39"/>
      <c r="D4" s="39"/>
      <c r="E4" s="39"/>
      <c r="F4" s="39"/>
      <c r="G4" s="60"/>
      <c r="H4" s="60"/>
      <c r="I4" s="60"/>
      <c r="J4" s="60"/>
      <c r="K4" s="39"/>
      <c r="L4" s="39"/>
    </row>
    <row r="5" spans="1:12" ht="15" customHeight="1" x14ac:dyDescent="0.2">
      <c r="A5" s="94" t="s">
        <v>76</v>
      </c>
      <c r="B5" s="60"/>
      <c r="C5" s="60"/>
      <c r="D5" s="60"/>
      <c r="E5" s="60"/>
      <c r="F5" s="60"/>
      <c r="G5" s="60"/>
      <c r="H5" s="60"/>
      <c r="I5" s="60"/>
      <c r="J5" s="60"/>
      <c r="K5" s="60"/>
      <c r="L5" s="60"/>
    </row>
    <row r="6" spans="1:12" ht="15" customHeight="1" x14ac:dyDescent="0.2">
      <c r="A6" s="39"/>
      <c r="B6" s="60"/>
      <c r="C6" s="60"/>
      <c r="D6" s="60"/>
      <c r="E6" s="60"/>
      <c r="F6" s="60"/>
      <c r="G6" s="60"/>
      <c r="H6" s="60"/>
      <c r="I6" s="60"/>
      <c r="J6" s="60"/>
      <c r="K6" s="60"/>
      <c r="L6" s="60"/>
    </row>
    <row r="7" spans="1:12" ht="15" customHeight="1" x14ac:dyDescent="0.2">
      <c r="A7" s="60" t="str">
        <f>CONCATENATE("Lesehilfe:  Die Sanktionen bewirkten bundesweit bei knapp "&amp;TEXT(ROUND($C$16,-3),"###.###")&amp;" ELB mit mindestens einer Sanktion im "&amp;$A$5&amp;" eine durchschnittliche Kürzung des")</f>
        <v>Lesehilfe:  Die Sanktionen bewirkten bundesweit bei knapp 132.000 ELB mit mindestens einer Sanktion im Berichtsmonat Januar 2018 eine durchschnittliche Kürzung des</v>
      </c>
      <c r="B7" s="60"/>
      <c r="C7" s="60"/>
      <c r="D7" s="60"/>
      <c r="E7" s="60"/>
      <c r="F7" s="60"/>
      <c r="G7" s="60"/>
      <c r="H7" s="60"/>
      <c r="I7" s="60"/>
      <c r="J7" s="60"/>
      <c r="K7" s="60"/>
      <c r="L7" s="60"/>
    </row>
    <row r="8" spans="1:12" ht="15" customHeight="1" x14ac:dyDescent="0.2">
      <c r="A8" s="91" t="str">
        <f>CONCATENATE("laufenden Leistungsanspruchs um "&amp;ROUND($D$16,0)&amp;"%. Dies entspricht einer durchschnittlichen Kürzung um "&amp;ROUND($E$16,0)&amp;" Euro, wovon "&amp;ROUND($F$16,0)&amp;" Euro auf Kürzungen von Regel- bzw. Mehrbedarfen")</f>
        <v>laufenden Leistungsanspruchs um 19%. Dies entspricht einer durchschnittlichen Kürzung um 109 Euro, wovon 97 Euro auf Kürzungen von Regel- bzw. Mehrbedarfen</v>
      </c>
      <c r="B8" s="91"/>
      <c r="C8" s="91"/>
      <c r="D8" s="91"/>
      <c r="E8" s="91"/>
      <c r="F8" s="91"/>
      <c r="G8" s="91"/>
      <c r="H8" s="91"/>
      <c r="I8" s="91"/>
      <c r="J8" s="91"/>
      <c r="K8" s="91"/>
      <c r="L8" s="91"/>
    </row>
    <row r="9" spans="1:12" ht="15" customHeight="1" x14ac:dyDescent="0.2">
      <c r="A9" s="91" t="str">
        <f>CONCATENATE("und "&amp;ROUND($G$16,0)&amp;" Euro auf Kürzungen von Kosten der Unterkunft entfielen.")</f>
        <v>und 12 Euro auf Kürzungen von Kosten der Unterkunft entfielen.</v>
      </c>
      <c r="B9" s="91"/>
      <c r="C9" s="91"/>
      <c r="D9" s="91"/>
      <c r="E9" s="91"/>
      <c r="F9" s="91"/>
      <c r="G9" s="91"/>
      <c r="H9" s="91"/>
      <c r="I9" s="91"/>
      <c r="J9" s="91"/>
      <c r="K9" s="91"/>
      <c r="L9" s="91"/>
    </row>
    <row r="10" spans="1:12" ht="15" customHeight="1" x14ac:dyDescent="0.2">
      <c r="A10" s="95"/>
      <c r="B10" s="95"/>
      <c r="C10" s="95"/>
      <c r="D10" s="95"/>
      <c r="E10" s="95"/>
      <c r="F10" s="95"/>
      <c r="G10" s="95"/>
      <c r="H10" s="95"/>
      <c r="I10" s="95"/>
      <c r="J10" s="95"/>
      <c r="K10" s="95"/>
      <c r="L10" s="95"/>
    </row>
    <row r="11" spans="1:12" ht="15.6" customHeight="1" x14ac:dyDescent="0.2">
      <c r="A11" s="277" t="s">
        <v>77</v>
      </c>
      <c r="B11" s="277" t="s">
        <v>78</v>
      </c>
      <c r="C11" s="282" t="s">
        <v>79</v>
      </c>
      <c r="D11" s="283"/>
      <c r="E11" s="283"/>
      <c r="F11" s="283"/>
      <c r="G11" s="284"/>
      <c r="H11" s="285" t="s">
        <v>80</v>
      </c>
      <c r="I11" s="286"/>
      <c r="J11" s="286"/>
      <c r="K11" s="286"/>
      <c r="L11" s="287"/>
    </row>
    <row r="12" spans="1:12" ht="48" customHeight="1" x14ac:dyDescent="0.2">
      <c r="A12" s="281"/>
      <c r="B12" s="281"/>
      <c r="C12" s="288" t="s">
        <v>81</v>
      </c>
      <c r="D12" s="281" t="s">
        <v>82</v>
      </c>
      <c r="E12" s="291" t="s">
        <v>83</v>
      </c>
      <c r="F12" s="292"/>
      <c r="G12" s="293"/>
      <c r="H12" s="288" t="s">
        <v>81</v>
      </c>
      <c r="I12" s="281" t="s">
        <v>82</v>
      </c>
      <c r="J12" s="291" t="s">
        <v>83</v>
      </c>
      <c r="K12" s="292"/>
      <c r="L12" s="293"/>
    </row>
    <row r="13" spans="1:12" ht="12.75" customHeight="1" x14ac:dyDescent="0.2">
      <c r="A13" s="281"/>
      <c r="B13" s="281"/>
      <c r="C13" s="289"/>
      <c r="D13" s="281"/>
      <c r="E13" s="277" t="s">
        <v>84</v>
      </c>
      <c r="F13" s="96" t="s">
        <v>85</v>
      </c>
      <c r="G13" s="97"/>
      <c r="H13" s="289"/>
      <c r="I13" s="281"/>
      <c r="J13" s="277" t="s">
        <v>84</v>
      </c>
      <c r="K13" s="96" t="s">
        <v>85</v>
      </c>
      <c r="L13" s="97"/>
    </row>
    <row r="14" spans="1:12" ht="77.25" customHeight="1" x14ac:dyDescent="0.2">
      <c r="A14" s="281"/>
      <c r="B14" s="281"/>
      <c r="C14" s="290"/>
      <c r="D14" s="278"/>
      <c r="E14" s="278"/>
      <c r="F14" s="98" t="s">
        <v>86</v>
      </c>
      <c r="G14" s="98" t="s">
        <v>87</v>
      </c>
      <c r="H14" s="290"/>
      <c r="I14" s="278"/>
      <c r="J14" s="278"/>
      <c r="K14" s="98" t="s">
        <v>86</v>
      </c>
      <c r="L14" s="98" t="s">
        <v>87</v>
      </c>
    </row>
    <row r="15" spans="1:12" x14ac:dyDescent="0.2">
      <c r="A15" s="278"/>
      <c r="B15" s="278"/>
      <c r="C15" s="99">
        <v>1</v>
      </c>
      <c r="D15" s="100">
        <v>2</v>
      </c>
      <c r="E15" s="99">
        <v>3</v>
      </c>
      <c r="F15" s="100">
        <v>4</v>
      </c>
      <c r="G15" s="99">
        <v>5</v>
      </c>
      <c r="H15" s="100">
        <v>6</v>
      </c>
      <c r="I15" s="99">
        <v>7</v>
      </c>
      <c r="J15" s="100">
        <v>8</v>
      </c>
      <c r="K15" s="99">
        <v>9</v>
      </c>
      <c r="L15" s="100">
        <v>10</v>
      </c>
    </row>
    <row r="16" spans="1:12" ht="15" customHeight="1" x14ac:dyDescent="0.2">
      <c r="A16" s="101" t="s">
        <v>88</v>
      </c>
      <c r="B16" s="102"/>
      <c r="C16" s="103">
        <v>132294.16273221403</v>
      </c>
      <c r="D16" s="104">
        <v>18.669191496896413</v>
      </c>
      <c r="E16" s="105">
        <v>108.7912312977403</v>
      </c>
      <c r="F16" s="105">
        <v>96.832414485761646</v>
      </c>
      <c r="G16" s="106">
        <v>11.958816811978659</v>
      </c>
      <c r="H16" s="107">
        <v>29152.687280286998</v>
      </c>
      <c r="I16" s="104">
        <v>27.391602792057927</v>
      </c>
      <c r="J16" s="105">
        <v>126.75320144838307</v>
      </c>
      <c r="K16" s="105">
        <v>104.36361057746414</v>
      </c>
      <c r="L16" s="106">
        <v>22.389590870918902</v>
      </c>
    </row>
    <row r="17" spans="1:12" s="114" customFormat="1" ht="15" customHeight="1" x14ac:dyDescent="0.2">
      <c r="A17" s="108" t="s">
        <v>89</v>
      </c>
      <c r="B17" s="108"/>
      <c r="C17" s="109">
        <v>87449.759908170003</v>
      </c>
      <c r="D17" s="110">
        <v>19.022168926525431</v>
      </c>
      <c r="E17" s="111">
        <v>110.21689864109379</v>
      </c>
      <c r="F17" s="111">
        <v>97.231037670075864</v>
      </c>
      <c r="G17" s="112">
        <v>12.98586097101794</v>
      </c>
      <c r="H17" s="113">
        <v>20292.434112903</v>
      </c>
      <c r="I17" s="110">
        <v>28.238012304308974</v>
      </c>
      <c r="J17" s="111">
        <v>129.72633959710427</v>
      </c>
      <c r="K17" s="111">
        <v>105.90618082202602</v>
      </c>
      <c r="L17" s="112">
        <v>23.820158775078273</v>
      </c>
    </row>
    <row r="18" spans="1:12" s="114" customFormat="1" ht="15" customHeight="1" x14ac:dyDescent="0.2">
      <c r="A18" s="108" t="s">
        <v>90</v>
      </c>
      <c r="B18" s="108"/>
      <c r="C18" s="109">
        <v>44844.402824044002</v>
      </c>
      <c r="D18" s="110">
        <v>17.992297243442263</v>
      </c>
      <c r="E18" s="111">
        <v>106.01107905946954</v>
      </c>
      <c r="F18" s="111">
        <v>96.055071059004774</v>
      </c>
      <c r="G18" s="112">
        <v>9.9560080004647755</v>
      </c>
      <c r="H18" s="113">
        <v>8860.2531673840003</v>
      </c>
      <c r="I18" s="110">
        <v>25.498398993964717</v>
      </c>
      <c r="J18" s="111">
        <v>119.9438915052343</v>
      </c>
      <c r="K18" s="111">
        <v>100.83069741336577</v>
      </c>
      <c r="L18" s="112">
        <v>19.113194091868536</v>
      </c>
    </row>
    <row r="19" spans="1:12" s="114" customFormat="1" ht="15" customHeight="1" x14ac:dyDescent="0.2">
      <c r="A19" s="108"/>
      <c r="B19" s="108"/>
      <c r="C19" s="109"/>
      <c r="D19" s="110"/>
      <c r="E19" s="111"/>
      <c r="F19" s="111"/>
      <c r="G19" s="112"/>
      <c r="H19" s="113"/>
      <c r="I19" s="110"/>
      <c r="J19" s="111"/>
      <c r="K19" s="111"/>
      <c r="L19" s="112"/>
    </row>
    <row r="20" spans="1:12" s="114" customFormat="1" ht="15" customHeight="1" x14ac:dyDescent="0.2">
      <c r="A20" s="108" t="s">
        <v>91</v>
      </c>
      <c r="B20" s="108" t="s">
        <v>92</v>
      </c>
      <c r="C20" s="109">
        <v>4630.9128900180003</v>
      </c>
      <c r="D20" s="110">
        <v>19.394482080977888</v>
      </c>
      <c r="E20" s="111">
        <v>112.74713204951858</v>
      </c>
      <c r="F20" s="111">
        <v>98.828452544704277</v>
      </c>
      <c r="G20" s="112">
        <v>13.918679504814303</v>
      </c>
      <c r="H20" s="113">
        <v>1173.1221328450001</v>
      </c>
      <c r="I20" s="110">
        <v>26.273024643767904</v>
      </c>
      <c r="J20" s="111">
        <v>122.81768325791856</v>
      </c>
      <c r="K20" s="111">
        <v>101.59193665158371</v>
      </c>
      <c r="L20" s="112">
        <v>21.225746606334841</v>
      </c>
    </row>
    <row r="21" spans="1:12" s="114" customFormat="1" ht="15" customHeight="1" x14ac:dyDescent="0.2">
      <c r="A21" s="108" t="s">
        <v>93</v>
      </c>
      <c r="B21" s="108" t="s">
        <v>94</v>
      </c>
      <c r="C21" s="109">
        <v>4408</v>
      </c>
      <c r="D21" s="110">
        <v>16.214124486094285</v>
      </c>
      <c r="E21" s="111">
        <v>101.75152450090742</v>
      </c>
      <c r="F21" s="111">
        <v>88.592130217785822</v>
      </c>
      <c r="G21" s="112">
        <v>13.159394283121598</v>
      </c>
      <c r="H21" s="113">
        <v>898</v>
      </c>
      <c r="I21" s="110">
        <v>23.606818920820459</v>
      </c>
      <c r="J21" s="111">
        <v>113.15314031180401</v>
      </c>
      <c r="K21" s="111">
        <v>87.82266146993318</v>
      </c>
      <c r="L21" s="112">
        <v>25.330478841870825</v>
      </c>
    </row>
    <row r="22" spans="1:12" s="114" customFormat="1" ht="15" customHeight="1" x14ac:dyDescent="0.2">
      <c r="A22" s="108" t="s">
        <v>95</v>
      </c>
      <c r="B22" s="108" t="s">
        <v>96</v>
      </c>
      <c r="C22" s="109">
        <v>12682</v>
      </c>
      <c r="D22" s="110">
        <v>18.955137712398074</v>
      </c>
      <c r="E22" s="111">
        <v>108.57355464437788</v>
      </c>
      <c r="F22" s="111">
        <v>96.27368001892448</v>
      </c>
      <c r="G22" s="112">
        <v>12.299874625453402</v>
      </c>
      <c r="H22" s="113">
        <v>3100</v>
      </c>
      <c r="I22" s="110">
        <v>26.105406268430482</v>
      </c>
      <c r="J22" s="111">
        <v>123.48177419354838</v>
      </c>
      <c r="K22" s="111">
        <v>103.4431387096774</v>
      </c>
      <c r="L22" s="112">
        <v>20.038635483870973</v>
      </c>
    </row>
    <row r="23" spans="1:12" s="114" customFormat="1" ht="15" customHeight="1" x14ac:dyDescent="0.2">
      <c r="A23" s="108" t="s">
        <v>97</v>
      </c>
      <c r="B23" s="108" t="s">
        <v>98</v>
      </c>
      <c r="C23" s="109">
        <v>1879</v>
      </c>
      <c r="D23" s="110">
        <v>18.251442310609594</v>
      </c>
      <c r="E23" s="111">
        <v>110.77267163384771</v>
      </c>
      <c r="F23" s="111">
        <v>96.794560936668347</v>
      </c>
      <c r="G23" s="112">
        <v>13.978110697179346</v>
      </c>
      <c r="H23" s="113">
        <v>443</v>
      </c>
      <c r="I23" s="110">
        <v>31.60237828899259</v>
      </c>
      <c r="J23" s="111">
        <v>150.76415349887137</v>
      </c>
      <c r="K23" s="111">
        <v>122.48914221218965</v>
      </c>
      <c r="L23" s="112">
        <v>28.27501128668171</v>
      </c>
    </row>
    <row r="24" spans="1:12" s="114" customFormat="1" ht="15" customHeight="1" x14ac:dyDescent="0.2">
      <c r="A24" s="108" t="s">
        <v>99</v>
      </c>
      <c r="B24" s="108" t="s">
        <v>100</v>
      </c>
      <c r="C24" s="109">
        <v>30365.402331216002</v>
      </c>
      <c r="D24" s="110">
        <v>17.987239727263887</v>
      </c>
      <c r="E24" s="111">
        <v>104.98742352391129</v>
      </c>
      <c r="F24" s="111">
        <v>93.854626970344626</v>
      </c>
      <c r="G24" s="112">
        <v>11.132796553566664</v>
      </c>
      <c r="H24" s="113">
        <v>7623.8009192520003</v>
      </c>
      <c r="I24" s="110">
        <v>28.065293882337428</v>
      </c>
      <c r="J24" s="111">
        <v>128.56625565309929</v>
      </c>
      <c r="K24" s="111">
        <v>104.92962490023949</v>
      </c>
      <c r="L24" s="112">
        <v>23.636630752859798</v>
      </c>
    </row>
    <row r="25" spans="1:12" s="114" customFormat="1" ht="15" customHeight="1" x14ac:dyDescent="0.2">
      <c r="A25" s="108" t="s">
        <v>101</v>
      </c>
      <c r="B25" s="108" t="s">
        <v>102</v>
      </c>
      <c r="C25" s="109">
        <v>8301.8819549759992</v>
      </c>
      <c r="D25" s="110">
        <v>18.469120652678143</v>
      </c>
      <c r="E25" s="111">
        <v>105.47158183815453</v>
      </c>
      <c r="F25" s="111">
        <v>91.240764066886371</v>
      </c>
      <c r="G25" s="112">
        <v>14.230817771268153</v>
      </c>
      <c r="H25" s="113">
        <v>1700.3000024959999</v>
      </c>
      <c r="I25" s="110">
        <v>26.808292502818265</v>
      </c>
      <c r="J25" s="111">
        <v>112.60638259833136</v>
      </c>
      <c r="K25" s="111">
        <v>85.447902264600742</v>
      </c>
      <c r="L25" s="112">
        <v>27.158480333730637</v>
      </c>
    </row>
    <row r="26" spans="1:12" s="114" customFormat="1" ht="15" customHeight="1" x14ac:dyDescent="0.2">
      <c r="A26" s="108" t="s">
        <v>103</v>
      </c>
      <c r="B26" s="108" t="s">
        <v>104</v>
      </c>
      <c r="C26" s="109">
        <v>5471</v>
      </c>
      <c r="D26" s="110">
        <v>20.854787491913662</v>
      </c>
      <c r="E26" s="111">
        <v>116.53647779199416</v>
      </c>
      <c r="F26" s="111">
        <v>103.32500456954854</v>
      </c>
      <c r="G26" s="112">
        <v>13.211473222445619</v>
      </c>
      <c r="H26" s="113">
        <v>1211</v>
      </c>
      <c r="I26" s="110">
        <v>31.902081937612646</v>
      </c>
      <c r="J26" s="111">
        <v>139.53003303055331</v>
      </c>
      <c r="K26" s="111">
        <v>115.67684558216352</v>
      </c>
      <c r="L26" s="112">
        <v>23.853187448389765</v>
      </c>
    </row>
    <row r="27" spans="1:12" s="114" customFormat="1" ht="15" customHeight="1" x14ac:dyDescent="0.2">
      <c r="A27" s="108" t="s">
        <v>105</v>
      </c>
      <c r="B27" s="108" t="s">
        <v>106</v>
      </c>
      <c r="C27" s="109">
        <v>8828</v>
      </c>
      <c r="D27" s="110">
        <v>20.901628038752829</v>
      </c>
      <c r="E27" s="111">
        <v>120.09298028998641</v>
      </c>
      <c r="F27" s="111">
        <v>104.8807057091074</v>
      </c>
      <c r="G27" s="112">
        <v>15.21227458087902</v>
      </c>
      <c r="H27" s="113">
        <v>1759</v>
      </c>
      <c r="I27" s="110">
        <v>30.433928740934395</v>
      </c>
      <c r="J27" s="111">
        <v>140.67737350767479</v>
      </c>
      <c r="K27" s="111">
        <v>112.68214894826602</v>
      </c>
      <c r="L27" s="112">
        <v>27.995224559408758</v>
      </c>
    </row>
    <row r="28" spans="1:12" s="114" customFormat="1" ht="15" customHeight="1" x14ac:dyDescent="0.2">
      <c r="A28" s="108" t="s">
        <v>107</v>
      </c>
      <c r="B28" s="108" t="s">
        <v>108</v>
      </c>
      <c r="C28" s="109">
        <v>9213.5627319599989</v>
      </c>
      <c r="D28" s="110">
        <v>21.671504098530985</v>
      </c>
      <c r="E28" s="111">
        <v>123.31207621550593</v>
      </c>
      <c r="F28" s="111">
        <v>107.05163381515551</v>
      </c>
      <c r="G28" s="112">
        <v>16.260442400350421</v>
      </c>
      <c r="H28" s="113">
        <v>1944.2110583099998</v>
      </c>
      <c r="I28" s="110">
        <v>31.927017113959295</v>
      </c>
      <c r="J28" s="111">
        <v>148.23061754021799</v>
      </c>
      <c r="K28" s="111">
        <v>123.42633627400106</v>
      </c>
      <c r="L28" s="112">
        <v>24.804281266216922</v>
      </c>
    </row>
    <row r="29" spans="1:12" s="114" customFormat="1" ht="15" customHeight="1" x14ac:dyDescent="0.2">
      <c r="A29" s="108" t="s">
        <v>109</v>
      </c>
      <c r="B29" s="108" t="s">
        <v>110</v>
      </c>
      <c r="C29" s="109">
        <v>1670</v>
      </c>
      <c r="D29" s="110">
        <v>19.095209650011764</v>
      </c>
      <c r="E29" s="111">
        <v>110.91817964071859</v>
      </c>
      <c r="F29" s="111">
        <v>99.953634730538937</v>
      </c>
      <c r="G29" s="112">
        <v>10.964544910179644</v>
      </c>
      <c r="H29" s="113">
        <v>440</v>
      </c>
      <c r="I29" s="110">
        <v>28.496893938306489</v>
      </c>
      <c r="J29" s="111">
        <v>138.51675</v>
      </c>
      <c r="K29" s="111">
        <v>119.55506818181817</v>
      </c>
      <c r="L29" s="112">
        <v>18.961681818181816</v>
      </c>
    </row>
    <row r="30" spans="1:12" s="114" customFormat="1" ht="15" customHeight="1" x14ac:dyDescent="0.2">
      <c r="A30" s="108" t="s">
        <v>111</v>
      </c>
      <c r="B30" s="108" t="s">
        <v>112</v>
      </c>
      <c r="C30" s="109">
        <v>19283</v>
      </c>
      <c r="D30" s="110">
        <v>16.47837216250818</v>
      </c>
      <c r="E30" s="111">
        <v>99.697789763003584</v>
      </c>
      <c r="F30" s="111">
        <v>89.602623554426074</v>
      </c>
      <c r="G30" s="112">
        <v>10.095166208577503</v>
      </c>
      <c r="H30" s="113">
        <v>3744</v>
      </c>
      <c r="I30" s="110">
        <v>22.409142887084286</v>
      </c>
      <c r="J30" s="111">
        <v>100.52209401709402</v>
      </c>
      <c r="K30" s="111">
        <v>83.427841880341887</v>
      </c>
      <c r="L30" s="112">
        <v>17.094252136752136</v>
      </c>
    </row>
    <row r="31" spans="1:12" s="114" customFormat="1" ht="15" customHeight="1" x14ac:dyDescent="0.2">
      <c r="A31" s="108" t="s">
        <v>113</v>
      </c>
      <c r="B31" s="108" t="s">
        <v>114</v>
      </c>
      <c r="C31" s="109">
        <v>4710</v>
      </c>
      <c r="D31" s="110">
        <v>19.327336604006319</v>
      </c>
      <c r="E31" s="111">
        <v>112.71309554140132</v>
      </c>
      <c r="F31" s="111">
        <v>101.29844161358814</v>
      </c>
      <c r="G31" s="112">
        <v>11.414653927813166</v>
      </c>
      <c r="H31" s="113">
        <v>969</v>
      </c>
      <c r="I31" s="110">
        <v>29.465243872036289</v>
      </c>
      <c r="J31" s="111">
        <v>141.85329205366361</v>
      </c>
      <c r="K31" s="111">
        <v>115.05206398348815</v>
      </c>
      <c r="L31" s="112">
        <v>26.801228070175434</v>
      </c>
    </row>
    <row r="32" spans="1:12" s="114" customFormat="1" ht="15" customHeight="1" x14ac:dyDescent="0.2">
      <c r="A32" s="108" t="s">
        <v>115</v>
      </c>
      <c r="B32" s="108" t="s">
        <v>116</v>
      </c>
      <c r="C32" s="109">
        <v>3463</v>
      </c>
      <c r="D32" s="110">
        <v>19.135040385697916</v>
      </c>
      <c r="E32" s="111">
        <v>112.62878140340747</v>
      </c>
      <c r="F32" s="111">
        <v>103.29189719896047</v>
      </c>
      <c r="G32" s="112">
        <v>9.3368842044470117</v>
      </c>
      <c r="H32" s="113">
        <v>687</v>
      </c>
      <c r="I32" s="110">
        <v>28.444545695727104</v>
      </c>
      <c r="J32" s="111">
        <v>138.07064046579328</v>
      </c>
      <c r="K32" s="111">
        <v>119.47604075691409</v>
      </c>
      <c r="L32" s="112">
        <v>18.594599708879183</v>
      </c>
    </row>
    <row r="33" spans="1:12" s="114" customFormat="1" ht="15" customHeight="1" x14ac:dyDescent="0.2">
      <c r="A33" s="108" t="s">
        <v>117</v>
      </c>
      <c r="B33" s="108" t="s">
        <v>118</v>
      </c>
      <c r="C33" s="109">
        <v>8436</v>
      </c>
      <c r="D33" s="110">
        <v>18.210913511324211</v>
      </c>
      <c r="E33" s="111">
        <v>104.2194357515408</v>
      </c>
      <c r="F33" s="111">
        <v>94.601747273589154</v>
      </c>
      <c r="G33" s="112">
        <v>9.6176884779516385</v>
      </c>
      <c r="H33" s="113">
        <v>1674</v>
      </c>
      <c r="I33" s="110">
        <v>24.497955851461896</v>
      </c>
      <c r="J33" s="111">
        <v>119.60733572281958</v>
      </c>
      <c r="K33" s="111">
        <v>100.77226403823177</v>
      </c>
      <c r="L33" s="112">
        <v>18.835071684587813</v>
      </c>
    </row>
    <row r="34" spans="1:12" s="114" customFormat="1" ht="15" customHeight="1" x14ac:dyDescent="0.2">
      <c r="A34" s="108" t="s">
        <v>119</v>
      </c>
      <c r="B34" s="108" t="s">
        <v>120</v>
      </c>
      <c r="C34" s="109">
        <v>5473</v>
      </c>
      <c r="D34" s="110">
        <v>18.917075567287046</v>
      </c>
      <c r="E34" s="111">
        <v>110.49759364151285</v>
      </c>
      <c r="F34" s="111">
        <v>102.64712223643338</v>
      </c>
      <c r="G34" s="112">
        <v>7.8504714050794817</v>
      </c>
      <c r="H34" s="113">
        <v>1057</v>
      </c>
      <c r="I34" s="110">
        <v>27.518296970416777</v>
      </c>
      <c r="J34" s="111">
        <v>136.43114474929041</v>
      </c>
      <c r="K34" s="111">
        <v>118.37160832544936</v>
      </c>
      <c r="L34" s="112">
        <v>18.059536423841063</v>
      </c>
    </row>
    <row r="35" spans="1:12" s="114" customFormat="1" ht="15" customHeight="1" x14ac:dyDescent="0.2">
      <c r="A35" s="108" t="s">
        <v>121</v>
      </c>
      <c r="B35" s="108" t="s">
        <v>122</v>
      </c>
      <c r="C35" s="109">
        <v>3479.4028240440002</v>
      </c>
      <c r="D35" s="110">
        <v>21.925647570183262</v>
      </c>
      <c r="E35" s="111">
        <v>122.62748371817644</v>
      </c>
      <c r="F35" s="111">
        <v>110.66880994671402</v>
      </c>
      <c r="G35" s="112">
        <v>11.958673771462404</v>
      </c>
      <c r="H35" s="113">
        <v>729.25316738399999</v>
      </c>
      <c r="I35" s="110">
        <v>31.591026079969847</v>
      </c>
      <c r="J35" s="111">
        <v>150.34251412429381</v>
      </c>
      <c r="K35" s="111">
        <v>128.42538135593225</v>
      </c>
      <c r="L35" s="112">
        <v>21.91713276836159</v>
      </c>
    </row>
    <row r="36" spans="1:12" s="114" customFormat="1" ht="15" customHeight="1" x14ac:dyDescent="0.2">
      <c r="A36" s="108"/>
      <c r="B36" s="108"/>
      <c r="C36" s="109"/>
      <c r="D36" s="110"/>
      <c r="E36" s="111"/>
      <c r="F36" s="111"/>
      <c r="G36" s="112"/>
      <c r="H36" s="113"/>
      <c r="I36" s="110"/>
      <c r="J36" s="111"/>
      <c r="K36" s="111"/>
      <c r="L36" s="112"/>
    </row>
    <row r="37" spans="1:12" s="114" customFormat="1" ht="15" customHeight="1" x14ac:dyDescent="0.2">
      <c r="A37" s="101" t="s">
        <v>91</v>
      </c>
      <c r="B37" s="101" t="s">
        <v>92</v>
      </c>
      <c r="C37" s="103">
        <v>4630.9128900180003</v>
      </c>
      <c r="D37" s="104">
        <v>19.394482080977888</v>
      </c>
      <c r="E37" s="105">
        <v>112.74713204951858</v>
      </c>
      <c r="F37" s="105">
        <v>98.828452544704277</v>
      </c>
      <c r="G37" s="106">
        <v>13.918679504814303</v>
      </c>
      <c r="H37" s="107">
        <v>1173.1221328450001</v>
      </c>
      <c r="I37" s="104">
        <v>26.273024643767904</v>
      </c>
      <c r="J37" s="105">
        <v>122.81768325791856</v>
      </c>
      <c r="K37" s="105">
        <v>101.59193665158371</v>
      </c>
      <c r="L37" s="106">
        <v>21.225746606334841</v>
      </c>
    </row>
    <row r="38" spans="1:12" s="114" customFormat="1" ht="15" customHeight="1" x14ac:dyDescent="0.2">
      <c r="A38" s="108" t="s">
        <v>123</v>
      </c>
      <c r="B38" s="108" t="s">
        <v>124</v>
      </c>
      <c r="C38" s="109">
        <v>224</v>
      </c>
      <c r="D38" s="110">
        <v>22.794686576072923</v>
      </c>
      <c r="E38" s="111">
        <v>135.50406250000003</v>
      </c>
      <c r="F38" s="111">
        <v>111.5498660714286</v>
      </c>
      <c r="G38" s="112">
        <v>23.954196428571429</v>
      </c>
      <c r="H38" s="113">
        <v>50</v>
      </c>
      <c r="I38" s="110">
        <v>29.417891829108928</v>
      </c>
      <c r="J38" s="111">
        <v>123.19459999999995</v>
      </c>
      <c r="K38" s="111">
        <v>95.354799999999955</v>
      </c>
      <c r="L38" s="112">
        <v>27.8398</v>
      </c>
    </row>
    <row r="39" spans="1:12" s="114" customFormat="1" ht="15" customHeight="1" x14ac:dyDescent="0.2">
      <c r="A39" s="108" t="s">
        <v>125</v>
      </c>
      <c r="B39" s="108" t="s">
        <v>126</v>
      </c>
      <c r="C39" s="109">
        <v>242</v>
      </c>
      <c r="D39" s="110">
        <v>16.855608380143032</v>
      </c>
      <c r="E39" s="111">
        <v>94.208140495867767</v>
      </c>
      <c r="F39" s="111">
        <v>83.387644628099167</v>
      </c>
      <c r="G39" s="112">
        <v>10.820495867768592</v>
      </c>
      <c r="H39" s="113">
        <v>88</v>
      </c>
      <c r="I39" s="110">
        <v>23.420566204398245</v>
      </c>
      <c r="J39" s="111">
        <v>106.38954545454548</v>
      </c>
      <c r="K39" s="111">
        <v>88.460795454545476</v>
      </c>
      <c r="L39" s="112">
        <v>17.928750000000004</v>
      </c>
    </row>
    <row r="40" spans="1:12" s="114" customFormat="1" ht="15" customHeight="1" x14ac:dyDescent="0.2">
      <c r="A40" s="108" t="s">
        <v>127</v>
      </c>
      <c r="B40" s="108" t="s">
        <v>128</v>
      </c>
      <c r="C40" s="109">
        <v>436</v>
      </c>
      <c r="D40" s="110">
        <v>19.493549948193237</v>
      </c>
      <c r="E40" s="111">
        <v>107.55747706422017</v>
      </c>
      <c r="F40" s="111">
        <v>89.836238532110073</v>
      </c>
      <c r="G40" s="112">
        <v>17.721238532110092</v>
      </c>
      <c r="H40" s="113">
        <v>144</v>
      </c>
      <c r="I40" s="110">
        <v>23.194972118267245</v>
      </c>
      <c r="J40" s="111">
        <v>100.828125</v>
      </c>
      <c r="K40" s="111">
        <v>70.941319444444446</v>
      </c>
      <c r="L40" s="112">
        <v>29.886805555555554</v>
      </c>
    </row>
    <row r="41" spans="1:12" s="114" customFormat="1" ht="15" customHeight="1" x14ac:dyDescent="0.2">
      <c r="A41" s="108" t="s">
        <v>129</v>
      </c>
      <c r="B41" s="108" t="s">
        <v>130</v>
      </c>
      <c r="C41" s="109">
        <v>298</v>
      </c>
      <c r="D41" s="110">
        <v>13.218846542108507</v>
      </c>
      <c r="E41" s="111">
        <v>76.915872483221477</v>
      </c>
      <c r="F41" s="111">
        <v>72.191744966442954</v>
      </c>
      <c r="G41" s="112">
        <v>4.724127516778525</v>
      </c>
      <c r="H41" s="113">
        <v>79</v>
      </c>
      <c r="I41" s="110">
        <v>17.65085724731205</v>
      </c>
      <c r="J41" s="111">
        <v>80.79291139240506</v>
      </c>
      <c r="K41" s="111">
        <v>73.458987341772144</v>
      </c>
      <c r="L41" s="112">
        <v>7.3339240506329118</v>
      </c>
    </row>
    <row r="42" spans="1:12" s="114" customFormat="1" ht="15" customHeight="1" x14ac:dyDescent="0.2">
      <c r="A42" s="108" t="s">
        <v>131</v>
      </c>
      <c r="B42" s="108" t="s">
        <v>132</v>
      </c>
      <c r="C42" s="109">
        <v>254</v>
      </c>
      <c r="D42" s="110">
        <v>19.675375779892924</v>
      </c>
      <c r="E42" s="111">
        <v>119.17393700787395</v>
      </c>
      <c r="F42" s="111">
        <v>112.98397637795269</v>
      </c>
      <c r="G42" s="112">
        <v>6.1899606299212602</v>
      </c>
      <c r="H42" s="113">
        <v>80</v>
      </c>
      <c r="I42" s="110">
        <v>29.272386605943201</v>
      </c>
      <c r="J42" s="111">
        <v>154.49237499999998</v>
      </c>
      <c r="K42" s="111">
        <v>143.48362499999999</v>
      </c>
      <c r="L42" s="112">
        <v>11.008750000000001</v>
      </c>
    </row>
    <row r="43" spans="1:12" s="114" customFormat="1" ht="15" customHeight="1" x14ac:dyDescent="0.2">
      <c r="A43" s="108" t="s">
        <v>133</v>
      </c>
      <c r="B43" s="108" t="s">
        <v>134</v>
      </c>
      <c r="C43" s="109" t="s">
        <v>135</v>
      </c>
      <c r="D43" s="110" t="s">
        <v>135</v>
      </c>
      <c r="E43" s="111" t="s">
        <v>135</v>
      </c>
      <c r="F43" s="111" t="s">
        <v>135</v>
      </c>
      <c r="G43" s="112" t="s">
        <v>135</v>
      </c>
      <c r="H43" s="113" t="s">
        <v>135</v>
      </c>
      <c r="I43" s="110" t="s">
        <v>135</v>
      </c>
      <c r="J43" s="111" t="s">
        <v>135</v>
      </c>
      <c r="K43" s="111" t="s">
        <v>135</v>
      </c>
      <c r="L43" s="112" t="s">
        <v>135</v>
      </c>
    </row>
    <row r="44" spans="1:12" s="114" customFormat="1" ht="15" customHeight="1" x14ac:dyDescent="0.2">
      <c r="A44" s="108" t="s">
        <v>136</v>
      </c>
      <c r="B44" s="108" t="s">
        <v>137</v>
      </c>
      <c r="C44" s="109">
        <v>116</v>
      </c>
      <c r="D44" s="110">
        <v>16.595852078743459</v>
      </c>
      <c r="E44" s="111">
        <v>84.802672413793104</v>
      </c>
      <c r="F44" s="111">
        <v>64.634568965517246</v>
      </c>
      <c r="G44" s="112">
        <v>20.168103448275858</v>
      </c>
      <c r="H44" s="113">
        <v>18</v>
      </c>
      <c r="I44" s="110">
        <v>26.243335935829158</v>
      </c>
      <c r="J44" s="111">
        <v>113.16388888888891</v>
      </c>
      <c r="K44" s="111">
        <v>39.354444444444475</v>
      </c>
      <c r="L44" s="112">
        <v>73.809444444444424</v>
      </c>
    </row>
    <row r="45" spans="1:12" s="114" customFormat="1" ht="15" customHeight="1" x14ac:dyDescent="0.2">
      <c r="A45" s="108" t="s">
        <v>138</v>
      </c>
      <c r="B45" s="108" t="s">
        <v>139</v>
      </c>
      <c r="C45" s="109">
        <v>377</v>
      </c>
      <c r="D45" s="110">
        <v>20.583334822619463</v>
      </c>
      <c r="E45" s="111">
        <v>116.70201591511929</v>
      </c>
      <c r="F45" s="111">
        <v>102.57862068965511</v>
      </c>
      <c r="G45" s="112">
        <v>14.123395225464188</v>
      </c>
      <c r="H45" s="113">
        <v>120</v>
      </c>
      <c r="I45" s="110">
        <v>32.189125152542289</v>
      </c>
      <c r="J45" s="111">
        <v>163.23100000000002</v>
      </c>
      <c r="K45" s="111">
        <v>135.78650000000002</v>
      </c>
      <c r="L45" s="112">
        <v>27.444500000000001</v>
      </c>
    </row>
    <row r="46" spans="1:12" s="114" customFormat="1" ht="15" customHeight="1" x14ac:dyDescent="0.2">
      <c r="A46" s="108" t="s">
        <v>140</v>
      </c>
      <c r="B46" s="108" t="s">
        <v>141</v>
      </c>
      <c r="C46" s="109">
        <v>303</v>
      </c>
      <c r="D46" s="110">
        <v>17.882499341667426</v>
      </c>
      <c r="E46" s="111">
        <v>109.0342904290429</v>
      </c>
      <c r="F46" s="111">
        <v>102.24521452145214</v>
      </c>
      <c r="G46" s="112">
        <v>6.7890759075907594</v>
      </c>
      <c r="H46" s="113">
        <v>75</v>
      </c>
      <c r="I46" s="110">
        <v>18.941018213097767</v>
      </c>
      <c r="J46" s="111">
        <v>102.11226666666666</v>
      </c>
      <c r="K46" s="111">
        <v>94.254133333333328</v>
      </c>
      <c r="L46" s="112">
        <v>7.8581333333333339</v>
      </c>
    </row>
    <row r="47" spans="1:12" s="114" customFormat="1" ht="15" customHeight="1" x14ac:dyDescent="0.2">
      <c r="A47" s="108" t="s">
        <v>142</v>
      </c>
      <c r="B47" s="108" t="s">
        <v>143</v>
      </c>
      <c r="C47" s="109">
        <v>642</v>
      </c>
      <c r="D47" s="110">
        <v>16.404092644734153</v>
      </c>
      <c r="E47" s="111">
        <v>99.701760124610686</v>
      </c>
      <c r="F47" s="111">
        <v>90.913520249221278</v>
      </c>
      <c r="G47" s="112">
        <v>8.7882398753894062</v>
      </c>
      <c r="H47" s="113">
        <v>127</v>
      </c>
      <c r="I47" s="110">
        <v>26.149545349912717</v>
      </c>
      <c r="J47" s="111">
        <v>123.34866141732283</v>
      </c>
      <c r="K47" s="111">
        <v>104.04937007874015</v>
      </c>
      <c r="L47" s="112">
        <v>19.29929133858268</v>
      </c>
    </row>
    <row r="48" spans="1:12" s="114" customFormat="1" ht="15" customHeight="1" x14ac:dyDescent="0.2">
      <c r="A48" s="108" t="s">
        <v>144</v>
      </c>
      <c r="B48" s="108" t="s">
        <v>145</v>
      </c>
      <c r="C48" s="109">
        <v>111</v>
      </c>
      <c r="D48" s="110">
        <v>18.693104973418532</v>
      </c>
      <c r="E48" s="111">
        <v>105.27981981981983</v>
      </c>
      <c r="F48" s="111">
        <v>91.280360360360362</v>
      </c>
      <c r="G48" s="112">
        <v>13.999459459459457</v>
      </c>
      <c r="H48" s="113">
        <v>39</v>
      </c>
      <c r="I48" s="110">
        <v>29.008762007496024</v>
      </c>
      <c r="J48" s="111">
        <v>148.94102564102565</v>
      </c>
      <c r="K48" s="111">
        <v>121.14333333333333</v>
      </c>
      <c r="L48" s="112">
        <v>27.797692307692312</v>
      </c>
    </row>
    <row r="49" spans="1:12" s="114" customFormat="1" ht="15" customHeight="1" x14ac:dyDescent="0.2">
      <c r="A49" s="108" t="s">
        <v>146</v>
      </c>
      <c r="B49" s="108" t="s">
        <v>147</v>
      </c>
      <c r="C49" s="109">
        <v>540</v>
      </c>
      <c r="D49" s="110">
        <v>25.123179414585561</v>
      </c>
      <c r="E49" s="111">
        <v>146.92385185185194</v>
      </c>
      <c r="F49" s="111">
        <v>121.10374074074083</v>
      </c>
      <c r="G49" s="112">
        <v>25.820111111111107</v>
      </c>
      <c r="H49" s="113">
        <v>116</v>
      </c>
      <c r="I49" s="110">
        <v>28.077479542565715</v>
      </c>
      <c r="J49" s="111">
        <v>123.96715517241381</v>
      </c>
      <c r="K49" s="111">
        <v>103.44758620689657</v>
      </c>
      <c r="L49" s="112">
        <v>20.519568965517241</v>
      </c>
    </row>
    <row r="50" spans="1:12" s="114" customFormat="1" ht="15" customHeight="1" x14ac:dyDescent="0.2">
      <c r="A50" s="108" t="s">
        <v>148</v>
      </c>
      <c r="B50" s="108" t="s">
        <v>149</v>
      </c>
      <c r="C50" s="109">
        <v>165</v>
      </c>
      <c r="D50" s="110">
        <v>18.850754505286467</v>
      </c>
      <c r="E50" s="111">
        <v>112.53818181818184</v>
      </c>
      <c r="F50" s="111">
        <v>104.20412121212124</v>
      </c>
      <c r="G50" s="112">
        <v>8.3340606060606053</v>
      </c>
      <c r="H50" s="113">
        <v>46</v>
      </c>
      <c r="I50" s="110">
        <v>22.93878302222268</v>
      </c>
      <c r="J50" s="111">
        <v>107.83826086956523</v>
      </c>
      <c r="K50" s="111">
        <v>101.57413043478263</v>
      </c>
      <c r="L50" s="112">
        <v>6.2641304347826079</v>
      </c>
    </row>
    <row r="51" spans="1:12" s="114" customFormat="1" ht="15" customHeight="1" x14ac:dyDescent="0.2">
      <c r="A51" s="108" t="s">
        <v>150</v>
      </c>
      <c r="B51" s="108" t="s">
        <v>151</v>
      </c>
      <c r="C51" s="109">
        <v>276</v>
      </c>
      <c r="D51" s="110">
        <v>16.487728911362627</v>
      </c>
      <c r="E51" s="111">
        <v>95.607608695652104</v>
      </c>
      <c r="F51" s="111">
        <v>86.992934782608629</v>
      </c>
      <c r="G51" s="112">
        <v>8.6146739130434788</v>
      </c>
      <c r="H51" s="113">
        <v>54</v>
      </c>
      <c r="I51" s="110">
        <v>22.16415838901732</v>
      </c>
      <c r="J51" s="111">
        <v>92.414074074074065</v>
      </c>
      <c r="K51" s="111">
        <v>82.522962962962964</v>
      </c>
      <c r="L51" s="112">
        <v>9.8911111111111119</v>
      </c>
    </row>
    <row r="52" spans="1:12" s="114" customFormat="1" ht="15" customHeight="1" x14ac:dyDescent="0.2">
      <c r="A52" s="108" t="s">
        <v>152</v>
      </c>
      <c r="B52" s="108" t="s">
        <v>153</v>
      </c>
      <c r="C52" s="109">
        <v>378</v>
      </c>
      <c r="D52" s="110">
        <v>24.078813620218412</v>
      </c>
      <c r="E52" s="111">
        <v>136.7841534391535</v>
      </c>
      <c r="F52" s="111">
        <v>117.18164021164026</v>
      </c>
      <c r="G52" s="112">
        <v>19.602513227513228</v>
      </c>
      <c r="H52" s="113">
        <v>69</v>
      </c>
      <c r="I52" s="110">
        <v>39.051137495333812</v>
      </c>
      <c r="J52" s="111">
        <v>171.62420289855069</v>
      </c>
      <c r="K52" s="111">
        <v>131.44999999999996</v>
      </c>
      <c r="L52" s="112">
        <v>40.174202898550725</v>
      </c>
    </row>
    <row r="53" spans="1:12" s="114" customFormat="1" ht="15" customHeight="1" x14ac:dyDescent="0.2">
      <c r="A53" s="101" t="s">
        <v>93</v>
      </c>
      <c r="B53" s="101" t="s">
        <v>94</v>
      </c>
      <c r="C53" s="103">
        <v>4408</v>
      </c>
      <c r="D53" s="104">
        <v>16.214124486094285</v>
      </c>
      <c r="E53" s="105">
        <v>101.75152450090742</v>
      </c>
      <c r="F53" s="105">
        <v>88.592130217785822</v>
      </c>
      <c r="G53" s="106">
        <v>13.159394283121598</v>
      </c>
      <c r="H53" s="107">
        <v>898</v>
      </c>
      <c r="I53" s="104">
        <v>23.606818920820459</v>
      </c>
      <c r="J53" s="105">
        <v>113.15314031180401</v>
      </c>
      <c r="K53" s="105">
        <v>87.82266146993318</v>
      </c>
      <c r="L53" s="106">
        <v>25.330478841870825</v>
      </c>
    </row>
    <row r="54" spans="1:12" s="114" customFormat="1" ht="15" customHeight="1" x14ac:dyDescent="0.2">
      <c r="A54" s="108" t="s">
        <v>154</v>
      </c>
      <c r="B54" s="108" t="s">
        <v>155</v>
      </c>
      <c r="C54" s="109">
        <v>4408</v>
      </c>
      <c r="D54" s="110">
        <v>16.214124486094285</v>
      </c>
      <c r="E54" s="111">
        <v>101.75152450090742</v>
      </c>
      <c r="F54" s="111">
        <v>88.592130217785822</v>
      </c>
      <c r="G54" s="112">
        <v>13.159394283121598</v>
      </c>
      <c r="H54" s="113">
        <v>898</v>
      </c>
      <c r="I54" s="110">
        <v>23.606818920820459</v>
      </c>
      <c r="J54" s="111">
        <v>113.15314031180401</v>
      </c>
      <c r="K54" s="111">
        <v>87.82266146993318</v>
      </c>
      <c r="L54" s="112">
        <v>25.330478841870825</v>
      </c>
    </row>
    <row r="55" spans="1:12" s="114" customFormat="1" ht="15" customHeight="1" x14ac:dyDescent="0.2">
      <c r="A55" s="101" t="s">
        <v>95</v>
      </c>
      <c r="B55" s="101" t="s">
        <v>96</v>
      </c>
      <c r="C55" s="103">
        <v>12682</v>
      </c>
      <c r="D55" s="104">
        <v>18.955137712398074</v>
      </c>
      <c r="E55" s="105">
        <v>108.57355464437788</v>
      </c>
      <c r="F55" s="105">
        <v>96.27368001892448</v>
      </c>
      <c r="G55" s="106">
        <v>12.299874625453402</v>
      </c>
      <c r="H55" s="107">
        <v>3100</v>
      </c>
      <c r="I55" s="104">
        <v>26.105406268430482</v>
      </c>
      <c r="J55" s="105">
        <v>123.48177419354838</v>
      </c>
      <c r="K55" s="105">
        <v>103.4431387096774</v>
      </c>
      <c r="L55" s="106">
        <v>20.038635483870973</v>
      </c>
    </row>
    <row r="56" spans="1:12" s="114" customFormat="1" ht="15" customHeight="1" x14ac:dyDescent="0.2">
      <c r="A56" s="108" t="s">
        <v>156</v>
      </c>
      <c r="B56" s="108" t="s">
        <v>157</v>
      </c>
      <c r="C56" s="109">
        <v>622</v>
      </c>
      <c r="D56" s="110">
        <v>15.251052956640551</v>
      </c>
      <c r="E56" s="111">
        <v>93.421977491961655</v>
      </c>
      <c r="F56" s="111">
        <v>85.334437299035613</v>
      </c>
      <c r="G56" s="112">
        <v>8.0875401929260455</v>
      </c>
      <c r="H56" s="113">
        <v>115</v>
      </c>
      <c r="I56" s="110">
        <v>28.40599701888441</v>
      </c>
      <c r="J56" s="111">
        <v>143.1451304347826</v>
      </c>
      <c r="K56" s="111">
        <v>119.81356521739129</v>
      </c>
      <c r="L56" s="112">
        <v>23.331565217391304</v>
      </c>
    </row>
    <row r="57" spans="1:12" s="114" customFormat="1" ht="15" customHeight="1" x14ac:dyDescent="0.2">
      <c r="A57" s="108" t="s">
        <v>158</v>
      </c>
      <c r="B57" s="108" t="s">
        <v>159</v>
      </c>
      <c r="C57" s="109">
        <v>295</v>
      </c>
      <c r="D57" s="110">
        <v>19.463729883023937</v>
      </c>
      <c r="E57" s="111">
        <v>111.30298305084747</v>
      </c>
      <c r="F57" s="111">
        <v>101.5949491525424</v>
      </c>
      <c r="G57" s="112">
        <v>9.708033898305084</v>
      </c>
      <c r="H57" s="113">
        <v>91</v>
      </c>
      <c r="I57" s="110">
        <v>28.132311204689653</v>
      </c>
      <c r="J57" s="111">
        <v>140.52791208791211</v>
      </c>
      <c r="K57" s="111">
        <v>124.76802197802201</v>
      </c>
      <c r="L57" s="112">
        <v>15.759890109890112</v>
      </c>
    </row>
    <row r="58" spans="1:12" s="114" customFormat="1" ht="15" customHeight="1" x14ac:dyDescent="0.2">
      <c r="A58" s="108" t="s">
        <v>160</v>
      </c>
      <c r="B58" s="108" t="s">
        <v>161</v>
      </c>
      <c r="C58" s="109">
        <v>132</v>
      </c>
      <c r="D58" s="110">
        <v>17.985692843304619</v>
      </c>
      <c r="E58" s="111">
        <v>113.65431818181814</v>
      </c>
      <c r="F58" s="111">
        <v>102.52462121212119</v>
      </c>
      <c r="G58" s="112">
        <v>11.129696969696969</v>
      </c>
      <c r="H58" s="113">
        <v>22</v>
      </c>
      <c r="I58" s="110">
        <v>30.673676609786487</v>
      </c>
      <c r="J58" s="111">
        <v>149.06681818181821</v>
      </c>
      <c r="K58" s="111">
        <v>130.70681818181819</v>
      </c>
      <c r="L58" s="112">
        <v>18.36</v>
      </c>
    </row>
    <row r="59" spans="1:12" s="114" customFormat="1" ht="15" customHeight="1" x14ac:dyDescent="0.2">
      <c r="A59" s="108" t="s">
        <v>162</v>
      </c>
      <c r="B59" s="108" t="s">
        <v>163</v>
      </c>
      <c r="C59" s="109">
        <v>295</v>
      </c>
      <c r="D59" s="110">
        <v>18.745886800636946</v>
      </c>
      <c r="E59" s="111">
        <v>117.31688135593221</v>
      </c>
      <c r="F59" s="111">
        <v>106.65596610169493</v>
      </c>
      <c r="G59" s="112">
        <v>10.660915254237288</v>
      </c>
      <c r="H59" s="113">
        <v>56</v>
      </c>
      <c r="I59" s="110">
        <v>24.623805074202195</v>
      </c>
      <c r="J59" s="111">
        <v>134.01892857142857</v>
      </c>
      <c r="K59" s="111">
        <v>115.77607142857141</v>
      </c>
      <c r="L59" s="112">
        <v>18.242857142857144</v>
      </c>
    </row>
    <row r="60" spans="1:12" s="114" customFormat="1" ht="15" customHeight="1" x14ac:dyDescent="0.2">
      <c r="A60" s="108" t="s">
        <v>164</v>
      </c>
      <c r="B60" s="108" t="s">
        <v>165</v>
      </c>
      <c r="C60" s="109">
        <v>96</v>
      </c>
      <c r="D60" s="110">
        <v>21.824880579341237</v>
      </c>
      <c r="E60" s="111">
        <v>112.89010416666666</v>
      </c>
      <c r="F60" s="111">
        <v>93.315624999999997</v>
      </c>
      <c r="G60" s="112">
        <v>19.574479166666666</v>
      </c>
      <c r="H60" s="113">
        <v>25</v>
      </c>
      <c r="I60" s="110">
        <v>30.345189531275828</v>
      </c>
      <c r="J60" s="111">
        <v>126.2792</v>
      </c>
      <c r="K60" s="111">
        <v>81.003600000000006</v>
      </c>
      <c r="L60" s="112">
        <v>45.275599999999997</v>
      </c>
    </row>
    <row r="61" spans="1:12" s="114" customFormat="1" ht="15" customHeight="1" x14ac:dyDescent="0.2">
      <c r="A61" s="108" t="s">
        <v>166</v>
      </c>
      <c r="B61" s="108" t="s">
        <v>167</v>
      </c>
      <c r="C61" s="109">
        <v>512</v>
      </c>
      <c r="D61" s="110">
        <v>17.84813483010705</v>
      </c>
      <c r="E61" s="111">
        <v>106.25203125000002</v>
      </c>
      <c r="F61" s="111">
        <v>98.690644531250015</v>
      </c>
      <c r="G61" s="112">
        <v>7.5613867187499997</v>
      </c>
      <c r="H61" s="113">
        <v>135</v>
      </c>
      <c r="I61" s="110">
        <v>23.749049913610136</v>
      </c>
      <c r="J61" s="111">
        <v>121.90533333333332</v>
      </c>
      <c r="K61" s="111">
        <v>107.27918518518516</v>
      </c>
      <c r="L61" s="112">
        <v>14.62614814814815</v>
      </c>
    </row>
    <row r="62" spans="1:12" s="114" customFormat="1" ht="15" customHeight="1" x14ac:dyDescent="0.2">
      <c r="A62" s="108" t="s">
        <v>168</v>
      </c>
      <c r="B62" s="108" t="s">
        <v>169</v>
      </c>
      <c r="C62" s="109">
        <v>187</v>
      </c>
      <c r="D62" s="110">
        <v>22.220746047749724</v>
      </c>
      <c r="E62" s="111">
        <v>129.24229946524068</v>
      </c>
      <c r="F62" s="111">
        <v>114.4501604278075</v>
      </c>
      <c r="G62" s="112">
        <v>14.792139037433154</v>
      </c>
      <c r="H62" s="113">
        <v>44</v>
      </c>
      <c r="I62" s="110">
        <v>37.307568885312257</v>
      </c>
      <c r="J62" s="111">
        <v>186.80840909090909</v>
      </c>
      <c r="K62" s="111">
        <v>166.41977272727271</v>
      </c>
      <c r="L62" s="112">
        <v>20.388636363636365</v>
      </c>
    </row>
    <row r="63" spans="1:12" s="114" customFormat="1" ht="15" customHeight="1" x14ac:dyDescent="0.2">
      <c r="A63" s="108" t="s">
        <v>170</v>
      </c>
      <c r="B63" s="108" t="s">
        <v>171</v>
      </c>
      <c r="C63" s="109">
        <v>89</v>
      </c>
      <c r="D63" s="110">
        <v>16.713516972223648</v>
      </c>
      <c r="E63" s="111">
        <v>94.503483146067396</v>
      </c>
      <c r="F63" s="111">
        <v>82.305056179775249</v>
      </c>
      <c r="G63" s="112">
        <v>12.198426966292134</v>
      </c>
      <c r="H63" s="113">
        <v>30</v>
      </c>
      <c r="I63" s="110">
        <v>24.389731181411793</v>
      </c>
      <c r="J63" s="111">
        <v>113.70200000000001</v>
      </c>
      <c r="K63" s="111">
        <v>96.489000000000019</v>
      </c>
      <c r="L63" s="112">
        <v>17.213000000000001</v>
      </c>
    </row>
    <row r="64" spans="1:12" s="114" customFormat="1" ht="15" customHeight="1" x14ac:dyDescent="0.2">
      <c r="A64" s="108" t="s">
        <v>172</v>
      </c>
      <c r="B64" s="108" t="s">
        <v>173</v>
      </c>
      <c r="C64" s="109">
        <v>167</v>
      </c>
      <c r="D64" s="110">
        <v>23.422353608635568</v>
      </c>
      <c r="E64" s="111">
        <v>111.27035928143711</v>
      </c>
      <c r="F64" s="111">
        <v>87.413053892215544</v>
      </c>
      <c r="G64" s="112">
        <v>23.857305389221562</v>
      </c>
      <c r="H64" s="113">
        <v>32</v>
      </c>
      <c r="I64" s="110">
        <v>28.450563996272543</v>
      </c>
      <c r="J64" s="111">
        <v>115.73093750000001</v>
      </c>
      <c r="K64" s="111">
        <v>75.890000000000015</v>
      </c>
      <c r="L64" s="112">
        <v>39.840937500000003</v>
      </c>
    </row>
    <row r="65" spans="1:12" s="114" customFormat="1" ht="15" customHeight="1" x14ac:dyDescent="0.2">
      <c r="A65" s="108" t="s">
        <v>174</v>
      </c>
      <c r="B65" s="108" t="s">
        <v>175</v>
      </c>
      <c r="C65" s="109">
        <v>45</v>
      </c>
      <c r="D65" s="110">
        <v>16.457641500736589</v>
      </c>
      <c r="E65" s="111">
        <v>97.191333333333304</v>
      </c>
      <c r="F65" s="111">
        <v>89.984222222222186</v>
      </c>
      <c r="G65" s="112">
        <v>7.2071111111111108</v>
      </c>
      <c r="H65" s="113">
        <v>5</v>
      </c>
      <c r="I65" s="110">
        <v>59.347095591690945</v>
      </c>
      <c r="J65" s="111">
        <v>202.04599999999999</v>
      </c>
      <c r="K65" s="111">
        <v>151.90199999999999</v>
      </c>
      <c r="L65" s="112">
        <v>50.143999999999998</v>
      </c>
    </row>
    <row r="66" spans="1:12" s="114" customFormat="1" ht="15" customHeight="1" x14ac:dyDescent="0.2">
      <c r="A66" s="108" t="s">
        <v>176</v>
      </c>
      <c r="B66" s="108" t="s">
        <v>177</v>
      </c>
      <c r="C66" s="109">
        <v>299</v>
      </c>
      <c r="D66" s="110">
        <v>13.558908570159229</v>
      </c>
      <c r="E66" s="111">
        <v>77.350267558528429</v>
      </c>
      <c r="F66" s="111">
        <v>72.168127090300999</v>
      </c>
      <c r="G66" s="112">
        <v>5.1821404682274244</v>
      </c>
      <c r="H66" s="113">
        <v>61</v>
      </c>
      <c r="I66" s="110">
        <v>11.815155970375955</v>
      </c>
      <c r="J66" s="111">
        <v>62.103442622950823</v>
      </c>
      <c r="K66" s="111">
        <v>47.754098360655746</v>
      </c>
      <c r="L66" s="112">
        <v>14.34934426229508</v>
      </c>
    </row>
    <row r="67" spans="1:12" s="114" customFormat="1" ht="15" customHeight="1" x14ac:dyDescent="0.2">
      <c r="A67" s="108" t="s">
        <v>178</v>
      </c>
      <c r="B67" s="108" t="s">
        <v>179</v>
      </c>
      <c r="C67" s="109">
        <v>297</v>
      </c>
      <c r="D67" s="110">
        <v>17.929976864272216</v>
      </c>
      <c r="E67" s="111">
        <v>98.168114478114475</v>
      </c>
      <c r="F67" s="111">
        <v>82.062087542087539</v>
      </c>
      <c r="G67" s="112">
        <v>16.106026936026939</v>
      </c>
      <c r="H67" s="113">
        <v>89</v>
      </c>
      <c r="I67" s="110">
        <v>24.110321182613305</v>
      </c>
      <c r="J67" s="111">
        <v>110.0512359550562</v>
      </c>
      <c r="K67" s="111">
        <v>85.687078651685411</v>
      </c>
      <c r="L67" s="112">
        <v>24.364157303370785</v>
      </c>
    </row>
    <row r="68" spans="1:12" s="114" customFormat="1" ht="15" customHeight="1" x14ac:dyDescent="0.2">
      <c r="A68" s="108" t="s">
        <v>180</v>
      </c>
      <c r="B68" s="108" t="s">
        <v>181</v>
      </c>
      <c r="C68" s="109">
        <v>132</v>
      </c>
      <c r="D68" s="110">
        <v>16.162934198166433</v>
      </c>
      <c r="E68" s="111">
        <v>87.570606060606053</v>
      </c>
      <c r="F68" s="111">
        <v>81.395681818181814</v>
      </c>
      <c r="G68" s="112">
        <v>6.1749242424242414</v>
      </c>
      <c r="H68" s="113">
        <v>48</v>
      </c>
      <c r="I68" s="110">
        <v>21.03470381083196</v>
      </c>
      <c r="J68" s="111">
        <v>99.190416666666678</v>
      </c>
      <c r="K68" s="111">
        <v>85.845833333333346</v>
      </c>
      <c r="L68" s="112">
        <v>13.344583333333333</v>
      </c>
    </row>
    <row r="69" spans="1:12" s="114" customFormat="1" ht="15" customHeight="1" x14ac:dyDescent="0.2">
      <c r="A69" s="108" t="s">
        <v>182</v>
      </c>
      <c r="B69" s="108" t="s">
        <v>183</v>
      </c>
      <c r="C69" s="109">
        <v>130</v>
      </c>
      <c r="D69" s="110">
        <v>21.212689214395507</v>
      </c>
      <c r="E69" s="111">
        <v>108.90446153846153</v>
      </c>
      <c r="F69" s="111">
        <v>100.62307692307692</v>
      </c>
      <c r="G69" s="112">
        <v>8.2813846153846171</v>
      </c>
      <c r="H69" s="113">
        <v>39</v>
      </c>
      <c r="I69" s="110">
        <v>33.279777030904178</v>
      </c>
      <c r="J69" s="111">
        <v>145.73641025641027</v>
      </c>
      <c r="K69" s="111">
        <v>125.05769230769231</v>
      </c>
      <c r="L69" s="112">
        <v>20.678717948717949</v>
      </c>
    </row>
    <row r="70" spans="1:12" s="114" customFormat="1" ht="15" customHeight="1" x14ac:dyDescent="0.2">
      <c r="A70" s="108" t="s">
        <v>184</v>
      </c>
      <c r="B70" s="108" t="s">
        <v>185</v>
      </c>
      <c r="C70" s="109">
        <v>271</v>
      </c>
      <c r="D70" s="110">
        <v>18.185794832158088</v>
      </c>
      <c r="E70" s="111">
        <v>97.553247232472302</v>
      </c>
      <c r="F70" s="111">
        <v>87.223062730627277</v>
      </c>
      <c r="G70" s="112">
        <v>10.33018450184502</v>
      </c>
      <c r="H70" s="113">
        <v>70</v>
      </c>
      <c r="I70" s="110">
        <v>26.040796217803781</v>
      </c>
      <c r="J70" s="111">
        <v>105.8652857142857</v>
      </c>
      <c r="K70" s="111">
        <v>80.119857142857128</v>
      </c>
      <c r="L70" s="112">
        <v>25.745428571428572</v>
      </c>
    </row>
    <row r="71" spans="1:12" s="114" customFormat="1" ht="15" customHeight="1" x14ac:dyDescent="0.2">
      <c r="A71" s="108" t="s">
        <v>186</v>
      </c>
      <c r="B71" s="108" t="s">
        <v>187</v>
      </c>
      <c r="C71" s="109">
        <v>267</v>
      </c>
      <c r="D71" s="110">
        <v>19.178830167727252</v>
      </c>
      <c r="E71" s="111">
        <v>113.92479400749066</v>
      </c>
      <c r="F71" s="111">
        <v>105.90752808988766</v>
      </c>
      <c r="G71" s="112">
        <v>8.0172659176029946</v>
      </c>
      <c r="H71" s="113">
        <v>58</v>
      </c>
      <c r="I71" s="110">
        <v>19.189077013149923</v>
      </c>
      <c r="J71" s="111">
        <v>93.183448275862077</v>
      </c>
      <c r="K71" s="111">
        <v>82.333448275862068</v>
      </c>
      <c r="L71" s="112">
        <v>10.850000000000001</v>
      </c>
    </row>
    <row r="72" spans="1:12" s="114" customFormat="1" ht="15" customHeight="1" x14ac:dyDescent="0.2">
      <c r="A72" s="108" t="s">
        <v>188</v>
      </c>
      <c r="B72" s="108" t="s">
        <v>189</v>
      </c>
      <c r="C72" s="109">
        <v>2148</v>
      </c>
      <c r="D72" s="110">
        <v>17.928338811115168</v>
      </c>
      <c r="E72" s="111">
        <v>104.523659217877</v>
      </c>
      <c r="F72" s="111">
        <v>91.933510242085561</v>
      </c>
      <c r="G72" s="112">
        <v>12.590148975791436</v>
      </c>
      <c r="H72" s="113">
        <v>498</v>
      </c>
      <c r="I72" s="110">
        <v>23.876506749492538</v>
      </c>
      <c r="J72" s="111">
        <v>114.6503012048193</v>
      </c>
      <c r="K72" s="111">
        <v>96.977188755020109</v>
      </c>
      <c r="L72" s="112">
        <v>17.673112449799195</v>
      </c>
    </row>
    <row r="73" spans="1:12" s="114" customFormat="1" ht="15" customHeight="1" x14ac:dyDescent="0.2">
      <c r="A73" s="108" t="s">
        <v>190</v>
      </c>
      <c r="B73" s="108" t="s">
        <v>191</v>
      </c>
      <c r="C73" s="109">
        <v>180</v>
      </c>
      <c r="D73" s="110">
        <v>17.494139765201467</v>
      </c>
      <c r="E73" s="111">
        <v>99.901499999999999</v>
      </c>
      <c r="F73" s="111">
        <v>89.099333333333334</v>
      </c>
      <c r="G73" s="112">
        <v>10.802166666666666</v>
      </c>
      <c r="H73" s="113">
        <v>53</v>
      </c>
      <c r="I73" s="110">
        <v>26.846642912852449</v>
      </c>
      <c r="J73" s="111">
        <v>139.05056603773585</v>
      </c>
      <c r="K73" s="111">
        <v>120.23754716981131</v>
      </c>
      <c r="L73" s="112">
        <v>18.813018867924526</v>
      </c>
    </row>
    <row r="74" spans="1:12" s="114" customFormat="1" ht="15" customHeight="1" x14ac:dyDescent="0.2">
      <c r="A74" s="108" t="s">
        <v>192</v>
      </c>
      <c r="B74" s="108" t="s">
        <v>193</v>
      </c>
      <c r="C74" s="109">
        <v>137</v>
      </c>
      <c r="D74" s="110">
        <v>19.61287155406918</v>
      </c>
      <c r="E74" s="111">
        <v>109.64905109489051</v>
      </c>
      <c r="F74" s="111">
        <v>92.691094890510954</v>
      </c>
      <c r="G74" s="112">
        <v>16.95795620437956</v>
      </c>
      <c r="H74" s="113">
        <v>30</v>
      </c>
      <c r="I74" s="110">
        <v>20.304915809029517</v>
      </c>
      <c r="J74" s="111">
        <v>91.807999999999993</v>
      </c>
      <c r="K74" s="111">
        <v>83.219666666666654</v>
      </c>
      <c r="L74" s="112">
        <v>8.5883333333333347</v>
      </c>
    </row>
    <row r="75" spans="1:12" s="114" customFormat="1" ht="15" customHeight="1" x14ac:dyDescent="0.2">
      <c r="A75" s="108" t="s">
        <v>194</v>
      </c>
      <c r="B75" s="108" t="s">
        <v>195</v>
      </c>
      <c r="C75" s="109">
        <v>249</v>
      </c>
      <c r="D75" s="110">
        <v>23.397437055139722</v>
      </c>
      <c r="E75" s="111">
        <v>132.67437751004022</v>
      </c>
      <c r="F75" s="111">
        <v>112.27550200803218</v>
      </c>
      <c r="G75" s="112">
        <v>20.398875502008032</v>
      </c>
      <c r="H75" s="113">
        <v>63</v>
      </c>
      <c r="I75" s="110">
        <v>27.976887427525142</v>
      </c>
      <c r="J75" s="111">
        <v>127.54809523809523</v>
      </c>
      <c r="K75" s="111">
        <v>98.189999999999984</v>
      </c>
      <c r="L75" s="112">
        <v>29.358095238095238</v>
      </c>
    </row>
    <row r="76" spans="1:12" s="114" customFormat="1" ht="15" customHeight="1" x14ac:dyDescent="0.2">
      <c r="A76" s="108" t="s">
        <v>196</v>
      </c>
      <c r="B76" s="108" t="s">
        <v>197</v>
      </c>
      <c r="C76" s="109">
        <v>655</v>
      </c>
      <c r="D76" s="110">
        <v>17.216654653405307</v>
      </c>
      <c r="E76" s="111">
        <v>98.726030534351096</v>
      </c>
      <c r="F76" s="111">
        <v>89.91845801526712</v>
      </c>
      <c r="G76" s="112">
        <v>8.8075725190839673</v>
      </c>
      <c r="H76" s="113">
        <v>167</v>
      </c>
      <c r="I76" s="110">
        <v>28.990397932795648</v>
      </c>
      <c r="J76" s="111">
        <v>137.37101796407188</v>
      </c>
      <c r="K76" s="111">
        <v>115.65952095808385</v>
      </c>
      <c r="L76" s="112">
        <v>21.711497005988022</v>
      </c>
    </row>
    <row r="77" spans="1:12" s="114" customFormat="1" ht="15" customHeight="1" x14ac:dyDescent="0.2">
      <c r="A77" s="108" t="s">
        <v>198</v>
      </c>
      <c r="B77" s="108" t="s">
        <v>199</v>
      </c>
      <c r="C77" s="109">
        <v>292</v>
      </c>
      <c r="D77" s="110">
        <v>20.300048967728671</v>
      </c>
      <c r="E77" s="111">
        <v>110.02869863013694</v>
      </c>
      <c r="F77" s="111">
        <v>99.138390410958849</v>
      </c>
      <c r="G77" s="112">
        <v>10.890308219178081</v>
      </c>
      <c r="H77" s="113">
        <v>87</v>
      </c>
      <c r="I77" s="110">
        <v>24.235076432261252</v>
      </c>
      <c r="J77" s="111">
        <v>90.389425287356318</v>
      </c>
      <c r="K77" s="111">
        <v>71.916206896551714</v>
      </c>
      <c r="L77" s="112">
        <v>18.473218390804604</v>
      </c>
    </row>
    <row r="78" spans="1:12" s="114" customFormat="1" ht="15" customHeight="1" x14ac:dyDescent="0.2">
      <c r="A78" s="108" t="s">
        <v>200</v>
      </c>
      <c r="B78" s="108" t="s">
        <v>201</v>
      </c>
      <c r="C78" s="109">
        <v>320</v>
      </c>
      <c r="D78" s="110">
        <v>19.186452708864053</v>
      </c>
      <c r="E78" s="111">
        <v>113.32290624999992</v>
      </c>
      <c r="F78" s="111">
        <v>101.41946874999992</v>
      </c>
      <c r="G78" s="112">
        <v>11.903437499999999</v>
      </c>
      <c r="H78" s="113">
        <v>78</v>
      </c>
      <c r="I78" s="110">
        <v>22.547699374179334</v>
      </c>
      <c r="J78" s="111">
        <v>113.68538461538462</v>
      </c>
      <c r="K78" s="111">
        <v>104.33641025641026</v>
      </c>
      <c r="L78" s="112">
        <v>9.3489743589743615</v>
      </c>
    </row>
    <row r="79" spans="1:12" s="114" customFormat="1" ht="15" customHeight="1" x14ac:dyDescent="0.2">
      <c r="A79" s="108" t="s">
        <v>202</v>
      </c>
      <c r="B79" s="108" t="s">
        <v>203</v>
      </c>
      <c r="C79" s="109">
        <v>257</v>
      </c>
      <c r="D79" s="110">
        <v>25.497829355934616</v>
      </c>
      <c r="E79" s="111">
        <v>157.89894941634245</v>
      </c>
      <c r="F79" s="111">
        <v>125.21871595330742</v>
      </c>
      <c r="G79" s="112">
        <v>32.680233463035016</v>
      </c>
      <c r="H79" s="113">
        <v>26</v>
      </c>
      <c r="I79" s="110">
        <v>40.964067162736413</v>
      </c>
      <c r="J79" s="111">
        <v>224.12307692307689</v>
      </c>
      <c r="K79" s="111">
        <v>159.77038461538456</v>
      </c>
      <c r="L79" s="112">
        <v>64.352692307692308</v>
      </c>
    </row>
    <row r="80" spans="1:12" s="114" customFormat="1" ht="15" customHeight="1" x14ac:dyDescent="0.2">
      <c r="A80" s="108" t="s">
        <v>204</v>
      </c>
      <c r="B80" s="108" t="s">
        <v>205</v>
      </c>
      <c r="C80" s="109">
        <v>24</v>
      </c>
      <c r="D80" s="110">
        <v>13.446139350236761</v>
      </c>
      <c r="E80" s="111">
        <v>76.941666666666677</v>
      </c>
      <c r="F80" s="111">
        <v>76.941666666666677</v>
      </c>
      <c r="G80" s="112">
        <v>0</v>
      </c>
      <c r="H80" s="113">
        <v>8</v>
      </c>
      <c r="I80" s="110">
        <v>8.5935866928204483</v>
      </c>
      <c r="J80" s="111">
        <v>50.875</v>
      </c>
      <c r="K80" s="111">
        <v>50.875</v>
      </c>
      <c r="L80" s="112">
        <v>0</v>
      </c>
    </row>
    <row r="81" spans="1:12" s="114" customFormat="1" ht="15" customHeight="1" x14ac:dyDescent="0.2">
      <c r="A81" s="108" t="s">
        <v>206</v>
      </c>
      <c r="B81" s="108" t="s">
        <v>207</v>
      </c>
      <c r="C81" s="109">
        <v>230</v>
      </c>
      <c r="D81" s="110">
        <v>23.672528053946461</v>
      </c>
      <c r="E81" s="111">
        <v>134.3033913043478</v>
      </c>
      <c r="F81" s="111">
        <v>119.95304347826084</v>
      </c>
      <c r="G81" s="112">
        <v>14.350347826086958</v>
      </c>
      <c r="H81" s="113">
        <v>44</v>
      </c>
      <c r="I81" s="110">
        <v>31.250149179193127</v>
      </c>
      <c r="J81" s="111">
        <v>154.72999999999999</v>
      </c>
      <c r="K81" s="111">
        <v>140.58022727272726</v>
      </c>
      <c r="L81" s="112">
        <v>14.149772727272728</v>
      </c>
    </row>
    <row r="82" spans="1:12" s="114" customFormat="1" ht="15" customHeight="1" x14ac:dyDescent="0.2">
      <c r="A82" s="108" t="s">
        <v>208</v>
      </c>
      <c r="B82" s="108" t="s">
        <v>209</v>
      </c>
      <c r="C82" s="109">
        <v>133</v>
      </c>
      <c r="D82" s="110">
        <v>19.80444039393123</v>
      </c>
      <c r="E82" s="111">
        <v>105.48285714285716</v>
      </c>
      <c r="F82" s="111">
        <v>95.349172932330831</v>
      </c>
      <c r="G82" s="112">
        <v>10.133684210526315</v>
      </c>
      <c r="H82" s="113">
        <v>39</v>
      </c>
      <c r="I82" s="110">
        <v>22.068359346624884</v>
      </c>
      <c r="J82" s="111">
        <v>93.477948717948721</v>
      </c>
      <c r="K82" s="111">
        <v>88.453333333333333</v>
      </c>
      <c r="L82" s="112">
        <v>5.0246153846153847</v>
      </c>
    </row>
    <row r="83" spans="1:12" s="114" customFormat="1" ht="15" customHeight="1" x14ac:dyDescent="0.2">
      <c r="A83" s="108" t="s">
        <v>210</v>
      </c>
      <c r="B83" s="108" t="s">
        <v>211</v>
      </c>
      <c r="C83" s="109">
        <v>163</v>
      </c>
      <c r="D83" s="110">
        <v>19.689169368677316</v>
      </c>
      <c r="E83" s="111">
        <v>94.881901840490812</v>
      </c>
      <c r="F83" s="111">
        <v>70.045766871165654</v>
      </c>
      <c r="G83" s="112">
        <v>24.836134969325158</v>
      </c>
      <c r="H83" s="113">
        <v>39</v>
      </c>
      <c r="I83" s="110">
        <v>21.053296458758069</v>
      </c>
      <c r="J83" s="111">
        <v>83.328461538461553</v>
      </c>
      <c r="K83" s="111">
        <v>34.359487179487189</v>
      </c>
      <c r="L83" s="112">
        <v>48.968974358974357</v>
      </c>
    </row>
    <row r="84" spans="1:12" s="114" customFormat="1" ht="15" customHeight="1" x14ac:dyDescent="0.2">
      <c r="A84" s="108" t="s">
        <v>212</v>
      </c>
      <c r="B84" s="108" t="s">
        <v>213</v>
      </c>
      <c r="C84" s="109">
        <v>256</v>
      </c>
      <c r="D84" s="110">
        <v>14.47458820571857</v>
      </c>
      <c r="E84" s="111">
        <v>84.972148437499982</v>
      </c>
      <c r="F84" s="111">
        <v>77.615117187499976</v>
      </c>
      <c r="G84" s="112">
        <v>7.3570312500000004</v>
      </c>
      <c r="H84" s="113">
        <v>88</v>
      </c>
      <c r="I84" s="110">
        <v>19.182820963037162</v>
      </c>
      <c r="J84" s="111">
        <v>86.134659090909082</v>
      </c>
      <c r="K84" s="111">
        <v>78.251477272727257</v>
      </c>
      <c r="L84" s="112">
        <v>7.8831818181818187</v>
      </c>
    </row>
    <row r="85" spans="1:12" s="114" customFormat="1" ht="15" customHeight="1" x14ac:dyDescent="0.2">
      <c r="A85" s="108" t="s">
        <v>214</v>
      </c>
      <c r="B85" s="108" t="s">
        <v>215</v>
      </c>
      <c r="C85" s="109">
        <v>440</v>
      </c>
      <c r="D85" s="110">
        <v>14.751700402228952</v>
      </c>
      <c r="E85" s="111">
        <v>93.798522727272911</v>
      </c>
      <c r="F85" s="111">
        <v>87.442750000000174</v>
      </c>
      <c r="G85" s="112">
        <v>6.3557727272727265</v>
      </c>
      <c r="H85" s="113">
        <v>110</v>
      </c>
      <c r="I85" s="110">
        <v>20.390134408684414</v>
      </c>
      <c r="J85" s="111">
        <v>109.02445454545452</v>
      </c>
      <c r="K85" s="111">
        <v>100.20681818181815</v>
      </c>
      <c r="L85" s="112">
        <v>8.8176363636363639</v>
      </c>
    </row>
    <row r="86" spans="1:12" s="114" customFormat="1" ht="15" customHeight="1" x14ac:dyDescent="0.2">
      <c r="A86" s="108" t="s">
        <v>216</v>
      </c>
      <c r="B86" s="108" t="s">
        <v>217</v>
      </c>
      <c r="C86" s="109">
        <v>202</v>
      </c>
      <c r="D86" s="110">
        <v>12.338674528863722</v>
      </c>
      <c r="E86" s="111">
        <v>73.129405940594069</v>
      </c>
      <c r="F86" s="111">
        <v>70.274405940594065</v>
      </c>
      <c r="G86" s="112">
        <v>2.8549999999999995</v>
      </c>
      <c r="H86" s="113">
        <v>38</v>
      </c>
      <c r="I86" s="110">
        <v>16.771464360439957</v>
      </c>
      <c r="J86" s="111">
        <v>89.037894736842105</v>
      </c>
      <c r="K86" s="111">
        <v>75.558157894736837</v>
      </c>
      <c r="L86" s="112">
        <v>13.479736842105263</v>
      </c>
    </row>
    <row r="87" spans="1:12" s="114" customFormat="1" ht="15" customHeight="1" x14ac:dyDescent="0.2">
      <c r="A87" s="108" t="s">
        <v>218</v>
      </c>
      <c r="B87" s="108" t="s">
        <v>219</v>
      </c>
      <c r="C87" s="109">
        <v>102</v>
      </c>
      <c r="D87" s="110">
        <v>16.60131330683544</v>
      </c>
      <c r="E87" s="111">
        <v>94.947647058823534</v>
      </c>
      <c r="F87" s="111">
        <v>85.30764705882352</v>
      </c>
      <c r="G87" s="112">
        <v>9.64</v>
      </c>
      <c r="H87" s="113">
        <v>28</v>
      </c>
      <c r="I87" s="110">
        <v>24.237583553565599</v>
      </c>
      <c r="J87" s="111">
        <v>123.7132142857143</v>
      </c>
      <c r="K87" s="111">
        <v>91.383571428571443</v>
      </c>
      <c r="L87" s="112">
        <v>32.329642857142858</v>
      </c>
    </row>
    <row r="88" spans="1:12" s="114" customFormat="1" ht="15" customHeight="1" x14ac:dyDescent="0.2">
      <c r="A88" s="108" t="s">
        <v>220</v>
      </c>
      <c r="B88" s="108" t="s">
        <v>221</v>
      </c>
      <c r="C88" s="109">
        <v>162</v>
      </c>
      <c r="D88" s="110">
        <v>25.445267256248265</v>
      </c>
      <c r="E88" s="111">
        <v>132.67320987654321</v>
      </c>
      <c r="F88" s="111">
        <v>113.63043209876544</v>
      </c>
      <c r="G88" s="112">
        <v>19.042777777777779</v>
      </c>
      <c r="H88" s="113">
        <v>37</v>
      </c>
      <c r="I88" s="110">
        <v>25.739220076095897</v>
      </c>
      <c r="J88" s="111">
        <v>106.08162162162162</v>
      </c>
      <c r="K88" s="111">
        <v>97.162702702702703</v>
      </c>
      <c r="L88" s="112">
        <v>8.9189189189189193</v>
      </c>
    </row>
    <row r="89" spans="1:12" s="114" customFormat="1" ht="15" customHeight="1" x14ac:dyDescent="0.2">
      <c r="A89" s="108" t="s">
        <v>222</v>
      </c>
      <c r="B89" s="108" t="s">
        <v>223</v>
      </c>
      <c r="C89" s="109">
        <v>368</v>
      </c>
      <c r="D89" s="110">
        <v>17.325191828421676</v>
      </c>
      <c r="E89" s="111">
        <v>101.338695652174</v>
      </c>
      <c r="F89" s="111">
        <v>88.961195652173998</v>
      </c>
      <c r="G89" s="112">
        <v>12.377499999999998</v>
      </c>
      <c r="H89" s="113">
        <v>105</v>
      </c>
      <c r="I89" s="110">
        <v>20.657461691967384</v>
      </c>
      <c r="J89" s="111">
        <v>104.7190476190476</v>
      </c>
      <c r="K89" s="111">
        <v>91.103904761904744</v>
      </c>
      <c r="L89" s="112">
        <v>13.615142857142859</v>
      </c>
    </row>
    <row r="90" spans="1:12" s="114" customFormat="1" ht="15" customHeight="1" x14ac:dyDescent="0.2">
      <c r="A90" s="108" t="s">
        <v>224</v>
      </c>
      <c r="B90" s="108" t="s">
        <v>225</v>
      </c>
      <c r="C90" s="109">
        <v>204</v>
      </c>
      <c r="D90" s="110">
        <v>20.787073772699699</v>
      </c>
      <c r="E90" s="111">
        <v>111.67117647058825</v>
      </c>
      <c r="F90" s="111">
        <v>102.49406862745099</v>
      </c>
      <c r="G90" s="112">
        <v>9.1771078431372555</v>
      </c>
      <c r="H90" s="113">
        <v>61</v>
      </c>
      <c r="I90" s="110">
        <v>24.253323555938167</v>
      </c>
      <c r="J90" s="111">
        <v>106.59590163934425</v>
      </c>
      <c r="K90" s="111">
        <v>90.707540983606549</v>
      </c>
      <c r="L90" s="112">
        <v>15.888360655737706</v>
      </c>
    </row>
    <row r="91" spans="1:12" s="114" customFormat="1" ht="15" customHeight="1" x14ac:dyDescent="0.2">
      <c r="A91" s="108" t="s">
        <v>226</v>
      </c>
      <c r="B91" s="108" t="s">
        <v>227</v>
      </c>
      <c r="C91" s="109">
        <v>493</v>
      </c>
      <c r="D91" s="110">
        <v>19.572338492779917</v>
      </c>
      <c r="E91" s="111">
        <v>111.35795131845852</v>
      </c>
      <c r="F91" s="111">
        <v>96.444766734280037</v>
      </c>
      <c r="G91" s="112">
        <v>14.913184584178499</v>
      </c>
      <c r="H91" s="113">
        <v>142</v>
      </c>
      <c r="I91" s="110">
        <v>31.459633235488482</v>
      </c>
      <c r="J91" s="111">
        <v>138.39190140845074</v>
      </c>
      <c r="K91" s="111">
        <v>109.5371126760564</v>
      </c>
      <c r="L91" s="112">
        <v>28.854788732394354</v>
      </c>
    </row>
    <row r="92" spans="1:12" s="114" customFormat="1" ht="15" customHeight="1" x14ac:dyDescent="0.2">
      <c r="A92" s="108" t="s">
        <v>228</v>
      </c>
      <c r="B92" s="108" t="s">
        <v>229</v>
      </c>
      <c r="C92" s="109">
        <v>223</v>
      </c>
      <c r="D92" s="110">
        <v>21.112798123439653</v>
      </c>
      <c r="E92" s="111">
        <v>119.11919282511209</v>
      </c>
      <c r="F92" s="111">
        <v>104.58286995515695</v>
      </c>
      <c r="G92" s="112">
        <v>14.536322869955157</v>
      </c>
      <c r="H92" s="113">
        <v>50</v>
      </c>
      <c r="I92" s="110">
        <v>38.98734085131786</v>
      </c>
      <c r="J92" s="111">
        <v>171.50040000000001</v>
      </c>
      <c r="K92" s="111">
        <v>120.83920000000002</v>
      </c>
      <c r="L92" s="112">
        <v>50.661200000000001</v>
      </c>
    </row>
    <row r="93" spans="1:12" s="114" customFormat="1" ht="15" customHeight="1" x14ac:dyDescent="0.2">
      <c r="A93" s="108" t="s">
        <v>230</v>
      </c>
      <c r="B93" s="108" t="s">
        <v>231</v>
      </c>
      <c r="C93" s="109">
        <v>347</v>
      </c>
      <c r="D93" s="110">
        <v>22.833227597363084</v>
      </c>
      <c r="E93" s="111">
        <v>131.67293948126797</v>
      </c>
      <c r="F93" s="111">
        <v>116.26014409221899</v>
      </c>
      <c r="G93" s="112">
        <v>15.412795389048993</v>
      </c>
      <c r="H93" s="113">
        <v>108</v>
      </c>
      <c r="I93" s="110">
        <v>34.507640152504102</v>
      </c>
      <c r="J93" s="111">
        <v>160.3189814814815</v>
      </c>
      <c r="K93" s="111">
        <v>133.0776851851852</v>
      </c>
      <c r="L93" s="112">
        <v>27.241296296296294</v>
      </c>
    </row>
    <row r="94" spans="1:12" s="114" customFormat="1" ht="15" customHeight="1" x14ac:dyDescent="0.2">
      <c r="A94" s="108" t="s">
        <v>232</v>
      </c>
      <c r="B94" s="108" t="s">
        <v>233</v>
      </c>
      <c r="C94" s="109">
        <v>164</v>
      </c>
      <c r="D94" s="110">
        <v>19.882601246438327</v>
      </c>
      <c r="E94" s="111">
        <v>110.77560975609752</v>
      </c>
      <c r="F94" s="111">
        <v>100.56054878048776</v>
      </c>
      <c r="G94" s="112">
        <v>10.215060975609758</v>
      </c>
      <c r="H94" s="113">
        <v>42</v>
      </c>
      <c r="I94" s="110">
        <v>26.783260305088191</v>
      </c>
      <c r="J94" s="111">
        <v>136.89166666666665</v>
      </c>
      <c r="K94" s="111">
        <v>114.95119047619048</v>
      </c>
      <c r="L94" s="112">
        <v>21.94047619047619</v>
      </c>
    </row>
    <row r="95" spans="1:12" s="114" customFormat="1" ht="15" customHeight="1" x14ac:dyDescent="0.2">
      <c r="A95" s="108" t="s">
        <v>234</v>
      </c>
      <c r="B95" s="108" t="s">
        <v>235</v>
      </c>
      <c r="C95" s="109">
        <v>174</v>
      </c>
      <c r="D95" s="110">
        <v>28.120368007081026</v>
      </c>
      <c r="E95" s="111">
        <v>158.73965517241376</v>
      </c>
      <c r="F95" s="111">
        <v>147.33747126436779</v>
      </c>
      <c r="G95" s="112">
        <v>11.402183908045979</v>
      </c>
      <c r="H95" s="113">
        <v>38</v>
      </c>
      <c r="I95" s="110">
        <v>49.860207707485181</v>
      </c>
      <c r="J95" s="111">
        <v>233.15184210526311</v>
      </c>
      <c r="K95" s="111">
        <v>203.09947368421049</v>
      </c>
      <c r="L95" s="112">
        <v>30.052368421052631</v>
      </c>
    </row>
    <row r="96" spans="1:12" s="114" customFormat="1" ht="15" customHeight="1" x14ac:dyDescent="0.2">
      <c r="A96" s="108" t="s">
        <v>236</v>
      </c>
      <c r="B96" s="108" t="s">
        <v>237</v>
      </c>
      <c r="C96" s="109">
        <v>120</v>
      </c>
      <c r="D96" s="110">
        <v>31.110815093485733</v>
      </c>
      <c r="E96" s="111">
        <v>164.06941666666665</v>
      </c>
      <c r="F96" s="111">
        <v>141.25791666666663</v>
      </c>
      <c r="G96" s="112">
        <v>22.811500000000002</v>
      </c>
      <c r="H96" s="113">
        <v>17</v>
      </c>
      <c r="I96" s="110">
        <v>39.603169302692692</v>
      </c>
      <c r="J96" s="111">
        <v>191.84823529411764</v>
      </c>
      <c r="K96" s="111">
        <v>191.84823529411764</v>
      </c>
      <c r="L96" s="112">
        <v>0</v>
      </c>
    </row>
    <row r="97" spans="1:12" s="114" customFormat="1" ht="15" customHeight="1" x14ac:dyDescent="0.2">
      <c r="A97" s="108" t="s">
        <v>238</v>
      </c>
      <c r="B97" s="108" t="s">
        <v>239</v>
      </c>
      <c r="C97" s="109">
        <v>217</v>
      </c>
      <c r="D97" s="110">
        <v>25.462543859458076</v>
      </c>
      <c r="E97" s="111">
        <v>134.68658986175117</v>
      </c>
      <c r="F97" s="111">
        <v>113.98926267281108</v>
      </c>
      <c r="G97" s="112">
        <v>20.697327188940086</v>
      </c>
      <c r="H97" s="113">
        <v>47</v>
      </c>
      <c r="I97" s="110">
        <v>32.900242930572212</v>
      </c>
      <c r="J97" s="111">
        <v>151.22127659574465</v>
      </c>
      <c r="K97" s="111">
        <v>119.19212765957444</v>
      </c>
      <c r="L97" s="112">
        <v>32.029148936170209</v>
      </c>
    </row>
    <row r="98" spans="1:12" s="114" customFormat="1" ht="15" customHeight="1" x14ac:dyDescent="0.2">
      <c r="A98" s="108" t="s">
        <v>240</v>
      </c>
      <c r="B98" s="108" t="s">
        <v>241</v>
      </c>
      <c r="C98" s="109">
        <v>167</v>
      </c>
      <c r="D98" s="110">
        <v>13.900750725097838</v>
      </c>
      <c r="E98" s="111">
        <v>70.20610778443114</v>
      </c>
      <c r="F98" s="111">
        <v>62.145808383233536</v>
      </c>
      <c r="G98" s="112">
        <v>8.0602994011976055</v>
      </c>
      <c r="H98" s="113">
        <v>32</v>
      </c>
      <c r="I98" s="110">
        <v>14.741468495377239</v>
      </c>
      <c r="J98" s="111">
        <v>59.178750000000008</v>
      </c>
      <c r="K98" s="111">
        <v>38.775000000000006</v>
      </c>
      <c r="L98" s="112">
        <v>20.403749999999999</v>
      </c>
    </row>
    <row r="99" spans="1:12" s="114" customFormat="1" ht="15" customHeight="1" x14ac:dyDescent="0.2">
      <c r="A99" s="108" t="s">
        <v>242</v>
      </c>
      <c r="B99" s="108" t="s">
        <v>243</v>
      </c>
      <c r="C99" s="109">
        <v>258</v>
      </c>
      <c r="D99" s="110">
        <v>22.310374590310545</v>
      </c>
      <c r="E99" s="111">
        <v>124.35356589147288</v>
      </c>
      <c r="F99" s="111">
        <v>107.8275581395349</v>
      </c>
      <c r="G99" s="112">
        <v>16.526007751937982</v>
      </c>
      <c r="H99" s="113">
        <v>58</v>
      </c>
      <c r="I99" s="110">
        <v>31.471739799485153</v>
      </c>
      <c r="J99" s="111">
        <v>133.11379310344824</v>
      </c>
      <c r="K99" s="111">
        <v>118.09741379310343</v>
      </c>
      <c r="L99" s="112">
        <v>15.016379310344828</v>
      </c>
    </row>
    <row r="100" spans="1:12" s="114" customFormat="1" ht="15" customHeight="1" x14ac:dyDescent="0.2">
      <c r="A100" s="108" t="s">
        <v>244</v>
      </c>
      <c r="B100" s="108" t="s">
        <v>245</v>
      </c>
      <c r="C100" s="109">
        <v>161</v>
      </c>
      <c r="D100" s="110">
        <v>23.51924042644217</v>
      </c>
      <c r="E100" s="111">
        <v>121.79944099378886</v>
      </c>
      <c r="F100" s="111">
        <v>109.58043478260875</v>
      </c>
      <c r="G100" s="112">
        <v>12.219006211180123</v>
      </c>
      <c r="H100" s="113">
        <v>47</v>
      </c>
      <c r="I100" s="110">
        <v>34.461187108471542</v>
      </c>
      <c r="J100" s="111">
        <v>151.40808510638294</v>
      </c>
      <c r="K100" s="111">
        <v>133.00680851063825</v>
      </c>
      <c r="L100" s="112">
        <v>18.401276595744683</v>
      </c>
    </row>
    <row r="101" spans="1:12" s="114" customFormat="1" ht="15" customHeight="1" x14ac:dyDescent="0.2">
      <c r="A101" s="101" t="s">
        <v>97</v>
      </c>
      <c r="B101" s="101" t="s">
        <v>98</v>
      </c>
      <c r="C101" s="103">
        <v>1879</v>
      </c>
      <c r="D101" s="104">
        <v>18.251442310609594</v>
      </c>
      <c r="E101" s="105">
        <v>110.77267163384771</v>
      </c>
      <c r="F101" s="105">
        <v>96.794560936668347</v>
      </c>
      <c r="G101" s="106">
        <v>13.978110697179346</v>
      </c>
      <c r="H101" s="107">
        <v>443</v>
      </c>
      <c r="I101" s="104">
        <v>31.60237828899259</v>
      </c>
      <c r="J101" s="105">
        <v>150.76415349887137</v>
      </c>
      <c r="K101" s="105">
        <v>122.48914221218965</v>
      </c>
      <c r="L101" s="106">
        <v>28.27501128668171</v>
      </c>
    </row>
    <row r="102" spans="1:12" s="114" customFormat="1" ht="15" customHeight="1" x14ac:dyDescent="0.2">
      <c r="A102" s="108" t="s">
        <v>246</v>
      </c>
      <c r="B102" s="108" t="s">
        <v>247</v>
      </c>
      <c r="C102" s="109">
        <v>1382</v>
      </c>
      <c r="D102" s="110">
        <v>18.012480577497776</v>
      </c>
      <c r="E102" s="111">
        <v>111.5919753979738</v>
      </c>
      <c r="F102" s="111">
        <v>96.936743849493325</v>
      </c>
      <c r="G102" s="112">
        <v>14.655231548480456</v>
      </c>
      <c r="H102" s="113">
        <v>294</v>
      </c>
      <c r="I102" s="110">
        <v>30.599974195083774</v>
      </c>
      <c r="J102" s="111">
        <v>147.29976190476197</v>
      </c>
      <c r="K102" s="111">
        <v>119.09146258503408</v>
      </c>
      <c r="L102" s="112">
        <v>28.208299319727885</v>
      </c>
    </row>
    <row r="103" spans="1:12" s="114" customFormat="1" ht="15" customHeight="1" x14ac:dyDescent="0.2">
      <c r="A103" s="108" t="s">
        <v>248</v>
      </c>
      <c r="B103" s="108" t="s">
        <v>249</v>
      </c>
      <c r="C103" s="109">
        <v>497</v>
      </c>
      <c r="D103" s="110">
        <v>18.971269656989289</v>
      </c>
      <c r="E103" s="111">
        <v>108.49444668008059</v>
      </c>
      <c r="F103" s="111">
        <v>96.399195171026264</v>
      </c>
      <c r="G103" s="112">
        <v>12.095251509054325</v>
      </c>
      <c r="H103" s="113">
        <v>149</v>
      </c>
      <c r="I103" s="110">
        <v>33.634321276770976</v>
      </c>
      <c r="J103" s="111">
        <v>157.59993288590599</v>
      </c>
      <c r="K103" s="111">
        <v>129.19328859060397</v>
      </c>
      <c r="L103" s="112">
        <v>28.406644295302016</v>
      </c>
    </row>
    <row r="104" spans="1:12" s="114" customFormat="1" ht="15" customHeight="1" x14ac:dyDescent="0.2">
      <c r="A104" s="101" t="s">
        <v>99</v>
      </c>
      <c r="B104" s="101" t="s">
        <v>100</v>
      </c>
      <c r="C104" s="103">
        <v>30365.402331216002</v>
      </c>
      <c r="D104" s="104">
        <v>17.987239727263887</v>
      </c>
      <c r="E104" s="105">
        <v>104.98742352391129</v>
      </c>
      <c r="F104" s="105">
        <v>93.854626970344626</v>
      </c>
      <c r="G104" s="106">
        <v>11.132796553566664</v>
      </c>
      <c r="H104" s="107">
        <v>7623.8009192520003</v>
      </c>
      <c r="I104" s="104">
        <v>28.065293882337428</v>
      </c>
      <c r="J104" s="105">
        <v>128.56625565309929</v>
      </c>
      <c r="K104" s="105">
        <v>104.92962490023949</v>
      </c>
      <c r="L104" s="106">
        <v>23.636630752859798</v>
      </c>
    </row>
    <row r="105" spans="1:12" s="114" customFormat="1" ht="15" customHeight="1" x14ac:dyDescent="0.2">
      <c r="A105" s="108" t="s">
        <v>250</v>
      </c>
      <c r="B105" s="108" t="s">
        <v>251</v>
      </c>
      <c r="C105" s="109">
        <v>363</v>
      </c>
      <c r="D105" s="110">
        <v>26.092908174571527</v>
      </c>
      <c r="E105" s="111">
        <v>146.81030303030298</v>
      </c>
      <c r="F105" s="111">
        <v>123.35162534435257</v>
      </c>
      <c r="G105" s="112">
        <v>23.458677685950413</v>
      </c>
      <c r="H105" s="113">
        <v>94</v>
      </c>
      <c r="I105" s="110">
        <v>36.356738240540238</v>
      </c>
      <c r="J105" s="111">
        <v>173.40744680851066</v>
      </c>
      <c r="K105" s="111">
        <v>135.38053191489362</v>
      </c>
      <c r="L105" s="112">
        <v>38.026914893617018</v>
      </c>
    </row>
    <row r="106" spans="1:12" s="114" customFormat="1" ht="15" customHeight="1" x14ac:dyDescent="0.2">
      <c r="A106" s="108" t="s">
        <v>252</v>
      </c>
      <c r="B106" s="108" t="s">
        <v>253</v>
      </c>
      <c r="C106" s="109">
        <v>1034</v>
      </c>
      <c r="D106" s="110">
        <v>18.955005788398722</v>
      </c>
      <c r="E106" s="111">
        <v>104.39623791102514</v>
      </c>
      <c r="F106" s="111">
        <v>92.179226305609276</v>
      </c>
      <c r="G106" s="112">
        <v>12.217011605415861</v>
      </c>
      <c r="H106" s="113">
        <v>337</v>
      </c>
      <c r="I106" s="110">
        <v>29.238746111715813</v>
      </c>
      <c r="J106" s="111">
        <v>126.64955489614239</v>
      </c>
      <c r="K106" s="111">
        <v>105.32854599406524</v>
      </c>
      <c r="L106" s="112">
        <v>21.321008902077153</v>
      </c>
    </row>
    <row r="107" spans="1:12" s="114" customFormat="1" ht="15" customHeight="1" x14ac:dyDescent="0.2">
      <c r="A107" s="108" t="s">
        <v>254</v>
      </c>
      <c r="B107" s="108" t="s">
        <v>255</v>
      </c>
      <c r="C107" s="109">
        <v>398</v>
      </c>
      <c r="D107" s="110">
        <v>25.992893634900227</v>
      </c>
      <c r="E107" s="111">
        <v>135.93195979899494</v>
      </c>
      <c r="F107" s="111">
        <v>118.93658291457285</v>
      </c>
      <c r="G107" s="112">
        <v>16.995376884422107</v>
      </c>
      <c r="H107" s="113">
        <v>103</v>
      </c>
      <c r="I107" s="110">
        <v>46.641869591515018</v>
      </c>
      <c r="J107" s="111">
        <v>190.1638834951456</v>
      </c>
      <c r="K107" s="111">
        <v>147.05359223300968</v>
      </c>
      <c r="L107" s="112">
        <v>43.110291262135917</v>
      </c>
    </row>
    <row r="108" spans="1:12" s="114" customFormat="1" ht="15" customHeight="1" x14ac:dyDescent="0.2">
      <c r="A108" s="108" t="s">
        <v>256</v>
      </c>
      <c r="B108" s="108" t="s">
        <v>257</v>
      </c>
      <c r="C108" s="109">
        <v>438</v>
      </c>
      <c r="D108" s="110">
        <v>13.776780133716086</v>
      </c>
      <c r="E108" s="111">
        <v>84.670502283105023</v>
      </c>
      <c r="F108" s="111">
        <v>77.142922374429219</v>
      </c>
      <c r="G108" s="112">
        <v>7.5275799086757988</v>
      </c>
      <c r="H108" s="113">
        <v>110</v>
      </c>
      <c r="I108" s="110">
        <v>16.722045350535765</v>
      </c>
      <c r="J108" s="111">
        <v>81.35027272727271</v>
      </c>
      <c r="K108" s="111">
        <v>71.804545454545433</v>
      </c>
      <c r="L108" s="112">
        <v>9.5457272727272748</v>
      </c>
    </row>
    <row r="109" spans="1:12" s="114" customFormat="1" ht="15" customHeight="1" x14ac:dyDescent="0.2">
      <c r="A109" s="108" t="s">
        <v>258</v>
      </c>
      <c r="B109" s="108" t="s">
        <v>259</v>
      </c>
      <c r="C109" s="109">
        <v>267</v>
      </c>
      <c r="D109" s="110">
        <v>17.241965968527019</v>
      </c>
      <c r="E109" s="111">
        <v>99.940898876404489</v>
      </c>
      <c r="F109" s="111">
        <v>90.299363295880141</v>
      </c>
      <c r="G109" s="112">
        <v>9.6415355805243426</v>
      </c>
      <c r="H109" s="113">
        <v>53</v>
      </c>
      <c r="I109" s="110">
        <v>28.827182281055503</v>
      </c>
      <c r="J109" s="111">
        <v>124.51471698113207</v>
      </c>
      <c r="K109" s="111">
        <v>111.80018867924528</v>
      </c>
      <c r="L109" s="112">
        <v>12.714528301886793</v>
      </c>
    </row>
    <row r="110" spans="1:12" s="114" customFormat="1" ht="15" customHeight="1" x14ac:dyDescent="0.2">
      <c r="A110" s="108" t="s">
        <v>260</v>
      </c>
      <c r="B110" s="108" t="s">
        <v>261</v>
      </c>
      <c r="C110" s="109">
        <v>262</v>
      </c>
      <c r="D110" s="110">
        <v>13.935486306161419</v>
      </c>
      <c r="E110" s="111">
        <v>83.421374045801514</v>
      </c>
      <c r="F110" s="111">
        <v>73.934236641221361</v>
      </c>
      <c r="G110" s="112">
        <v>9.4871374045801531</v>
      </c>
      <c r="H110" s="113">
        <v>56</v>
      </c>
      <c r="I110" s="110">
        <v>17.806839269036029</v>
      </c>
      <c r="J110" s="111">
        <v>82.79874999999997</v>
      </c>
      <c r="K110" s="111">
        <v>65.905892857142831</v>
      </c>
      <c r="L110" s="112">
        <v>16.892857142857146</v>
      </c>
    </row>
    <row r="111" spans="1:12" s="114" customFormat="1" ht="15" customHeight="1" x14ac:dyDescent="0.2">
      <c r="A111" s="108" t="s">
        <v>262</v>
      </c>
      <c r="B111" s="108" t="s">
        <v>263</v>
      </c>
      <c r="C111" s="109">
        <v>303</v>
      </c>
      <c r="D111" s="110">
        <v>14.016854941457114</v>
      </c>
      <c r="E111" s="111">
        <v>78.311419141914115</v>
      </c>
      <c r="F111" s="111">
        <v>70.047986798679801</v>
      </c>
      <c r="G111" s="112">
        <v>8.2634323432343226</v>
      </c>
      <c r="H111" s="113">
        <v>80</v>
      </c>
      <c r="I111" s="110">
        <v>18.704874543918407</v>
      </c>
      <c r="J111" s="111">
        <v>79.922375000000017</v>
      </c>
      <c r="K111" s="111">
        <v>63.900875000000021</v>
      </c>
      <c r="L111" s="112">
        <v>16.021499999999996</v>
      </c>
    </row>
    <row r="112" spans="1:12" s="114" customFormat="1" ht="15" customHeight="1" x14ac:dyDescent="0.2">
      <c r="A112" s="108" t="s">
        <v>264</v>
      </c>
      <c r="B112" s="108" t="s">
        <v>265</v>
      </c>
      <c r="C112" s="109">
        <v>215</v>
      </c>
      <c r="D112" s="110">
        <v>20.70595528322638</v>
      </c>
      <c r="E112" s="111">
        <v>111.26646511627909</v>
      </c>
      <c r="F112" s="111">
        <v>96.118837209302356</v>
      </c>
      <c r="G112" s="112">
        <v>15.147627906976741</v>
      </c>
      <c r="H112" s="113">
        <v>50</v>
      </c>
      <c r="I112" s="110">
        <v>31.254301138782171</v>
      </c>
      <c r="J112" s="111">
        <v>133.34060000000002</v>
      </c>
      <c r="K112" s="111">
        <v>103.873</v>
      </c>
      <c r="L112" s="112">
        <v>29.467600000000001</v>
      </c>
    </row>
    <row r="113" spans="1:12" s="114" customFormat="1" ht="15" customHeight="1" x14ac:dyDescent="0.2">
      <c r="A113" s="108" t="s">
        <v>266</v>
      </c>
      <c r="B113" s="108" t="s">
        <v>267</v>
      </c>
      <c r="C113" s="109">
        <v>574</v>
      </c>
      <c r="D113" s="110">
        <v>14.238887170825635</v>
      </c>
      <c r="E113" s="111">
        <v>86.334790940766567</v>
      </c>
      <c r="F113" s="111">
        <v>81.067317073170756</v>
      </c>
      <c r="G113" s="112">
        <v>5.2674738675958199</v>
      </c>
      <c r="H113" s="113">
        <v>149</v>
      </c>
      <c r="I113" s="110">
        <v>24.675564976873609</v>
      </c>
      <c r="J113" s="111">
        <v>125.1240268456375</v>
      </c>
      <c r="K113" s="111">
        <v>110.43167785234891</v>
      </c>
      <c r="L113" s="112">
        <v>14.69234899328859</v>
      </c>
    </row>
    <row r="114" spans="1:12" s="114" customFormat="1" ht="15" customHeight="1" x14ac:dyDescent="0.2">
      <c r="A114" s="108" t="s">
        <v>268</v>
      </c>
      <c r="B114" s="108" t="s">
        <v>269</v>
      </c>
      <c r="C114" s="109">
        <v>562</v>
      </c>
      <c r="D114" s="110">
        <v>19.107046464125428</v>
      </c>
      <c r="E114" s="111">
        <v>117.9483451957297</v>
      </c>
      <c r="F114" s="111">
        <v>109.24110320284713</v>
      </c>
      <c r="G114" s="112">
        <v>8.7072419928825635</v>
      </c>
      <c r="H114" s="113">
        <v>88</v>
      </c>
      <c r="I114" s="110">
        <v>36.583122210158045</v>
      </c>
      <c r="J114" s="111">
        <v>184.69920454545456</v>
      </c>
      <c r="K114" s="111">
        <v>161.10136363636366</v>
      </c>
      <c r="L114" s="112">
        <v>23.597840909090909</v>
      </c>
    </row>
    <row r="115" spans="1:12" s="114" customFormat="1" ht="15" customHeight="1" x14ac:dyDescent="0.2">
      <c r="A115" s="108" t="s">
        <v>270</v>
      </c>
      <c r="B115" s="108" t="s">
        <v>271</v>
      </c>
      <c r="C115" s="109">
        <v>603</v>
      </c>
      <c r="D115" s="110">
        <v>20.041725621756466</v>
      </c>
      <c r="E115" s="111">
        <v>122.62782752902173</v>
      </c>
      <c r="F115" s="111">
        <v>105.97804311774479</v>
      </c>
      <c r="G115" s="112">
        <v>16.649784411276947</v>
      </c>
      <c r="H115" s="113">
        <v>125</v>
      </c>
      <c r="I115" s="110">
        <v>30.032648160553023</v>
      </c>
      <c r="J115" s="111">
        <v>144.43711999999996</v>
      </c>
      <c r="K115" s="111">
        <v>113.96543999999997</v>
      </c>
      <c r="L115" s="112">
        <v>30.471679999999999</v>
      </c>
    </row>
    <row r="116" spans="1:12" s="114" customFormat="1" ht="15" customHeight="1" x14ac:dyDescent="0.2">
      <c r="A116" s="108" t="s">
        <v>272</v>
      </c>
      <c r="B116" s="108" t="s">
        <v>273</v>
      </c>
      <c r="C116" s="109">
        <v>769</v>
      </c>
      <c r="D116" s="110">
        <v>16.595308242606379</v>
      </c>
      <c r="E116" s="111">
        <v>99.844200260078011</v>
      </c>
      <c r="F116" s="111">
        <v>94.108933680104016</v>
      </c>
      <c r="G116" s="112">
        <v>5.7352665799739935</v>
      </c>
      <c r="H116" s="113">
        <v>157</v>
      </c>
      <c r="I116" s="110">
        <v>25.901481621827529</v>
      </c>
      <c r="J116" s="111">
        <v>116.15738853503184</v>
      </c>
      <c r="K116" s="111">
        <v>106.68484076433121</v>
      </c>
      <c r="L116" s="112">
        <v>9.472547770700638</v>
      </c>
    </row>
    <row r="117" spans="1:12" s="114" customFormat="1" ht="15" customHeight="1" x14ac:dyDescent="0.2">
      <c r="A117" s="108" t="s">
        <v>274</v>
      </c>
      <c r="B117" s="108" t="s">
        <v>275</v>
      </c>
      <c r="C117" s="109">
        <v>530</v>
      </c>
      <c r="D117" s="110">
        <v>23.414620072818813</v>
      </c>
      <c r="E117" s="111">
        <v>131.38381132075469</v>
      </c>
      <c r="F117" s="111">
        <v>110.77705660377354</v>
      </c>
      <c r="G117" s="112">
        <v>20.606754716981133</v>
      </c>
      <c r="H117" s="113">
        <v>129</v>
      </c>
      <c r="I117" s="110">
        <v>35.765842697226098</v>
      </c>
      <c r="J117" s="111">
        <v>146.13720930232557</v>
      </c>
      <c r="K117" s="111">
        <v>114.72356589147287</v>
      </c>
      <c r="L117" s="112">
        <v>31.413643410852714</v>
      </c>
    </row>
    <row r="118" spans="1:12" s="114" customFormat="1" ht="15" customHeight="1" x14ac:dyDescent="0.2">
      <c r="A118" s="108" t="s">
        <v>276</v>
      </c>
      <c r="B118" s="108" t="s">
        <v>277</v>
      </c>
      <c r="C118" s="109">
        <v>165</v>
      </c>
      <c r="D118" s="110">
        <v>16.835061843033607</v>
      </c>
      <c r="E118" s="111">
        <v>98.539575757575747</v>
      </c>
      <c r="F118" s="111">
        <v>93.582303030303024</v>
      </c>
      <c r="G118" s="112">
        <v>4.9572727272727279</v>
      </c>
      <c r="H118" s="113">
        <v>36</v>
      </c>
      <c r="I118" s="110">
        <v>17.52606421121342</v>
      </c>
      <c r="J118" s="111">
        <v>87.783333333333346</v>
      </c>
      <c r="K118" s="111">
        <v>81.57583333333335</v>
      </c>
      <c r="L118" s="112">
        <v>6.2074999999999996</v>
      </c>
    </row>
    <row r="119" spans="1:12" s="114" customFormat="1" ht="15" customHeight="1" x14ac:dyDescent="0.2">
      <c r="A119" s="108" t="s">
        <v>278</v>
      </c>
      <c r="B119" s="108" t="s">
        <v>279</v>
      </c>
      <c r="C119" s="109">
        <v>336</v>
      </c>
      <c r="D119" s="110">
        <v>23.354882923559902</v>
      </c>
      <c r="E119" s="111">
        <v>124.79419642857144</v>
      </c>
      <c r="F119" s="111">
        <v>107.95681547619049</v>
      </c>
      <c r="G119" s="112">
        <v>16.837380952380954</v>
      </c>
      <c r="H119" s="113">
        <v>73</v>
      </c>
      <c r="I119" s="110">
        <v>46.475552578700601</v>
      </c>
      <c r="J119" s="111">
        <v>190.10410958904109</v>
      </c>
      <c r="K119" s="111">
        <v>140.34054794520549</v>
      </c>
      <c r="L119" s="112">
        <v>49.763561643835615</v>
      </c>
    </row>
    <row r="120" spans="1:12" s="114" customFormat="1" ht="15" customHeight="1" x14ac:dyDescent="0.2">
      <c r="A120" s="108" t="s">
        <v>280</v>
      </c>
      <c r="B120" s="108" t="s">
        <v>281</v>
      </c>
      <c r="C120" s="109">
        <v>156</v>
      </c>
      <c r="D120" s="110">
        <v>20.718228759879494</v>
      </c>
      <c r="E120" s="111">
        <v>116.17358974358973</v>
      </c>
      <c r="F120" s="111">
        <v>106.71903846153845</v>
      </c>
      <c r="G120" s="112">
        <v>9.4545512820512805</v>
      </c>
      <c r="H120" s="113">
        <v>39</v>
      </c>
      <c r="I120" s="110">
        <v>30.781082077203948</v>
      </c>
      <c r="J120" s="111">
        <v>142.61948717948718</v>
      </c>
      <c r="K120" s="111">
        <v>125.34128205128204</v>
      </c>
      <c r="L120" s="112">
        <v>17.27820512820513</v>
      </c>
    </row>
    <row r="121" spans="1:12" s="114" customFormat="1" ht="15" customHeight="1" x14ac:dyDescent="0.2">
      <c r="A121" s="108" t="s">
        <v>282</v>
      </c>
      <c r="B121" s="108" t="s">
        <v>283</v>
      </c>
      <c r="C121" s="109">
        <v>566</v>
      </c>
      <c r="D121" s="110">
        <v>14.591092225447275</v>
      </c>
      <c r="E121" s="111">
        <v>82.797279151943471</v>
      </c>
      <c r="F121" s="111">
        <v>75.467120141342761</v>
      </c>
      <c r="G121" s="112">
        <v>7.3301590106007053</v>
      </c>
      <c r="H121" s="113">
        <v>142</v>
      </c>
      <c r="I121" s="110">
        <v>18.256509227337631</v>
      </c>
      <c r="J121" s="111">
        <v>77.795704225352139</v>
      </c>
      <c r="K121" s="111">
        <v>63.520704225352141</v>
      </c>
      <c r="L121" s="112">
        <v>14.274999999999997</v>
      </c>
    </row>
    <row r="122" spans="1:12" s="114" customFormat="1" ht="15" customHeight="1" x14ac:dyDescent="0.2">
      <c r="A122" s="108" t="s">
        <v>284</v>
      </c>
      <c r="B122" s="108" t="s">
        <v>285</v>
      </c>
      <c r="C122" s="109">
        <v>2156</v>
      </c>
      <c r="D122" s="110">
        <v>15.003992500733643</v>
      </c>
      <c r="E122" s="111">
        <v>90.243599257884881</v>
      </c>
      <c r="F122" s="111">
        <v>82.563242115027734</v>
      </c>
      <c r="G122" s="112">
        <v>7.680357142857142</v>
      </c>
      <c r="H122" s="113">
        <v>558</v>
      </c>
      <c r="I122" s="110">
        <v>21.752340376020467</v>
      </c>
      <c r="J122" s="111">
        <v>101.78551971326169</v>
      </c>
      <c r="K122" s="111">
        <v>86.571630824372804</v>
      </c>
      <c r="L122" s="112">
        <v>15.213888888888883</v>
      </c>
    </row>
    <row r="123" spans="1:12" s="114" customFormat="1" ht="15" customHeight="1" x14ac:dyDescent="0.2">
      <c r="A123" s="108" t="s">
        <v>286</v>
      </c>
      <c r="B123" s="108" t="s">
        <v>287</v>
      </c>
      <c r="C123" s="109">
        <v>1489</v>
      </c>
      <c r="D123" s="110">
        <v>14.169286070805271</v>
      </c>
      <c r="E123" s="111">
        <v>85.984157152451345</v>
      </c>
      <c r="F123" s="111">
        <v>80.426017461383509</v>
      </c>
      <c r="G123" s="112">
        <v>5.5581396910678302</v>
      </c>
      <c r="H123" s="113">
        <v>366</v>
      </c>
      <c r="I123" s="110">
        <v>22.232386630843884</v>
      </c>
      <c r="J123" s="111">
        <v>107.94289617486342</v>
      </c>
      <c r="K123" s="111">
        <v>91.519644808743209</v>
      </c>
      <c r="L123" s="112">
        <v>16.423251366120219</v>
      </c>
    </row>
    <row r="124" spans="1:12" s="114" customFormat="1" ht="15" customHeight="1" x14ac:dyDescent="0.2">
      <c r="A124" s="108" t="s">
        <v>288</v>
      </c>
      <c r="B124" s="108" t="s">
        <v>289</v>
      </c>
      <c r="C124" s="109">
        <v>2475</v>
      </c>
      <c r="D124" s="110">
        <v>21.74753846969325</v>
      </c>
      <c r="E124" s="111">
        <v>122.18999999999978</v>
      </c>
      <c r="F124" s="111">
        <v>106.8735111111109</v>
      </c>
      <c r="G124" s="112">
        <v>15.316488888888896</v>
      </c>
      <c r="H124" s="113">
        <v>764</v>
      </c>
      <c r="I124" s="110">
        <v>33.918322176230056</v>
      </c>
      <c r="J124" s="111">
        <v>147.11753926701573</v>
      </c>
      <c r="K124" s="111">
        <v>114.80537958115185</v>
      </c>
      <c r="L124" s="112">
        <v>32.312159685863875</v>
      </c>
    </row>
    <row r="125" spans="1:12" s="114" customFormat="1" ht="15" customHeight="1" x14ac:dyDescent="0.2">
      <c r="A125" s="108" t="s">
        <v>290</v>
      </c>
      <c r="B125" s="108" t="s">
        <v>291</v>
      </c>
      <c r="C125" s="109">
        <v>1732</v>
      </c>
      <c r="D125" s="110">
        <v>11.376277695098745</v>
      </c>
      <c r="E125" s="111">
        <v>68.706478060046123</v>
      </c>
      <c r="F125" s="111">
        <v>64.327575057736652</v>
      </c>
      <c r="G125" s="112">
        <v>4.3789030023094666</v>
      </c>
      <c r="H125" s="113">
        <v>389</v>
      </c>
      <c r="I125" s="110">
        <v>13.665879345717864</v>
      </c>
      <c r="J125" s="111">
        <v>59.251799485861213</v>
      </c>
      <c r="K125" s="111">
        <v>47.783290488431909</v>
      </c>
      <c r="L125" s="112">
        <v>11.468508997429304</v>
      </c>
    </row>
    <row r="126" spans="1:12" s="114" customFormat="1" ht="15" customHeight="1" x14ac:dyDescent="0.2">
      <c r="A126" s="108" t="s">
        <v>292</v>
      </c>
      <c r="B126" s="108" t="s">
        <v>293</v>
      </c>
      <c r="C126" s="109">
        <v>870</v>
      </c>
      <c r="D126" s="110">
        <v>13.961535455726851</v>
      </c>
      <c r="E126" s="111">
        <v>81.808448275862091</v>
      </c>
      <c r="F126" s="111">
        <v>78.591241379310361</v>
      </c>
      <c r="G126" s="112">
        <v>3.2172068965517244</v>
      </c>
      <c r="H126" s="113">
        <v>178</v>
      </c>
      <c r="I126" s="110">
        <v>22.083114792967432</v>
      </c>
      <c r="J126" s="111">
        <v>100.14938202247193</v>
      </c>
      <c r="K126" s="111">
        <v>93.677134831460691</v>
      </c>
      <c r="L126" s="112">
        <v>6.4722471910112356</v>
      </c>
    </row>
    <row r="127" spans="1:12" s="114" customFormat="1" ht="15" customHeight="1" x14ac:dyDescent="0.2">
      <c r="A127" s="108" t="s">
        <v>294</v>
      </c>
      <c r="B127" s="108" t="s">
        <v>295</v>
      </c>
      <c r="C127" s="109">
        <v>185</v>
      </c>
      <c r="D127" s="110">
        <v>16.417775405316007</v>
      </c>
      <c r="E127" s="111">
        <v>93.964324324324295</v>
      </c>
      <c r="F127" s="111">
        <v>87.772810810810782</v>
      </c>
      <c r="G127" s="112">
        <v>6.1915135135135149</v>
      </c>
      <c r="H127" s="113">
        <v>48</v>
      </c>
      <c r="I127" s="110">
        <v>17.474541390592773</v>
      </c>
      <c r="J127" s="111">
        <v>82.170208333333321</v>
      </c>
      <c r="K127" s="111">
        <v>71.26854166666665</v>
      </c>
      <c r="L127" s="112">
        <v>10.901666666666666</v>
      </c>
    </row>
    <row r="128" spans="1:12" s="114" customFormat="1" ht="15" customHeight="1" x14ac:dyDescent="0.2">
      <c r="A128" s="108" t="s">
        <v>296</v>
      </c>
      <c r="B128" s="108" t="s">
        <v>297</v>
      </c>
      <c r="C128" s="109">
        <v>556</v>
      </c>
      <c r="D128" s="110">
        <v>19.40671321851794</v>
      </c>
      <c r="E128" s="111">
        <v>117.52674460431653</v>
      </c>
      <c r="F128" s="111">
        <v>94.6745143884892</v>
      </c>
      <c r="G128" s="112">
        <v>22.852230215827333</v>
      </c>
      <c r="H128" s="113">
        <v>138</v>
      </c>
      <c r="I128" s="110">
        <v>40.674718688914275</v>
      </c>
      <c r="J128" s="111">
        <v>183.21782608695656</v>
      </c>
      <c r="K128" s="111">
        <v>108.61862318840585</v>
      </c>
      <c r="L128" s="112">
        <v>74.599202898550715</v>
      </c>
    </row>
    <row r="129" spans="1:12" s="114" customFormat="1" ht="15" customHeight="1" x14ac:dyDescent="0.2">
      <c r="A129" s="108" t="s">
        <v>298</v>
      </c>
      <c r="B129" s="108" t="s">
        <v>299</v>
      </c>
      <c r="C129" s="109">
        <v>405</v>
      </c>
      <c r="D129" s="110">
        <v>18.89638055495185</v>
      </c>
      <c r="E129" s="111">
        <v>99.934395061728409</v>
      </c>
      <c r="F129" s="111">
        <v>93.075259259259283</v>
      </c>
      <c r="G129" s="112">
        <v>6.8591358024691358</v>
      </c>
      <c r="H129" s="113">
        <v>119</v>
      </c>
      <c r="I129" s="110">
        <v>27.693236979679309</v>
      </c>
      <c r="J129" s="111">
        <v>115.73462184873949</v>
      </c>
      <c r="K129" s="111">
        <v>99.567983193277314</v>
      </c>
      <c r="L129" s="112">
        <v>16.166638655462183</v>
      </c>
    </row>
    <row r="130" spans="1:12" s="114" customFormat="1" ht="15" customHeight="1" x14ac:dyDescent="0.2">
      <c r="A130" s="108" t="s">
        <v>300</v>
      </c>
      <c r="B130" s="108" t="s">
        <v>301</v>
      </c>
      <c r="C130" s="109">
        <v>532</v>
      </c>
      <c r="D130" s="110">
        <v>20.086365896409685</v>
      </c>
      <c r="E130" s="111">
        <v>115.24860902255622</v>
      </c>
      <c r="F130" s="111">
        <v>103.29789473684194</v>
      </c>
      <c r="G130" s="112">
        <v>11.950714285714287</v>
      </c>
      <c r="H130" s="113">
        <v>93</v>
      </c>
      <c r="I130" s="110">
        <v>34.857589398405317</v>
      </c>
      <c r="J130" s="111">
        <v>159.76784946236566</v>
      </c>
      <c r="K130" s="111">
        <v>127.82935483870973</v>
      </c>
      <c r="L130" s="112">
        <v>31.93849462365592</v>
      </c>
    </row>
    <row r="131" spans="1:12" s="114" customFormat="1" ht="15" customHeight="1" x14ac:dyDescent="0.2">
      <c r="A131" s="108" t="s">
        <v>302</v>
      </c>
      <c r="B131" s="108" t="s">
        <v>303</v>
      </c>
      <c r="C131" s="109">
        <v>995</v>
      </c>
      <c r="D131" s="110">
        <v>19.430701720575801</v>
      </c>
      <c r="E131" s="111">
        <v>113.33896482412061</v>
      </c>
      <c r="F131" s="111">
        <v>99.937135678391954</v>
      </c>
      <c r="G131" s="112">
        <v>13.401829145728644</v>
      </c>
      <c r="H131" s="113">
        <v>246</v>
      </c>
      <c r="I131" s="110">
        <v>25.187026211878745</v>
      </c>
      <c r="J131" s="111">
        <v>123.40471544715446</v>
      </c>
      <c r="K131" s="111">
        <v>100.39182926829268</v>
      </c>
      <c r="L131" s="112">
        <v>23.012886178861784</v>
      </c>
    </row>
    <row r="132" spans="1:12" s="114" customFormat="1" ht="15" customHeight="1" x14ac:dyDescent="0.2">
      <c r="A132" s="108" t="s">
        <v>304</v>
      </c>
      <c r="B132" s="108" t="s">
        <v>305</v>
      </c>
      <c r="C132" s="109">
        <v>307</v>
      </c>
      <c r="D132" s="110">
        <v>24.497552897061713</v>
      </c>
      <c r="E132" s="111">
        <v>135.68436482084692</v>
      </c>
      <c r="F132" s="111">
        <v>115.59876221498374</v>
      </c>
      <c r="G132" s="112">
        <v>20.085602605863194</v>
      </c>
      <c r="H132" s="113">
        <v>75</v>
      </c>
      <c r="I132" s="110">
        <v>28.541244420077742</v>
      </c>
      <c r="J132" s="111">
        <v>139.65626666666665</v>
      </c>
      <c r="K132" s="111">
        <v>115.24786666666667</v>
      </c>
      <c r="L132" s="112">
        <v>24.408399999999997</v>
      </c>
    </row>
    <row r="133" spans="1:12" s="114" customFormat="1" ht="15" customHeight="1" x14ac:dyDescent="0.2">
      <c r="A133" s="108" t="s">
        <v>306</v>
      </c>
      <c r="B133" s="108" t="s">
        <v>307</v>
      </c>
      <c r="C133" s="109">
        <v>355</v>
      </c>
      <c r="D133" s="110">
        <v>19.835844696827102</v>
      </c>
      <c r="E133" s="111">
        <v>112.95394366197185</v>
      </c>
      <c r="F133" s="111">
        <v>98.96467605633805</v>
      </c>
      <c r="G133" s="112">
        <v>13.989267605633804</v>
      </c>
      <c r="H133" s="113">
        <v>70</v>
      </c>
      <c r="I133" s="110">
        <v>32.822924603764278</v>
      </c>
      <c r="J133" s="111">
        <v>148.30757142857141</v>
      </c>
      <c r="K133" s="111">
        <v>119.86157142857139</v>
      </c>
      <c r="L133" s="112">
        <v>28.446000000000005</v>
      </c>
    </row>
    <row r="134" spans="1:12" s="114" customFormat="1" ht="15" customHeight="1" x14ac:dyDescent="0.2">
      <c r="A134" s="108" t="s">
        <v>308</v>
      </c>
      <c r="B134" s="108" t="s">
        <v>309</v>
      </c>
      <c r="C134" s="109">
        <v>525</v>
      </c>
      <c r="D134" s="110">
        <v>21.583075653966965</v>
      </c>
      <c r="E134" s="111">
        <v>123.82700952380949</v>
      </c>
      <c r="F134" s="111">
        <v>112.77154285714283</v>
      </c>
      <c r="G134" s="112">
        <v>11.055466666666662</v>
      </c>
      <c r="H134" s="113">
        <v>124</v>
      </c>
      <c r="I134" s="110">
        <v>29.38947437186965</v>
      </c>
      <c r="J134" s="111">
        <v>133.51225806451615</v>
      </c>
      <c r="K134" s="111">
        <v>117.24782258064516</v>
      </c>
      <c r="L134" s="112">
        <v>16.264435483870969</v>
      </c>
    </row>
    <row r="135" spans="1:12" s="114" customFormat="1" ht="15" customHeight="1" x14ac:dyDescent="0.2">
      <c r="A135" s="108" t="s">
        <v>310</v>
      </c>
      <c r="B135" s="108" t="s">
        <v>311</v>
      </c>
      <c r="C135" s="109">
        <v>2094</v>
      </c>
      <c r="D135" s="110">
        <v>19.056009230749261</v>
      </c>
      <c r="E135" s="111">
        <v>114.84482808022928</v>
      </c>
      <c r="F135" s="111">
        <v>99.350047755491929</v>
      </c>
      <c r="G135" s="112">
        <v>15.494780324737347</v>
      </c>
      <c r="H135" s="113">
        <v>507</v>
      </c>
      <c r="I135" s="110">
        <v>34.433378039404325</v>
      </c>
      <c r="J135" s="111">
        <v>144.5334319526628</v>
      </c>
      <c r="K135" s="111">
        <v>110.78329388560168</v>
      </c>
      <c r="L135" s="112">
        <v>33.750138067061137</v>
      </c>
    </row>
    <row r="136" spans="1:12" s="114" customFormat="1" ht="15" customHeight="1" x14ac:dyDescent="0.2">
      <c r="A136" s="108" t="s">
        <v>312</v>
      </c>
      <c r="B136" s="108" t="s">
        <v>313</v>
      </c>
      <c r="C136" s="109">
        <v>401</v>
      </c>
      <c r="D136" s="110">
        <v>15.75828549082329</v>
      </c>
      <c r="E136" s="111">
        <v>96.490324189526206</v>
      </c>
      <c r="F136" s="111">
        <v>89.436608478803009</v>
      </c>
      <c r="G136" s="112">
        <v>7.0537157107231927</v>
      </c>
      <c r="H136" s="113">
        <v>149</v>
      </c>
      <c r="I136" s="110">
        <v>16.000877881287252</v>
      </c>
      <c r="J136" s="111">
        <v>83.524765100671132</v>
      </c>
      <c r="K136" s="111">
        <v>75.828187919463076</v>
      </c>
      <c r="L136" s="112">
        <v>7.6965771812080552</v>
      </c>
    </row>
    <row r="137" spans="1:12" s="114" customFormat="1" ht="15" customHeight="1" x14ac:dyDescent="0.2">
      <c r="A137" s="108" t="s">
        <v>314</v>
      </c>
      <c r="B137" s="108" t="s">
        <v>315</v>
      </c>
      <c r="C137" s="109">
        <v>345</v>
      </c>
      <c r="D137" s="110">
        <v>15.820164069347308</v>
      </c>
      <c r="E137" s="111">
        <v>92.505768115942033</v>
      </c>
      <c r="F137" s="111">
        <v>84.036521739130436</v>
      </c>
      <c r="G137" s="112">
        <v>8.4692463768115918</v>
      </c>
      <c r="H137" s="113">
        <v>99</v>
      </c>
      <c r="I137" s="110">
        <v>26.812348577027862</v>
      </c>
      <c r="J137" s="111">
        <v>125.75939393939395</v>
      </c>
      <c r="K137" s="111">
        <v>104.73585858585859</v>
      </c>
      <c r="L137" s="112">
        <v>21.023535353535351</v>
      </c>
    </row>
    <row r="138" spans="1:12" s="114" customFormat="1" ht="15" customHeight="1" x14ac:dyDescent="0.2">
      <c r="A138" s="108" t="s">
        <v>316</v>
      </c>
      <c r="B138" s="108" t="s">
        <v>317</v>
      </c>
      <c r="C138" s="109">
        <v>727</v>
      </c>
      <c r="D138" s="110">
        <v>15.688714411241753</v>
      </c>
      <c r="E138" s="111">
        <v>94.899628610729039</v>
      </c>
      <c r="F138" s="111">
        <v>84.927620357634126</v>
      </c>
      <c r="G138" s="112">
        <v>9.972008253094911</v>
      </c>
      <c r="H138" s="113">
        <v>149</v>
      </c>
      <c r="I138" s="110">
        <v>21.272471630130283</v>
      </c>
      <c r="J138" s="111">
        <v>107.71328859060404</v>
      </c>
      <c r="K138" s="111">
        <v>89.868322147651028</v>
      </c>
      <c r="L138" s="112">
        <v>17.844966442953016</v>
      </c>
    </row>
    <row r="139" spans="1:12" s="114" customFormat="1" ht="15" customHeight="1" x14ac:dyDescent="0.2">
      <c r="A139" s="108" t="s">
        <v>318</v>
      </c>
      <c r="B139" s="108" t="s">
        <v>319</v>
      </c>
      <c r="C139" s="109">
        <v>477</v>
      </c>
      <c r="D139" s="110">
        <v>17.651522445155884</v>
      </c>
      <c r="E139" s="111">
        <v>105.23953878406712</v>
      </c>
      <c r="F139" s="111">
        <v>97.234088050314497</v>
      </c>
      <c r="G139" s="112">
        <v>8.0054507337526211</v>
      </c>
      <c r="H139" s="113">
        <v>120</v>
      </c>
      <c r="I139" s="110">
        <v>27.619853346388702</v>
      </c>
      <c r="J139" s="111">
        <v>136.57350000000005</v>
      </c>
      <c r="K139" s="111">
        <v>123.92458333333339</v>
      </c>
      <c r="L139" s="112">
        <v>12.648916666666668</v>
      </c>
    </row>
    <row r="140" spans="1:12" s="114" customFormat="1" ht="15" customHeight="1" x14ac:dyDescent="0.2">
      <c r="A140" s="108" t="s">
        <v>320</v>
      </c>
      <c r="B140" s="108" t="s">
        <v>321</v>
      </c>
      <c r="C140" s="109">
        <v>527</v>
      </c>
      <c r="D140" s="110">
        <v>19.901208376430017</v>
      </c>
      <c r="E140" s="111">
        <v>113.5721442125237</v>
      </c>
      <c r="F140" s="111">
        <v>99.112561669829205</v>
      </c>
      <c r="G140" s="112">
        <v>14.459582542694498</v>
      </c>
      <c r="H140" s="113">
        <v>138</v>
      </c>
      <c r="I140" s="110">
        <v>30.335855193597478</v>
      </c>
      <c r="J140" s="111">
        <v>144.18427536231883</v>
      </c>
      <c r="K140" s="111">
        <v>111.47224637681157</v>
      </c>
      <c r="L140" s="112">
        <v>32.712028985507246</v>
      </c>
    </row>
    <row r="141" spans="1:12" s="114" customFormat="1" ht="15" customHeight="1" x14ac:dyDescent="0.2">
      <c r="A141" s="108" t="s">
        <v>322</v>
      </c>
      <c r="B141" s="108" t="s">
        <v>323</v>
      </c>
      <c r="C141" s="109">
        <v>247</v>
      </c>
      <c r="D141" s="110">
        <v>15.718989966795235</v>
      </c>
      <c r="E141" s="111">
        <v>92.567044534412958</v>
      </c>
      <c r="F141" s="111">
        <v>88.503360323886653</v>
      </c>
      <c r="G141" s="112">
        <v>4.0636842105263158</v>
      </c>
      <c r="H141" s="113">
        <v>57</v>
      </c>
      <c r="I141" s="110">
        <v>28.001018429212206</v>
      </c>
      <c r="J141" s="111">
        <v>137.56807017543858</v>
      </c>
      <c r="K141" s="111">
        <v>125.92192982456139</v>
      </c>
      <c r="L141" s="112">
        <v>11.646140350877193</v>
      </c>
    </row>
    <row r="142" spans="1:12" s="114" customFormat="1" ht="15" customHeight="1" x14ac:dyDescent="0.2">
      <c r="A142" s="108" t="s">
        <v>324</v>
      </c>
      <c r="B142" s="108" t="s">
        <v>325</v>
      </c>
      <c r="C142" s="109">
        <v>126</v>
      </c>
      <c r="D142" s="110">
        <v>17.245671843198661</v>
      </c>
      <c r="E142" s="111">
        <v>100.75880952380952</v>
      </c>
      <c r="F142" s="111">
        <v>87.670158730158718</v>
      </c>
      <c r="G142" s="112">
        <v>13.088650793650794</v>
      </c>
      <c r="H142" s="113">
        <v>20</v>
      </c>
      <c r="I142" s="110">
        <v>39.913125280845009</v>
      </c>
      <c r="J142" s="111">
        <v>185.19750000000005</v>
      </c>
      <c r="K142" s="111">
        <v>149.07900000000004</v>
      </c>
      <c r="L142" s="112">
        <v>36.118499999999997</v>
      </c>
    </row>
    <row r="143" spans="1:12" s="114" customFormat="1" ht="15" customHeight="1" x14ac:dyDescent="0.2">
      <c r="A143" s="108" t="s">
        <v>326</v>
      </c>
      <c r="B143" s="108" t="s">
        <v>327</v>
      </c>
      <c r="C143" s="109">
        <v>215</v>
      </c>
      <c r="D143" s="110">
        <v>18.499166966628444</v>
      </c>
      <c r="E143" s="111">
        <v>110.17251162790697</v>
      </c>
      <c r="F143" s="111">
        <v>102.75962790697675</v>
      </c>
      <c r="G143" s="112">
        <v>7.4128837209302336</v>
      </c>
      <c r="H143" s="113">
        <v>48</v>
      </c>
      <c r="I143" s="110">
        <v>36.983049201731241</v>
      </c>
      <c r="J143" s="111">
        <v>192.0291666666667</v>
      </c>
      <c r="K143" s="111">
        <v>175.84395833333338</v>
      </c>
      <c r="L143" s="112">
        <v>16.185208333333332</v>
      </c>
    </row>
    <row r="144" spans="1:12" s="114" customFormat="1" ht="15" customHeight="1" x14ac:dyDescent="0.2">
      <c r="A144" s="108" t="s">
        <v>328</v>
      </c>
      <c r="B144" s="108" t="s">
        <v>329</v>
      </c>
      <c r="C144" s="109">
        <v>541</v>
      </c>
      <c r="D144" s="110">
        <v>15.692259225714098</v>
      </c>
      <c r="E144" s="111">
        <v>93.914473197781959</v>
      </c>
      <c r="F144" s="111">
        <v>87.060517560074018</v>
      </c>
      <c r="G144" s="112">
        <v>6.8539556377079487</v>
      </c>
      <c r="H144" s="113">
        <v>155</v>
      </c>
      <c r="I144" s="110">
        <v>22.150738594855333</v>
      </c>
      <c r="J144" s="111">
        <v>113.81058064516124</v>
      </c>
      <c r="K144" s="111">
        <v>98.840774193548341</v>
      </c>
      <c r="L144" s="112">
        <v>14.969806451612904</v>
      </c>
    </row>
    <row r="145" spans="1:12" s="114" customFormat="1" ht="15" customHeight="1" x14ac:dyDescent="0.2">
      <c r="A145" s="108" t="s">
        <v>330</v>
      </c>
      <c r="B145" s="108" t="s">
        <v>331</v>
      </c>
      <c r="C145" s="109">
        <v>443</v>
      </c>
      <c r="D145" s="110">
        <v>24.418164838607755</v>
      </c>
      <c r="E145" s="111">
        <v>134.97334085778789</v>
      </c>
      <c r="F145" s="111">
        <v>119.20465011286689</v>
      </c>
      <c r="G145" s="112">
        <v>15.768690744920992</v>
      </c>
      <c r="H145" s="113">
        <v>115</v>
      </c>
      <c r="I145" s="110">
        <v>28.857308720739315</v>
      </c>
      <c r="J145" s="111">
        <v>128.37939130434782</v>
      </c>
      <c r="K145" s="111">
        <v>112.61808695652174</v>
      </c>
      <c r="L145" s="112">
        <v>15.761304347826085</v>
      </c>
    </row>
    <row r="146" spans="1:12" s="114" customFormat="1" ht="15" customHeight="1" x14ac:dyDescent="0.2">
      <c r="A146" s="108" t="s">
        <v>332</v>
      </c>
      <c r="B146" s="108" t="s">
        <v>333</v>
      </c>
      <c r="C146" s="109">
        <v>165</v>
      </c>
      <c r="D146" s="110">
        <v>23.833252582358487</v>
      </c>
      <c r="E146" s="111">
        <v>120.17472727272728</v>
      </c>
      <c r="F146" s="111">
        <v>106.70945454545455</v>
      </c>
      <c r="G146" s="112">
        <v>13.465272727272728</v>
      </c>
      <c r="H146" s="113">
        <v>32</v>
      </c>
      <c r="I146" s="110">
        <v>39.666582732806546</v>
      </c>
      <c r="J146" s="111">
        <v>155.06968750000001</v>
      </c>
      <c r="K146" s="111">
        <v>125.12656250000001</v>
      </c>
      <c r="L146" s="112">
        <v>29.943125000000002</v>
      </c>
    </row>
    <row r="147" spans="1:12" s="114" customFormat="1" ht="15" customHeight="1" x14ac:dyDescent="0.2">
      <c r="A147" s="108" t="s">
        <v>334</v>
      </c>
      <c r="B147" s="108" t="s">
        <v>335</v>
      </c>
      <c r="C147" s="109">
        <v>1064</v>
      </c>
      <c r="D147" s="110">
        <v>19.642173106596626</v>
      </c>
      <c r="E147" s="111">
        <v>113.49849624060148</v>
      </c>
      <c r="F147" s="111">
        <v>99.683477443608993</v>
      </c>
      <c r="G147" s="112">
        <v>13.815018796992481</v>
      </c>
      <c r="H147" s="113">
        <v>300</v>
      </c>
      <c r="I147" s="110">
        <v>36.93685913946981</v>
      </c>
      <c r="J147" s="111">
        <v>169.0966333333333</v>
      </c>
      <c r="K147" s="111">
        <v>129.48133333333331</v>
      </c>
      <c r="L147" s="112">
        <v>39.615299999999998</v>
      </c>
    </row>
    <row r="148" spans="1:12" s="114" customFormat="1" ht="15" customHeight="1" x14ac:dyDescent="0.2">
      <c r="A148" s="108" t="s">
        <v>336</v>
      </c>
      <c r="B148" s="108" t="s">
        <v>337</v>
      </c>
      <c r="C148" s="109" t="s">
        <v>135</v>
      </c>
      <c r="D148" s="110" t="s">
        <v>135</v>
      </c>
      <c r="E148" s="111" t="s">
        <v>135</v>
      </c>
      <c r="F148" s="111" t="s">
        <v>135</v>
      </c>
      <c r="G148" s="112" t="s">
        <v>135</v>
      </c>
      <c r="H148" s="113" t="s">
        <v>135</v>
      </c>
      <c r="I148" s="110" t="s">
        <v>135</v>
      </c>
      <c r="J148" s="111" t="s">
        <v>135</v>
      </c>
      <c r="K148" s="111" t="s">
        <v>135</v>
      </c>
      <c r="L148" s="112" t="s">
        <v>135</v>
      </c>
    </row>
    <row r="149" spans="1:12" s="114" customFormat="1" ht="15" customHeight="1" x14ac:dyDescent="0.2">
      <c r="A149" s="108" t="s">
        <v>338</v>
      </c>
      <c r="B149" s="108" t="s">
        <v>339</v>
      </c>
      <c r="C149" s="109">
        <v>353</v>
      </c>
      <c r="D149" s="110">
        <v>19.285965028956117</v>
      </c>
      <c r="E149" s="111">
        <v>115.66849858356937</v>
      </c>
      <c r="F149" s="111">
        <v>106.69226628895181</v>
      </c>
      <c r="G149" s="112">
        <v>8.9762322946175637</v>
      </c>
      <c r="H149" s="113">
        <v>80</v>
      </c>
      <c r="I149" s="110">
        <v>27.363577553432233</v>
      </c>
      <c r="J149" s="111">
        <v>143.49850000000001</v>
      </c>
      <c r="K149" s="111">
        <v>130.93950000000001</v>
      </c>
      <c r="L149" s="112">
        <v>12.559000000000001</v>
      </c>
    </row>
    <row r="150" spans="1:12" s="114" customFormat="1" ht="15" customHeight="1" x14ac:dyDescent="0.2">
      <c r="A150" s="108" t="s">
        <v>340</v>
      </c>
      <c r="B150" s="108" t="s">
        <v>341</v>
      </c>
      <c r="C150" s="109">
        <v>167</v>
      </c>
      <c r="D150" s="110">
        <v>22.086317252336158</v>
      </c>
      <c r="E150" s="111">
        <v>122.80161676646706</v>
      </c>
      <c r="F150" s="111">
        <v>107.44455089820359</v>
      </c>
      <c r="G150" s="112">
        <v>15.357065868263474</v>
      </c>
      <c r="H150" s="113">
        <v>35</v>
      </c>
      <c r="I150" s="110">
        <v>41.224299300446887</v>
      </c>
      <c r="J150" s="111">
        <v>159.24428571428572</v>
      </c>
      <c r="K150" s="111">
        <v>129.65857142857143</v>
      </c>
      <c r="L150" s="112">
        <v>29.585714285714285</v>
      </c>
    </row>
    <row r="151" spans="1:12" s="114" customFormat="1" ht="15" customHeight="1" x14ac:dyDescent="0.2">
      <c r="A151" s="108" t="s">
        <v>342</v>
      </c>
      <c r="B151" s="108" t="s">
        <v>343</v>
      </c>
      <c r="C151" s="109">
        <v>374</v>
      </c>
      <c r="D151" s="110">
        <v>21.08023734487314</v>
      </c>
      <c r="E151" s="111">
        <v>117.62778074866308</v>
      </c>
      <c r="F151" s="111">
        <v>102.94032085561496</v>
      </c>
      <c r="G151" s="112">
        <v>14.687459893048127</v>
      </c>
      <c r="H151" s="113">
        <v>98</v>
      </c>
      <c r="I151" s="110">
        <v>33.761209280115835</v>
      </c>
      <c r="J151" s="111">
        <v>147.60989795918368</v>
      </c>
      <c r="K151" s="111">
        <v>119.20193877551021</v>
      </c>
      <c r="L151" s="112">
        <v>28.407959183673469</v>
      </c>
    </row>
    <row r="152" spans="1:12" s="114" customFormat="1" ht="15" customHeight="1" x14ac:dyDescent="0.2">
      <c r="A152" s="108" t="s">
        <v>344</v>
      </c>
      <c r="B152" s="108" t="s">
        <v>345</v>
      </c>
      <c r="C152" s="109">
        <v>211</v>
      </c>
      <c r="D152" s="110">
        <v>21.501777257879485</v>
      </c>
      <c r="E152" s="111">
        <v>126.24649289099526</v>
      </c>
      <c r="F152" s="111">
        <v>112.83194312796208</v>
      </c>
      <c r="G152" s="112">
        <v>13.414549763033174</v>
      </c>
      <c r="H152" s="113">
        <v>46</v>
      </c>
      <c r="I152" s="110">
        <v>42.733334990882049</v>
      </c>
      <c r="J152" s="111">
        <v>216.71021739130435</v>
      </c>
      <c r="K152" s="111">
        <v>179.10913043478263</v>
      </c>
      <c r="L152" s="112">
        <v>37.601086956521733</v>
      </c>
    </row>
    <row r="153" spans="1:12" s="114" customFormat="1" ht="15" customHeight="1" x14ac:dyDescent="0.2">
      <c r="A153" s="108" t="s">
        <v>346</v>
      </c>
      <c r="B153" s="108" t="s">
        <v>347</v>
      </c>
      <c r="C153" s="109">
        <v>570</v>
      </c>
      <c r="D153" s="110">
        <v>16.571954257545443</v>
      </c>
      <c r="E153" s="111">
        <v>96.31147368421054</v>
      </c>
      <c r="F153" s="111">
        <v>87.944403508771941</v>
      </c>
      <c r="G153" s="112">
        <v>8.367070175438597</v>
      </c>
      <c r="H153" s="113">
        <v>145</v>
      </c>
      <c r="I153" s="110">
        <v>26.054699158291385</v>
      </c>
      <c r="J153" s="111">
        <v>117.76386206896551</v>
      </c>
      <c r="K153" s="111">
        <v>104.93793103448274</v>
      </c>
      <c r="L153" s="112">
        <v>12.825931034482757</v>
      </c>
    </row>
    <row r="154" spans="1:12" s="114" customFormat="1" ht="15" customHeight="1" x14ac:dyDescent="0.2">
      <c r="A154" s="108" t="s">
        <v>348</v>
      </c>
      <c r="B154" s="108" t="s">
        <v>349</v>
      </c>
      <c r="C154" s="109">
        <v>239</v>
      </c>
      <c r="D154" s="110">
        <v>21.71796730010583</v>
      </c>
      <c r="E154" s="111">
        <v>125.06330543933052</v>
      </c>
      <c r="F154" s="111">
        <v>102.73945606694559</v>
      </c>
      <c r="G154" s="112">
        <v>22.323849372384934</v>
      </c>
      <c r="H154" s="113">
        <v>75</v>
      </c>
      <c r="I154" s="110">
        <v>35.397073352059564</v>
      </c>
      <c r="J154" s="111">
        <v>170.64239999999998</v>
      </c>
      <c r="K154" s="111">
        <v>120.97519999999999</v>
      </c>
      <c r="L154" s="112">
        <v>49.667200000000001</v>
      </c>
    </row>
    <row r="155" spans="1:12" s="114" customFormat="1" ht="15" customHeight="1" x14ac:dyDescent="0.2">
      <c r="A155" s="108" t="s">
        <v>350</v>
      </c>
      <c r="B155" s="108" t="s">
        <v>351</v>
      </c>
      <c r="C155" s="109">
        <v>173</v>
      </c>
      <c r="D155" s="110">
        <v>14.766412855232417</v>
      </c>
      <c r="E155" s="111">
        <v>87.269132947976871</v>
      </c>
      <c r="F155" s="111">
        <v>84.772658959537566</v>
      </c>
      <c r="G155" s="112">
        <v>2.4964739884393063</v>
      </c>
      <c r="H155" s="113">
        <v>49</v>
      </c>
      <c r="I155" s="110">
        <v>17.942562898431994</v>
      </c>
      <c r="J155" s="111">
        <v>90.824081632653062</v>
      </c>
      <c r="K155" s="111">
        <v>86.852653061224487</v>
      </c>
      <c r="L155" s="112">
        <v>3.971428571428572</v>
      </c>
    </row>
    <row r="156" spans="1:12" s="114" customFormat="1" ht="15" customHeight="1" x14ac:dyDescent="0.2">
      <c r="A156" s="108" t="s">
        <v>352</v>
      </c>
      <c r="B156" s="108" t="s">
        <v>353</v>
      </c>
      <c r="C156" s="109">
        <v>165</v>
      </c>
      <c r="D156" s="110">
        <v>15.428559735660297</v>
      </c>
      <c r="E156" s="111">
        <v>90.935575757575748</v>
      </c>
      <c r="F156" s="111">
        <v>85.328363636363633</v>
      </c>
      <c r="G156" s="112">
        <v>5.6072121212121218</v>
      </c>
      <c r="H156" s="113">
        <v>37</v>
      </c>
      <c r="I156" s="110">
        <v>26.891869797939101</v>
      </c>
      <c r="J156" s="111">
        <v>136.03027027027025</v>
      </c>
      <c r="K156" s="111">
        <v>114.41189189189186</v>
      </c>
      <c r="L156" s="112">
        <v>21.618378378378381</v>
      </c>
    </row>
    <row r="157" spans="1:12" s="114" customFormat="1" ht="15" customHeight="1" x14ac:dyDescent="0.2">
      <c r="A157" s="108" t="s">
        <v>354</v>
      </c>
      <c r="B157" s="108" t="s">
        <v>355</v>
      </c>
      <c r="C157" s="109">
        <v>197</v>
      </c>
      <c r="D157" s="110">
        <v>27.583799379511543</v>
      </c>
      <c r="E157" s="111">
        <v>147.60406091370558</v>
      </c>
      <c r="F157" s="111">
        <v>120.73375634517767</v>
      </c>
      <c r="G157" s="112">
        <v>26.870304568527921</v>
      </c>
      <c r="H157" s="113">
        <v>75</v>
      </c>
      <c r="I157" s="110">
        <v>45.264419793839252</v>
      </c>
      <c r="J157" s="111">
        <v>208.57506666666669</v>
      </c>
      <c r="K157" s="111">
        <v>160.71573333333333</v>
      </c>
      <c r="L157" s="112">
        <v>47.859333333333346</v>
      </c>
    </row>
    <row r="158" spans="1:12" s="114" customFormat="1" ht="15" customHeight="1" x14ac:dyDescent="0.2">
      <c r="A158" s="101" t="s">
        <v>101</v>
      </c>
      <c r="B158" s="101" t="s">
        <v>102</v>
      </c>
      <c r="C158" s="103">
        <v>8301.8819549759992</v>
      </c>
      <c r="D158" s="104">
        <v>18.469120652678143</v>
      </c>
      <c r="E158" s="105">
        <v>105.47158183815453</v>
      </c>
      <c r="F158" s="105">
        <v>91.240764066886371</v>
      </c>
      <c r="G158" s="106">
        <v>14.230817771268153</v>
      </c>
      <c r="H158" s="107">
        <v>1700.3000024959999</v>
      </c>
      <c r="I158" s="104">
        <v>26.808292502818265</v>
      </c>
      <c r="J158" s="105">
        <v>112.60638259833136</v>
      </c>
      <c r="K158" s="105">
        <v>85.447902264600742</v>
      </c>
      <c r="L158" s="106">
        <v>27.158480333730637</v>
      </c>
    </row>
    <row r="159" spans="1:12" s="114" customFormat="1" ht="15" customHeight="1" x14ac:dyDescent="0.2">
      <c r="A159" s="108" t="s">
        <v>356</v>
      </c>
      <c r="B159" s="108" t="s">
        <v>357</v>
      </c>
      <c r="C159" s="109" t="s">
        <v>135</v>
      </c>
      <c r="D159" s="110" t="s">
        <v>135</v>
      </c>
      <c r="E159" s="111" t="s">
        <v>135</v>
      </c>
      <c r="F159" s="111" t="s">
        <v>135</v>
      </c>
      <c r="G159" s="112" t="s">
        <v>135</v>
      </c>
      <c r="H159" s="113" t="s">
        <v>135</v>
      </c>
      <c r="I159" s="110" t="s">
        <v>135</v>
      </c>
      <c r="J159" s="111" t="s">
        <v>135</v>
      </c>
      <c r="K159" s="111" t="s">
        <v>135</v>
      </c>
      <c r="L159" s="112" t="s">
        <v>135</v>
      </c>
    </row>
    <row r="160" spans="1:12" s="114" customFormat="1" ht="15" customHeight="1" x14ac:dyDescent="0.2">
      <c r="A160" s="108" t="s">
        <v>358</v>
      </c>
      <c r="B160" s="108" t="s">
        <v>359</v>
      </c>
      <c r="C160" s="109">
        <v>222</v>
      </c>
      <c r="D160" s="110">
        <v>22.605204498322845</v>
      </c>
      <c r="E160" s="111">
        <v>116.73252252252252</v>
      </c>
      <c r="F160" s="111">
        <v>102.26837837837837</v>
      </c>
      <c r="G160" s="112">
        <v>14.464144144144147</v>
      </c>
      <c r="H160" s="113">
        <v>59</v>
      </c>
      <c r="I160" s="110">
        <v>35.736953630217847</v>
      </c>
      <c r="J160" s="111">
        <v>134.52152542372883</v>
      </c>
      <c r="K160" s="111">
        <v>93.658474576271189</v>
      </c>
      <c r="L160" s="112">
        <v>40.863050847457629</v>
      </c>
    </row>
    <row r="161" spans="1:12" s="114" customFormat="1" ht="15" customHeight="1" x14ac:dyDescent="0.2">
      <c r="A161" s="108" t="s">
        <v>360</v>
      </c>
      <c r="B161" s="108" t="s">
        <v>361</v>
      </c>
      <c r="C161" s="109">
        <v>129</v>
      </c>
      <c r="D161" s="110">
        <v>28.991848931469733</v>
      </c>
      <c r="E161" s="111">
        <v>146.90751937984496</v>
      </c>
      <c r="F161" s="111">
        <v>113.86480620155038</v>
      </c>
      <c r="G161" s="112">
        <v>33.042713178294576</v>
      </c>
      <c r="H161" s="113">
        <v>39</v>
      </c>
      <c r="I161" s="110">
        <v>69.464757646493055</v>
      </c>
      <c r="J161" s="111">
        <v>256.30589743589746</v>
      </c>
      <c r="K161" s="111">
        <v>160.89974358974359</v>
      </c>
      <c r="L161" s="112">
        <v>95.406153846153856</v>
      </c>
    </row>
    <row r="162" spans="1:12" s="114" customFormat="1" ht="15" customHeight="1" x14ac:dyDescent="0.2">
      <c r="A162" s="108" t="s">
        <v>362</v>
      </c>
      <c r="B162" s="108" t="s">
        <v>363</v>
      </c>
      <c r="C162" s="109">
        <v>286</v>
      </c>
      <c r="D162" s="110">
        <v>11.845394726423537</v>
      </c>
      <c r="E162" s="111">
        <v>71.922482517482521</v>
      </c>
      <c r="F162" s="111">
        <v>64.339860139860136</v>
      </c>
      <c r="G162" s="112">
        <v>7.5826223776223793</v>
      </c>
      <c r="H162" s="113">
        <v>48</v>
      </c>
      <c r="I162" s="110">
        <v>13.731139409774102</v>
      </c>
      <c r="J162" s="111">
        <v>67.686250000000015</v>
      </c>
      <c r="K162" s="111">
        <v>41.282291666666673</v>
      </c>
      <c r="L162" s="112">
        <v>26.403958333333335</v>
      </c>
    </row>
    <row r="163" spans="1:12" s="114" customFormat="1" ht="15" customHeight="1" x14ac:dyDescent="0.2">
      <c r="A163" s="108" t="s">
        <v>364</v>
      </c>
      <c r="B163" s="108" t="s">
        <v>365</v>
      </c>
      <c r="C163" s="109">
        <v>165</v>
      </c>
      <c r="D163" s="110">
        <v>23.675763133865537</v>
      </c>
      <c r="E163" s="111">
        <v>124.44212121212122</v>
      </c>
      <c r="F163" s="111">
        <v>107.76987878787878</v>
      </c>
      <c r="G163" s="112">
        <v>16.672242424242423</v>
      </c>
      <c r="H163" s="113">
        <v>63</v>
      </c>
      <c r="I163" s="110">
        <v>30.323500252615499</v>
      </c>
      <c r="J163" s="111">
        <v>126.32587301587301</v>
      </c>
      <c r="K163" s="111">
        <v>102.77333333333333</v>
      </c>
      <c r="L163" s="112">
        <v>23.552539682539681</v>
      </c>
    </row>
    <row r="164" spans="1:12" s="114" customFormat="1" ht="15" customHeight="1" x14ac:dyDescent="0.2">
      <c r="A164" s="108" t="s">
        <v>366</v>
      </c>
      <c r="B164" s="108" t="s">
        <v>367</v>
      </c>
      <c r="C164" s="109">
        <v>254</v>
      </c>
      <c r="D164" s="110">
        <v>13.638527961191746</v>
      </c>
      <c r="E164" s="111">
        <v>84.937401574803076</v>
      </c>
      <c r="F164" s="111">
        <v>76.47401574803142</v>
      </c>
      <c r="G164" s="112">
        <v>8.4633858267716544</v>
      </c>
      <c r="H164" s="113">
        <v>23</v>
      </c>
      <c r="I164" s="110">
        <v>23.431205672128627</v>
      </c>
      <c r="J164" s="111">
        <v>88.639130434782615</v>
      </c>
      <c r="K164" s="111">
        <v>80.524347826086981</v>
      </c>
      <c r="L164" s="112">
        <v>8.114782608695652</v>
      </c>
    </row>
    <row r="165" spans="1:12" s="114" customFormat="1" ht="15" customHeight="1" x14ac:dyDescent="0.2">
      <c r="A165" s="108" t="s">
        <v>368</v>
      </c>
      <c r="B165" s="108" t="s">
        <v>369</v>
      </c>
      <c r="C165" s="109">
        <v>1436</v>
      </c>
      <c r="D165" s="110">
        <v>14.403988134717171</v>
      </c>
      <c r="E165" s="111">
        <v>88.129157381615613</v>
      </c>
      <c r="F165" s="111">
        <v>78.088697771587775</v>
      </c>
      <c r="G165" s="112">
        <v>10.040459610027849</v>
      </c>
      <c r="H165" s="113">
        <v>297</v>
      </c>
      <c r="I165" s="110">
        <v>25.751710848681775</v>
      </c>
      <c r="J165" s="111">
        <v>111.46595959595969</v>
      </c>
      <c r="K165" s="111">
        <v>86.196127946128044</v>
      </c>
      <c r="L165" s="112">
        <v>25.269831649831655</v>
      </c>
    </row>
    <row r="166" spans="1:12" s="114" customFormat="1" ht="15" customHeight="1" x14ac:dyDescent="0.2">
      <c r="A166" s="108" t="s">
        <v>370</v>
      </c>
      <c r="B166" s="108" t="s">
        <v>371</v>
      </c>
      <c r="C166" s="109">
        <v>361</v>
      </c>
      <c r="D166" s="110">
        <v>17.316810316188413</v>
      </c>
      <c r="E166" s="111">
        <v>101.07418282548478</v>
      </c>
      <c r="F166" s="111">
        <v>93.633324099722998</v>
      </c>
      <c r="G166" s="112">
        <v>7.4408587257617729</v>
      </c>
      <c r="H166" s="113">
        <v>78</v>
      </c>
      <c r="I166" s="110">
        <v>21.25104590873255</v>
      </c>
      <c r="J166" s="111">
        <v>104.81487179487178</v>
      </c>
      <c r="K166" s="111">
        <v>92.967948717948701</v>
      </c>
      <c r="L166" s="112">
        <v>11.846923076923078</v>
      </c>
    </row>
    <row r="167" spans="1:12" s="114" customFormat="1" ht="15" customHeight="1" x14ac:dyDescent="0.2">
      <c r="A167" s="108" t="s">
        <v>372</v>
      </c>
      <c r="B167" s="108" t="s">
        <v>373</v>
      </c>
      <c r="C167" s="109">
        <v>133</v>
      </c>
      <c r="D167" s="110">
        <v>17.403131129937769</v>
      </c>
      <c r="E167" s="111">
        <v>99.046165413533828</v>
      </c>
      <c r="F167" s="111">
        <v>84.917894736842101</v>
      </c>
      <c r="G167" s="112">
        <v>14.128270676691729</v>
      </c>
      <c r="H167" s="113">
        <v>29</v>
      </c>
      <c r="I167" s="110">
        <v>11.501606284168126</v>
      </c>
      <c r="J167" s="111">
        <v>54.468275862068964</v>
      </c>
      <c r="K167" s="111">
        <v>46.034827586206895</v>
      </c>
      <c r="L167" s="112">
        <v>8.4334482758620695</v>
      </c>
    </row>
    <row r="168" spans="1:12" s="114" customFormat="1" ht="15" customHeight="1" x14ac:dyDescent="0.2">
      <c r="A168" s="108" t="s">
        <v>374</v>
      </c>
      <c r="B168" s="108" t="s">
        <v>375</v>
      </c>
      <c r="C168" s="109">
        <v>357</v>
      </c>
      <c r="D168" s="110">
        <v>27.537971722531374</v>
      </c>
      <c r="E168" s="111">
        <v>152.95859943977592</v>
      </c>
      <c r="F168" s="111">
        <v>120.95487394957985</v>
      </c>
      <c r="G168" s="112">
        <v>32.003725490196075</v>
      </c>
      <c r="H168" s="113">
        <v>74</v>
      </c>
      <c r="I168" s="110">
        <v>45.707681875053716</v>
      </c>
      <c r="J168" s="111">
        <v>194.0124324324324</v>
      </c>
      <c r="K168" s="111">
        <v>152.43797297297294</v>
      </c>
      <c r="L168" s="112">
        <v>41.574459459459469</v>
      </c>
    </row>
    <row r="169" spans="1:12" s="114" customFormat="1" ht="15" customHeight="1" x14ac:dyDescent="0.2">
      <c r="A169" s="108" t="s">
        <v>376</v>
      </c>
      <c r="B169" s="108" t="s">
        <v>377</v>
      </c>
      <c r="C169" s="109">
        <v>374</v>
      </c>
      <c r="D169" s="110">
        <v>22.157826238854927</v>
      </c>
      <c r="E169" s="111">
        <v>120.89355614973266</v>
      </c>
      <c r="F169" s="111">
        <v>98.14973262032089</v>
      </c>
      <c r="G169" s="112">
        <v>22.743823529411767</v>
      </c>
      <c r="H169" s="113">
        <v>77</v>
      </c>
      <c r="I169" s="110">
        <v>25.874526826547417</v>
      </c>
      <c r="J169" s="111">
        <v>84.101688311688321</v>
      </c>
      <c r="K169" s="111">
        <v>52.600259740259759</v>
      </c>
      <c r="L169" s="112">
        <v>31.501428571428566</v>
      </c>
    </row>
    <row r="170" spans="1:12" s="114" customFormat="1" ht="15" customHeight="1" x14ac:dyDescent="0.2">
      <c r="A170" s="108" t="s">
        <v>378</v>
      </c>
      <c r="B170" s="108" t="s">
        <v>379</v>
      </c>
      <c r="C170" s="109">
        <v>71</v>
      </c>
      <c r="D170" s="110">
        <v>13.805646274692393</v>
      </c>
      <c r="E170" s="111">
        <v>90.123239436619727</v>
      </c>
      <c r="F170" s="111">
        <v>77.402816901408471</v>
      </c>
      <c r="G170" s="112">
        <v>12.720422535211267</v>
      </c>
      <c r="H170" s="113">
        <v>10</v>
      </c>
      <c r="I170" s="110">
        <v>30.628043196387605</v>
      </c>
      <c r="J170" s="111">
        <v>135.11499999999998</v>
      </c>
      <c r="K170" s="111">
        <v>72.289999999999992</v>
      </c>
      <c r="L170" s="112">
        <v>62.825000000000003</v>
      </c>
    </row>
    <row r="171" spans="1:12" s="114" customFormat="1" ht="15" customHeight="1" x14ac:dyDescent="0.2">
      <c r="A171" s="108" t="s">
        <v>380</v>
      </c>
      <c r="B171" s="108" t="s">
        <v>381</v>
      </c>
      <c r="C171" s="109">
        <v>144</v>
      </c>
      <c r="D171" s="110">
        <v>11.720128371232311</v>
      </c>
      <c r="E171" s="111">
        <v>67.02847222222222</v>
      </c>
      <c r="F171" s="111">
        <v>65.438749999999999</v>
      </c>
      <c r="G171" s="112">
        <v>1.589722222222222</v>
      </c>
      <c r="H171" s="113">
        <v>35</v>
      </c>
      <c r="I171" s="110">
        <v>9.1006592603558687</v>
      </c>
      <c r="J171" s="111">
        <v>33.020000000000003</v>
      </c>
      <c r="K171" s="111">
        <v>31.122857142857143</v>
      </c>
      <c r="L171" s="112">
        <v>1.8971428571428572</v>
      </c>
    </row>
    <row r="172" spans="1:12" s="114" customFormat="1" ht="15" customHeight="1" x14ac:dyDescent="0.2">
      <c r="A172" s="108" t="s">
        <v>382</v>
      </c>
      <c r="B172" s="108" t="s">
        <v>383</v>
      </c>
      <c r="C172" s="109">
        <v>499</v>
      </c>
      <c r="D172" s="110">
        <v>17.681860064584935</v>
      </c>
      <c r="E172" s="111">
        <v>94.937474949899823</v>
      </c>
      <c r="F172" s="111">
        <v>82.415290581162353</v>
      </c>
      <c r="G172" s="112">
        <v>12.522184368737475</v>
      </c>
      <c r="H172" s="113">
        <v>102</v>
      </c>
      <c r="I172" s="110">
        <v>16.973157402742757</v>
      </c>
      <c r="J172" s="111">
        <v>58.99313725490196</v>
      </c>
      <c r="K172" s="111">
        <v>34.448137254901965</v>
      </c>
      <c r="L172" s="112">
        <v>24.544999999999998</v>
      </c>
    </row>
    <row r="173" spans="1:12" s="114" customFormat="1" ht="15" customHeight="1" x14ac:dyDescent="0.2">
      <c r="A173" s="108" t="s">
        <v>384</v>
      </c>
      <c r="B173" s="108" t="s">
        <v>385</v>
      </c>
      <c r="C173" s="109">
        <v>428</v>
      </c>
      <c r="D173" s="110">
        <v>19.819786132026291</v>
      </c>
      <c r="E173" s="111">
        <v>114.92317757009349</v>
      </c>
      <c r="F173" s="111">
        <v>102.34535046728975</v>
      </c>
      <c r="G173" s="112">
        <v>12.577827102803736</v>
      </c>
      <c r="H173" s="113">
        <v>91</v>
      </c>
      <c r="I173" s="110">
        <v>28.253273283049612</v>
      </c>
      <c r="J173" s="111">
        <v>138.09417582417581</v>
      </c>
      <c r="K173" s="111">
        <v>123.44989010989009</v>
      </c>
      <c r="L173" s="112">
        <v>14.644285714285713</v>
      </c>
    </row>
    <row r="174" spans="1:12" s="114" customFormat="1" ht="15" customHeight="1" x14ac:dyDescent="0.2">
      <c r="A174" s="108" t="s">
        <v>386</v>
      </c>
      <c r="B174" s="108" t="s">
        <v>387</v>
      </c>
      <c r="C174" s="109">
        <v>227</v>
      </c>
      <c r="D174" s="110">
        <v>16.798367007645144</v>
      </c>
      <c r="E174" s="111">
        <v>93.972070484581479</v>
      </c>
      <c r="F174" s="111">
        <v>85.221806167400857</v>
      </c>
      <c r="G174" s="112">
        <v>8.7502643171806174</v>
      </c>
      <c r="H174" s="113">
        <v>38</v>
      </c>
      <c r="I174" s="110">
        <v>21.105386468870403</v>
      </c>
      <c r="J174" s="111">
        <v>100.03842105263156</v>
      </c>
      <c r="K174" s="111">
        <v>85.164999999999992</v>
      </c>
      <c r="L174" s="112">
        <v>14.873421052631578</v>
      </c>
    </row>
    <row r="175" spans="1:12" s="114" customFormat="1" ht="15" customHeight="1" x14ac:dyDescent="0.2">
      <c r="A175" s="108" t="s">
        <v>388</v>
      </c>
      <c r="B175" s="108" t="s">
        <v>389</v>
      </c>
      <c r="C175" s="109">
        <v>182</v>
      </c>
      <c r="D175" s="110">
        <v>13.483898781779882</v>
      </c>
      <c r="E175" s="111">
        <v>76.35274725274725</v>
      </c>
      <c r="F175" s="111">
        <v>72.900549450549462</v>
      </c>
      <c r="G175" s="112">
        <v>3.4521978021978024</v>
      </c>
      <c r="H175" s="113">
        <v>41</v>
      </c>
      <c r="I175" s="110">
        <v>13.839340474741929</v>
      </c>
      <c r="J175" s="111">
        <v>68.519756097560986</v>
      </c>
      <c r="K175" s="111">
        <v>65.009512195121957</v>
      </c>
      <c r="L175" s="112">
        <v>3.5102439024390248</v>
      </c>
    </row>
    <row r="176" spans="1:12" s="114" customFormat="1" ht="15" customHeight="1" x14ac:dyDescent="0.2">
      <c r="A176" s="108" t="s">
        <v>390</v>
      </c>
      <c r="B176" s="108" t="s">
        <v>391</v>
      </c>
      <c r="C176" s="109">
        <v>206</v>
      </c>
      <c r="D176" s="110">
        <v>19.632915195542957</v>
      </c>
      <c r="E176" s="111">
        <v>109.75504854368933</v>
      </c>
      <c r="F176" s="111">
        <v>96.786504854368928</v>
      </c>
      <c r="G176" s="112">
        <v>12.968543689320388</v>
      </c>
      <c r="H176" s="113">
        <v>62</v>
      </c>
      <c r="I176" s="110">
        <v>26.686274341038292</v>
      </c>
      <c r="J176" s="111">
        <v>140.02322580645165</v>
      </c>
      <c r="K176" s="111">
        <v>113.18629032258067</v>
      </c>
      <c r="L176" s="112">
        <v>26.83693548387097</v>
      </c>
    </row>
    <row r="177" spans="1:12" s="114" customFormat="1" ht="15" customHeight="1" x14ac:dyDescent="0.2">
      <c r="A177" s="108" t="s">
        <v>392</v>
      </c>
      <c r="B177" s="108" t="s">
        <v>393</v>
      </c>
      <c r="C177" s="109">
        <v>218</v>
      </c>
      <c r="D177" s="110">
        <v>17.613091024353235</v>
      </c>
      <c r="E177" s="111">
        <v>91.863669724770631</v>
      </c>
      <c r="F177" s="111">
        <v>85.880550458715589</v>
      </c>
      <c r="G177" s="112">
        <v>5.9831192660550467</v>
      </c>
      <c r="H177" s="113">
        <v>52</v>
      </c>
      <c r="I177" s="110">
        <v>24.249047151854374</v>
      </c>
      <c r="J177" s="111">
        <v>103.14192307692306</v>
      </c>
      <c r="K177" s="111">
        <v>90.746730769230751</v>
      </c>
      <c r="L177" s="112">
        <v>12.395192307692305</v>
      </c>
    </row>
    <row r="178" spans="1:12" s="114" customFormat="1" ht="15" customHeight="1" x14ac:dyDescent="0.2">
      <c r="A178" s="108" t="s">
        <v>394</v>
      </c>
      <c r="B178" s="108" t="s">
        <v>395</v>
      </c>
      <c r="C178" s="109">
        <v>268</v>
      </c>
      <c r="D178" s="110">
        <v>18.80475212154111</v>
      </c>
      <c r="E178" s="111">
        <v>103.1871268656716</v>
      </c>
      <c r="F178" s="111">
        <v>91.390634328358175</v>
      </c>
      <c r="G178" s="112">
        <v>11.796492537313435</v>
      </c>
      <c r="H178" s="113">
        <v>56</v>
      </c>
      <c r="I178" s="110">
        <v>30.479413543166601</v>
      </c>
      <c r="J178" s="111">
        <v>143.74749999999997</v>
      </c>
      <c r="K178" s="111">
        <v>124.75732142857142</v>
      </c>
      <c r="L178" s="112">
        <v>18.990178571428572</v>
      </c>
    </row>
    <row r="179" spans="1:12" s="114" customFormat="1" ht="15" customHeight="1" x14ac:dyDescent="0.2">
      <c r="A179" s="108" t="s">
        <v>396</v>
      </c>
      <c r="B179" s="108" t="s">
        <v>397</v>
      </c>
      <c r="C179" s="109">
        <v>344</v>
      </c>
      <c r="D179" s="110">
        <v>18.984762008787531</v>
      </c>
      <c r="E179" s="111">
        <v>105.49880813953487</v>
      </c>
      <c r="F179" s="111">
        <v>92.412063953488371</v>
      </c>
      <c r="G179" s="112">
        <v>13.086744186046507</v>
      </c>
      <c r="H179" s="113">
        <v>64</v>
      </c>
      <c r="I179" s="110">
        <v>26.312322869141685</v>
      </c>
      <c r="J179" s="111">
        <v>116.03812500000001</v>
      </c>
      <c r="K179" s="111">
        <v>79.750937500000006</v>
      </c>
      <c r="L179" s="112">
        <v>36.287187500000002</v>
      </c>
    </row>
    <row r="180" spans="1:12" s="114" customFormat="1" ht="15" customHeight="1" x14ac:dyDescent="0.2">
      <c r="A180" s="108" t="s">
        <v>398</v>
      </c>
      <c r="B180" s="108" t="s">
        <v>399</v>
      </c>
      <c r="C180" s="109">
        <v>167</v>
      </c>
      <c r="D180" s="110">
        <v>29.867695884306748</v>
      </c>
      <c r="E180" s="111">
        <v>159.50814371257485</v>
      </c>
      <c r="F180" s="111">
        <v>135.92497005988025</v>
      </c>
      <c r="G180" s="112">
        <v>23.583173652694612</v>
      </c>
      <c r="H180" s="113">
        <v>34</v>
      </c>
      <c r="I180" s="110">
        <v>53.67347228184709</v>
      </c>
      <c r="J180" s="111">
        <v>244.90352941176468</v>
      </c>
      <c r="K180" s="111">
        <v>166.52323529411763</v>
      </c>
      <c r="L180" s="112">
        <v>78.380294117647054</v>
      </c>
    </row>
    <row r="181" spans="1:12" s="114" customFormat="1" ht="15" customHeight="1" x14ac:dyDescent="0.2">
      <c r="A181" s="108" t="s">
        <v>400</v>
      </c>
      <c r="B181" s="108" t="s">
        <v>401</v>
      </c>
      <c r="C181" s="109">
        <v>715</v>
      </c>
      <c r="D181" s="110">
        <v>23.103020774454581</v>
      </c>
      <c r="E181" s="111">
        <v>123.23707692307694</v>
      </c>
      <c r="F181" s="111">
        <v>98.823174825174831</v>
      </c>
      <c r="G181" s="112">
        <v>24.413902097902092</v>
      </c>
      <c r="H181" s="113">
        <v>146</v>
      </c>
      <c r="I181" s="110">
        <v>19.269751843168919</v>
      </c>
      <c r="J181" s="111">
        <v>57.536575342465767</v>
      </c>
      <c r="K181" s="111">
        <v>38.09705479452056</v>
      </c>
      <c r="L181" s="112">
        <v>19.439520547945207</v>
      </c>
    </row>
    <row r="182" spans="1:12" s="114" customFormat="1" ht="15" customHeight="1" x14ac:dyDescent="0.2">
      <c r="A182" s="108" t="s">
        <v>402</v>
      </c>
      <c r="B182" s="108" t="s">
        <v>403</v>
      </c>
      <c r="C182" s="109">
        <v>422</v>
      </c>
      <c r="D182" s="110">
        <v>18.502353482383533</v>
      </c>
      <c r="E182" s="111">
        <v>105.23023696682462</v>
      </c>
      <c r="F182" s="111">
        <v>90.351777251184814</v>
      </c>
      <c r="G182" s="112">
        <v>14.878459715639814</v>
      </c>
      <c r="H182" s="113">
        <v>62</v>
      </c>
      <c r="I182" s="110">
        <v>24.612179526908815</v>
      </c>
      <c r="J182" s="111">
        <v>92.873225806451615</v>
      </c>
      <c r="K182" s="111">
        <v>69.888387096774196</v>
      </c>
      <c r="L182" s="112">
        <v>22.984838709677419</v>
      </c>
    </row>
    <row r="183" spans="1:12" s="114" customFormat="1" ht="15" customHeight="1" x14ac:dyDescent="0.2">
      <c r="A183" s="108" t="s">
        <v>404</v>
      </c>
      <c r="B183" s="108" t="s">
        <v>405</v>
      </c>
      <c r="C183" s="109">
        <v>436</v>
      </c>
      <c r="D183" s="110">
        <v>19.027401161754391</v>
      </c>
      <c r="E183" s="111">
        <v>119.01288990825697</v>
      </c>
      <c r="F183" s="111">
        <v>103.62417431192669</v>
      </c>
      <c r="G183" s="112">
        <v>15.388715596330277</v>
      </c>
      <c r="H183" s="113">
        <v>71</v>
      </c>
      <c r="I183" s="110">
        <v>33.527307348581175</v>
      </c>
      <c r="J183" s="111">
        <v>154.44816901408447</v>
      </c>
      <c r="K183" s="111">
        <v>105.87056338028167</v>
      </c>
      <c r="L183" s="112">
        <v>48.577605633802804</v>
      </c>
    </row>
    <row r="184" spans="1:12" s="114" customFormat="1" ht="15" customHeight="1" x14ac:dyDescent="0.2">
      <c r="A184" s="108" t="s">
        <v>406</v>
      </c>
      <c r="B184" s="108" t="s">
        <v>407</v>
      </c>
      <c r="C184" s="109">
        <v>149</v>
      </c>
      <c r="D184" s="110">
        <v>17.210739045770914</v>
      </c>
      <c r="E184" s="111">
        <v>101.21449664429529</v>
      </c>
      <c r="F184" s="111">
        <v>89.568590604026838</v>
      </c>
      <c r="G184" s="112">
        <v>11.645906040268457</v>
      </c>
      <c r="H184" s="113">
        <v>27</v>
      </c>
      <c r="I184" s="110">
        <v>27.086083819313238</v>
      </c>
      <c r="J184" s="111">
        <v>126.21222222222222</v>
      </c>
      <c r="K184" s="111">
        <v>88.61888888888889</v>
      </c>
      <c r="L184" s="112">
        <v>37.593333333333334</v>
      </c>
    </row>
    <row r="185" spans="1:12" s="114" customFormat="1" ht="15" customHeight="1" x14ac:dyDescent="0.2">
      <c r="A185" s="101" t="s">
        <v>103</v>
      </c>
      <c r="B185" s="101" t="s">
        <v>104</v>
      </c>
      <c r="C185" s="103">
        <v>5471</v>
      </c>
      <c r="D185" s="104">
        <v>20.854787491913662</v>
      </c>
      <c r="E185" s="105">
        <v>116.53647779199416</v>
      </c>
      <c r="F185" s="105">
        <v>103.32500456954854</v>
      </c>
      <c r="G185" s="106">
        <v>13.211473222445619</v>
      </c>
      <c r="H185" s="107">
        <v>1211</v>
      </c>
      <c r="I185" s="104">
        <v>31.902081937612646</v>
      </c>
      <c r="J185" s="105">
        <v>139.53003303055331</v>
      </c>
      <c r="K185" s="105">
        <v>115.67684558216352</v>
      </c>
      <c r="L185" s="106">
        <v>23.853187448389765</v>
      </c>
    </row>
    <row r="186" spans="1:12" s="114" customFormat="1" ht="15" customHeight="1" x14ac:dyDescent="0.2">
      <c r="A186" s="108" t="s">
        <v>408</v>
      </c>
      <c r="B186" s="108" t="s">
        <v>409</v>
      </c>
      <c r="C186" s="109">
        <v>136</v>
      </c>
      <c r="D186" s="110">
        <v>20.546272248274466</v>
      </c>
      <c r="E186" s="111">
        <v>113.59808823529411</v>
      </c>
      <c r="F186" s="111">
        <v>105.89213235294118</v>
      </c>
      <c r="G186" s="112">
        <v>7.7059558823529413</v>
      </c>
      <c r="H186" s="113">
        <v>24</v>
      </c>
      <c r="I186" s="110">
        <v>47.795602746840544</v>
      </c>
      <c r="J186" s="111">
        <v>179.45416666666665</v>
      </c>
      <c r="K186" s="111">
        <v>157.89541666666665</v>
      </c>
      <c r="L186" s="112">
        <v>21.558750000000003</v>
      </c>
    </row>
    <row r="187" spans="1:12" s="114" customFormat="1" ht="15" customHeight="1" x14ac:dyDescent="0.2">
      <c r="A187" s="108" t="s">
        <v>410</v>
      </c>
      <c r="B187" s="108" t="s">
        <v>411</v>
      </c>
      <c r="C187" s="109">
        <v>164</v>
      </c>
      <c r="D187" s="110">
        <v>18.837556586119494</v>
      </c>
      <c r="E187" s="111">
        <v>106.71597560975604</v>
      </c>
      <c r="F187" s="111">
        <v>99.661341463414587</v>
      </c>
      <c r="G187" s="112">
        <v>7.0546341463414635</v>
      </c>
      <c r="H187" s="113">
        <v>42</v>
      </c>
      <c r="I187" s="110">
        <v>32.551842758956454</v>
      </c>
      <c r="J187" s="111">
        <v>144.55428571428573</v>
      </c>
      <c r="K187" s="111">
        <v>123.42952380952383</v>
      </c>
      <c r="L187" s="112">
        <v>21.124761904761908</v>
      </c>
    </row>
    <row r="188" spans="1:12" s="114" customFormat="1" ht="15" customHeight="1" x14ac:dyDescent="0.2">
      <c r="A188" s="108" t="s">
        <v>412</v>
      </c>
      <c r="B188" s="108" t="s">
        <v>413</v>
      </c>
      <c r="C188" s="109">
        <v>56</v>
      </c>
      <c r="D188" s="110">
        <v>14.742110758688042</v>
      </c>
      <c r="E188" s="111">
        <v>85.620178571428596</v>
      </c>
      <c r="F188" s="111">
        <v>79.499821428571451</v>
      </c>
      <c r="G188" s="112">
        <v>6.1203571428571424</v>
      </c>
      <c r="H188" s="113">
        <v>17</v>
      </c>
      <c r="I188" s="110">
        <v>22.672218889862961</v>
      </c>
      <c r="J188" s="111">
        <v>104.05588235294117</v>
      </c>
      <c r="K188" s="111">
        <v>84.469999999999985</v>
      </c>
      <c r="L188" s="112">
        <v>19.585882352941177</v>
      </c>
    </row>
    <row r="189" spans="1:12" s="114" customFormat="1" ht="15" customHeight="1" x14ac:dyDescent="0.2">
      <c r="A189" s="108" t="s">
        <v>414</v>
      </c>
      <c r="B189" s="108" t="s">
        <v>415</v>
      </c>
      <c r="C189" s="109">
        <v>74</v>
      </c>
      <c r="D189" s="110">
        <v>14.062661779152272</v>
      </c>
      <c r="E189" s="111">
        <v>82.777027027027017</v>
      </c>
      <c r="F189" s="111">
        <v>82.758513513513506</v>
      </c>
      <c r="G189" s="112">
        <v>1.8513513513513515E-2</v>
      </c>
      <c r="H189" s="113">
        <v>19</v>
      </c>
      <c r="I189" s="110">
        <v>15.644606529066763</v>
      </c>
      <c r="J189" s="111">
        <v>86.15789473684211</v>
      </c>
      <c r="K189" s="111">
        <v>86.15789473684211</v>
      </c>
      <c r="L189" s="112">
        <v>0</v>
      </c>
    </row>
    <row r="190" spans="1:12" s="114" customFormat="1" ht="15" customHeight="1" x14ac:dyDescent="0.2">
      <c r="A190" s="108" t="s">
        <v>416</v>
      </c>
      <c r="B190" s="108" t="s">
        <v>417</v>
      </c>
      <c r="C190" s="109">
        <v>326</v>
      </c>
      <c r="D190" s="110">
        <v>19.887265701407848</v>
      </c>
      <c r="E190" s="111">
        <v>117.02147239263809</v>
      </c>
      <c r="F190" s="111">
        <v>104.39177914110434</v>
      </c>
      <c r="G190" s="112">
        <v>12.629693251533741</v>
      </c>
      <c r="H190" s="113">
        <v>68</v>
      </c>
      <c r="I190" s="110">
        <v>22.534893034671381</v>
      </c>
      <c r="J190" s="111">
        <v>92.842500000000015</v>
      </c>
      <c r="K190" s="111">
        <v>84.60661764705884</v>
      </c>
      <c r="L190" s="112">
        <v>8.2358823529411751</v>
      </c>
    </row>
    <row r="191" spans="1:12" s="114" customFormat="1" ht="15" customHeight="1" x14ac:dyDescent="0.2">
      <c r="A191" s="108" t="s">
        <v>418</v>
      </c>
      <c r="B191" s="108" t="s">
        <v>419</v>
      </c>
      <c r="C191" s="109">
        <v>117</v>
      </c>
      <c r="D191" s="110">
        <v>18.720944032824132</v>
      </c>
      <c r="E191" s="111">
        <v>103.81179487179487</v>
      </c>
      <c r="F191" s="111">
        <v>97.010341880341869</v>
      </c>
      <c r="G191" s="112">
        <v>6.8014529914529911</v>
      </c>
      <c r="H191" s="113">
        <v>18</v>
      </c>
      <c r="I191" s="110">
        <v>22.44415849385598</v>
      </c>
      <c r="J191" s="111">
        <v>83.237777777777794</v>
      </c>
      <c r="K191" s="111">
        <v>73.527222222222235</v>
      </c>
      <c r="L191" s="112">
        <v>9.7105555555555565</v>
      </c>
    </row>
    <row r="192" spans="1:12" s="114" customFormat="1" ht="15" customHeight="1" x14ac:dyDescent="0.2">
      <c r="A192" s="108" t="s">
        <v>420</v>
      </c>
      <c r="B192" s="108" t="s">
        <v>421</v>
      </c>
      <c r="C192" s="109">
        <v>138</v>
      </c>
      <c r="D192" s="110">
        <v>27.691299707564454</v>
      </c>
      <c r="E192" s="111">
        <v>147.98710144927531</v>
      </c>
      <c r="F192" s="111">
        <v>127.27065217391301</v>
      </c>
      <c r="G192" s="112">
        <v>20.716449275362319</v>
      </c>
      <c r="H192" s="113">
        <v>38</v>
      </c>
      <c r="I192" s="110">
        <v>43.86038612478503</v>
      </c>
      <c r="J192" s="111">
        <v>192.87789473684217</v>
      </c>
      <c r="K192" s="111">
        <v>144.20684210526323</v>
      </c>
      <c r="L192" s="112">
        <v>48.671052631578938</v>
      </c>
    </row>
    <row r="193" spans="1:12" s="114" customFormat="1" ht="15" customHeight="1" x14ac:dyDescent="0.2">
      <c r="A193" s="108" t="s">
        <v>422</v>
      </c>
      <c r="B193" s="108" t="s">
        <v>423</v>
      </c>
      <c r="C193" s="109">
        <v>63</v>
      </c>
      <c r="D193" s="110">
        <v>14.386067018899645</v>
      </c>
      <c r="E193" s="111">
        <v>80.431587301587342</v>
      </c>
      <c r="F193" s="111">
        <v>75.216984126984158</v>
      </c>
      <c r="G193" s="112">
        <v>5.214603174603174</v>
      </c>
      <c r="H193" s="113">
        <v>12</v>
      </c>
      <c r="I193" s="110">
        <v>18.472334632059077</v>
      </c>
      <c r="J193" s="111">
        <v>98.141666666666652</v>
      </c>
      <c r="K193" s="111">
        <v>83.97499999999998</v>
      </c>
      <c r="L193" s="112">
        <v>14.166666666666666</v>
      </c>
    </row>
    <row r="194" spans="1:12" s="114" customFormat="1" ht="15" customHeight="1" x14ac:dyDescent="0.2">
      <c r="A194" s="108" t="s">
        <v>424</v>
      </c>
      <c r="B194" s="108" t="s">
        <v>425</v>
      </c>
      <c r="C194" s="109">
        <v>113</v>
      </c>
      <c r="D194" s="110">
        <v>32.810891683385371</v>
      </c>
      <c r="E194" s="111">
        <v>187.84389380530973</v>
      </c>
      <c r="F194" s="111">
        <v>160.79823008849559</v>
      </c>
      <c r="G194" s="112">
        <v>27.045663716814158</v>
      </c>
      <c r="H194" s="113">
        <v>11</v>
      </c>
      <c r="I194" s="110">
        <v>23.522027012677398</v>
      </c>
      <c r="J194" s="111">
        <v>124.8536363636364</v>
      </c>
      <c r="K194" s="111">
        <v>124.8536363636364</v>
      </c>
      <c r="L194" s="112">
        <v>0</v>
      </c>
    </row>
    <row r="195" spans="1:12" s="114" customFormat="1" ht="15" customHeight="1" x14ac:dyDescent="0.2">
      <c r="A195" s="108" t="s">
        <v>426</v>
      </c>
      <c r="B195" s="108" t="s">
        <v>427</v>
      </c>
      <c r="C195" s="109">
        <v>104</v>
      </c>
      <c r="D195" s="110">
        <v>20.52224848480839</v>
      </c>
      <c r="E195" s="111">
        <v>104.39875000000001</v>
      </c>
      <c r="F195" s="111">
        <v>85.448076923076925</v>
      </c>
      <c r="G195" s="112">
        <v>18.950673076923078</v>
      </c>
      <c r="H195" s="113">
        <v>24</v>
      </c>
      <c r="I195" s="110">
        <v>20.730692310455915</v>
      </c>
      <c r="J195" s="111">
        <v>86.553749999999994</v>
      </c>
      <c r="K195" s="111">
        <v>51.633333333333326</v>
      </c>
      <c r="L195" s="112">
        <v>34.920416666666668</v>
      </c>
    </row>
    <row r="196" spans="1:12" s="114" customFormat="1" ht="15" customHeight="1" x14ac:dyDescent="0.2">
      <c r="A196" s="108" t="s">
        <v>428</v>
      </c>
      <c r="B196" s="108" t="s">
        <v>429</v>
      </c>
      <c r="C196" s="109">
        <v>192</v>
      </c>
      <c r="D196" s="110">
        <v>18.180213632715297</v>
      </c>
      <c r="E196" s="111">
        <v>105.63255208333328</v>
      </c>
      <c r="F196" s="111">
        <v>97.177395833333279</v>
      </c>
      <c r="G196" s="112">
        <v>8.4551562499999999</v>
      </c>
      <c r="H196" s="113">
        <v>29</v>
      </c>
      <c r="I196" s="110">
        <v>45.707302370548739</v>
      </c>
      <c r="J196" s="111">
        <v>191.39034482758623</v>
      </c>
      <c r="K196" s="111">
        <v>173.97586206896557</v>
      </c>
      <c r="L196" s="112">
        <v>17.414482758620689</v>
      </c>
    </row>
    <row r="197" spans="1:12" s="114" customFormat="1" ht="15" customHeight="1" x14ac:dyDescent="0.2">
      <c r="A197" s="108" t="s">
        <v>430</v>
      </c>
      <c r="B197" s="108" t="s">
        <v>431</v>
      </c>
      <c r="C197" s="109">
        <v>61</v>
      </c>
      <c r="D197" s="110">
        <v>19.659487954855326</v>
      </c>
      <c r="E197" s="111">
        <v>113.05852459016391</v>
      </c>
      <c r="F197" s="111">
        <v>98.932622950819649</v>
      </c>
      <c r="G197" s="112">
        <v>14.125901639344264</v>
      </c>
      <c r="H197" s="113">
        <v>11</v>
      </c>
      <c r="I197" s="110">
        <v>41.696398250902426</v>
      </c>
      <c r="J197" s="111">
        <v>180.8281818181818</v>
      </c>
      <c r="K197" s="111">
        <v>137.94272727272727</v>
      </c>
      <c r="L197" s="112">
        <v>42.885454545454543</v>
      </c>
    </row>
    <row r="198" spans="1:12" s="114" customFormat="1" ht="15" customHeight="1" x14ac:dyDescent="0.2">
      <c r="A198" s="108" t="s">
        <v>432</v>
      </c>
      <c r="B198" s="108" t="s">
        <v>433</v>
      </c>
      <c r="C198" s="109">
        <v>102</v>
      </c>
      <c r="D198" s="110">
        <v>29.826964501882298</v>
      </c>
      <c r="E198" s="111">
        <v>163.6344117647059</v>
      </c>
      <c r="F198" s="111">
        <v>148.75392156862748</v>
      </c>
      <c r="G198" s="112">
        <v>14.880490196078432</v>
      </c>
      <c r="H198" s="113">
        <v>17</v>
      </c>
      <c r="I198" s="110">
        <v>46.107147990804684</v>
      </c>
      <c r="J198" s="111">
        <v>258.4964705882353</v>
      </c>
      <c r="K198" s="111">
        <v>237.21411764705886</v>
      </c>
      <c r="L198" s="112">
        <v>21.28235294117647</v>
      </c>
    </row>
    <row r="199" spans="1:12" s="114" customFormat="1" ht="15" customHeight="1" x14ac:dyDescent="0.2">
      <c r="A199" s="108" t="s">
        <v>434</v>
      </c>
      <c r="B199" s="108" t="s">
        <v>435</v>
      </c>
      <c r="C199" s="109">
        <v>142</v>
      </c>
      <c r="D199" s="110">
        <v>21.133416671723193</v>
      </c>
      <c r="E199" s="111">
        <v>115.76838028169014</v>
      </c>
      <c r="F199" s="111">
        <v>101.35859154929578</v>
      </c>
      <c r="G199" s="112">
        <v>14.409788732394366</v>
      </c>
      <c r="H199" s="113">
        <v>36</v>
      </c>
      <c r="I199" s="110">
        <v>32.929440559440557</v>
      </c>
      <c r="J199" s="111">
        <v>130.80305555555555</v>
      </c>
      <c r="K199" s="111">
        <v>86.947777777777773</v>
      </c>
      <c r="L199" s="112">
        <v>43.855277777777786</v>
      </c>
    </row>
    <row r="200" spans="1:12" s="114" customFormat="1" ht="15" customHeight="1" x14ac:dyDescent="0.2">
      <c r="A200" s="108" t="s">
        <v>436</v>
      </c>
      <c r="B200" s="108" t="s">
        <v>437</v>
      </c>
      <c r="C200" s="109">
        <v>828</v>
      </c>
      <c r="D200" s="110">
        <v>20.518467158460783</v>
      </c>
      <c r="E200" s="111">
        <v>110.35816425120784</v>
      </c>
      <c r="F200" s="111">
        <v>98.973212560386585</v>
      </c>
      <c r="G200" s="112">
        <v>11.384951690821254</v>
      </c>
      <c r="H200" s="113">
        <v>181</v>
      </c>
      <c r="I200" s="110">
        <v>36.559552271301875</v>
      </c>
      <c r="J200" s="111">
        <v>155.48668508287298</v>
      </c>
      <c r="K200" s="111">
        <v>124.20226519337021</v>
      </c>
      <c r="L200" s="112">
        <v>31.284419889502772</v>
      </c>
    </row>
    <row r="201" spans="1:12" s="114" customFormat="1" ht="15" customHeight="1" x14ac:dyDescent="0.2">
      <c r="A201" s="108" t="s">
        <v>438</v>
      </c>
      <c r="B201" s="108" t="s">
        <v>439</v>
      </c>
      <c r="C201" s="109">
        <v>167</v>
      </c>
      <c r="D201" s="110">
        <v>24.651984259116876</v>
      </c>
      <c r="E201" s="111">
        <v>138.89443113772461</v>
      </c>
      <c r="F201" s="111">
        <v>107.29245508982041</v>
      </c>
      <c r="G201" s="112">
        <v>31.601976047904202</v>
      </c>
      <c r="H201" s="113">
        <v>31</v>
      </c>
      <c r="I201" s="110">
        <v>28.44815592512915</v>
      </c>
      <c r="J201" s="111">
        <v>142.47387096774196</v>
      </c>
      <c r="K201" s="111">
        <v>109.05032258064517</v>
      </c>
      <c r="L201" s="112">
        <v>33.42354838709678</v>
      </c>
    </row>
    <row r="202" spans="1:12" s="114" customFormat="1" ht="15" customHeight="1" x14ac:dyDescent="0.2">
      <c r="A202" s="108" t="s">
        <v>440</v>
      </c>
      <c r="B202" s="108" t="s">
        <v>441</v>
      </c>
      <c r="C202" s="109">
        <v>380</v>
      </c>
      <c r="D202" s="110">
        <v>16.276439186823996</v>
      </c>
      <c r="E202" s="111">
        <v>92.799552631578976</v>
      </c>
      <c r="F202" s="111">
        <v>78.33705263157897</v>
      </c>
      <c r="G202" s="112">
        <v>14.4625</v>
      </c>
      <c r="H202" s="113">
        <v>102</v>
      </c>
      <c r="I202" s="110">
        <v>26.429976652004111</v>
      </c>
      <c r="J202" s="111">
        <v>102.9455882352941</v>
      </c>
      <c r="K202" s="111">
        <v>67.594803921568612</v>
      </c>
      <c r="L202" s="112">
        <v>35.350784313725477</v>
      </c>
    </row>
    <row r="203" spans="1:12" s="114" customFormat="1" ht="15" customHeight="1" x14ac:dyDescent="0.2">
      <c r="A203" s="108" t="s">
        <v>442</v>
      </c>
      <c r="B203" s="108" t="s">
        <v>443</v>
      </c>
      <c r="C203" s="109">
        <v>334</v>
      </c>
      <c r="D203" s="110">
        <v>16.075104129971322</v>
      </c>
      <c r="E203" s="111">
        <v>91.059520958083809</v>
      </c>
      <c r="F203" s="111">
        <v>83.198502994011946</v>
      </c>
      <c r="G203" s="112">
        <v>7.8610179640718565</v>
      </c>
      <c r="H203" s="113">
        <v>65</v>
      </c>
      <c r="I203" s="110">
        <v>27.11529365498993</v>
      </c>
      <c r="J203" s="111">
        <v>107.77461538461537</v>
      </c>
      <c r="K203" s="111">
        <v>92.584153846153839</v>
      </c>
      <c r="L203" s="112">
        <v>15.190461538461536</v>
      </c>
    </row>
    <row r="204" spans="1:12" s="114" customFormat="1" ht="15" customHeight="1" x14ac:dyDescent="0.2">
      <c r="A204" s="108" t="s">
        <v>444</v>
      </c>
      <c r="B204" s="108" t="s">
        <v>445</v>
      </c>
      <c r="C204" s="109">
        <v>214</v>
      </c>
      <c r="D204" s="110">
        <v>20.854616387153619</v>
      </c>
      <c r="E204" s="111">
        <v>126.82976635514017</v>
      </c>
      <c r="F204" s="111">
        <v>112.0921028037383</v>
      </c>
      <c r="G204" s="112">
        <v>14.737663551401866</v>
      </c>
      <c r="H204" s="113">
        <v>52</v>
      </c>
      <c r="I204" s="110">
        <v>30.589739230781465</v>
      </c>
      <c r="J204" s="111">
        <v>140.49173076923074</v>
      </c>
      <c r="K204" s="111">
        <v>114.24596153846151</v>
      </c>
      <c r="L204" s="112">
        <v>26.245769230769234</v>
      </c>
    </row>
    <row r="205" spans="1:12" s="114" customFormat="1" ht="15" customHeight="1" x14ac:dyDescent="0.2">
      <c r="A205" s="108" t="s">
        <v>446</v>
      </c>
      <c r="B205" s="108" t="s">
        <v>447</v>
      </c>
      <c r="C205" s="109">
        <v>148</v>
      </c>
      <c r="D205" s="110">
        <v>25.01339520702361</v>
      </c>
      <c r="E205" s="111">
        <v>136.13912162162163</v>
      </c>
      <c r="F205" s="111">
        <v>117.73013513513511</v>
      </c>
      <c r="G205" s="112">
        <v>18.408986486486491</v>
      </c>
      <c r="H205" s="113">
        <v>18</v>
      </c>
      <c r="I205" s="110">
        <v>50.533627452326215</v>
      </c>
      <c r="J205" s="111">
        <v>265.86555555555549</v>
      </c>
      <c r="K205" s="111">
        <v>219.10611111111106</v>
      </c>
      <c r="L205" s="112">
        <v>46.759444444444448</v>
      </c>
    </row>
    <row r="206" spans="1:12" s="114" customFormat="1" ht="15" customHeight="1" x14ac:dyDescent="0.2">
      <c r="A206" s="108" t="s">
        <v>448</v>
      </c>
      <c r="B206" s="108" t="s">
        <v>449</v>
      </c>
      <c r="C206" s="109">
        <v>248</v>
      </c>
      <c r="D206" s="110">
        <v>23.134369109839255</v>
      </c>
      <c r="E206" s="111">
        <v>118.72467741935488</v>
      </c>
      <c r="F206" s="111">
        <v>107.40326612903229</v>
      </c>
      <c r="G206" s="112">
        <v>11.321411290322581</v>
      </c>
      <c r="H206" s="113">
        <v>58</v>
      </c>
      <c r="I206" s="110">
        <v>27.389038132572658</v>
      </c>
      <c r="J206" s="111">
        <v>124.47293103448278</v>
      </c>
      <c r="K206" s="111">
        <v>107.62586206896553</v>
      </c>
      <c r="L206" s="112">
        <v>16.847068965517238</v>
      </c>
    </row>
    <row r="207" spans="1:12" s="114" customFormat="1" ht="15" customHeight="1" x14ac:dyDescent="0.2">
      <c r="A207" s="108" t="s">
        <v>450</v>
      </c>
      <c r="B207" s="108" t="s">
        <v>451</v>
      </c>
      <c r="C207" s="109">
        <v>192</v>
      </c>
      <c r="D207" s="110">
        <v>26.33752328667574</v>
      </c>
      <c r="E207" s="111">
        <v>149.80026041666665</v>
      </c>
      <c r="F207" s="111">
        <v>124.27859374999998</v>
      </c>
      <c r="G207" s="112">
        <v>25.521666666666665</v>
      </c>
      <c r="H207" s="113">
        <v>41</v>
      </c>
      <c r="I207" s="110">
        <v>24.980987659038988</v>
      </c>
      <c r="J207" s="111">
        <v>111.60439024390243</v>
      </c>
      <c r="K207" s="111">
        <v>94.32097560975609</v>
      </c>
      <c r="L207" s="112">
        <v>17.283414634146343</v>
      </c>
    </row>
    <row r="208" spans="1:12" s="114" customFormat="1" ht="15" customHeight="1" x14ac:dyDescent="0.2">
      <c r="A208" s="108" t="s">
        <v>452</v>
      </c>
      <c r="B208" s="108" t="s">
        <v>453</v>
      </c>
      <c r="C208" s="109">
        <v>146</v>
      </c>
      <c r="D208" s="110">
        <v>21.684561272665089</v>
      </c>
      <c r="E208" s="111">
        <v>117.33643835616442</v>
      </c>
      <c r="F208" s="111">
        <v>103.90691780821923</v>
      </c>
      <c r="G208" s="112">
        <v>13.429520547945206</v>
      </c>
      <c r="H208" s="113">
        <v>56</v>
      </c>
      <c r="I208" s="110">
        <v>31.99785038641193</v>
      </c>
      <c r="J208" s="111">
        <v>142.15553571428569</v>
      </c>
      <c r="K208" s="111">
        <v>122.4605357142857</v>
      </c>
      <c r="L208" s="112">
        <v>19.694999999999997</v>
      </c>
    </row>
    <row r="209" spans="1:12" s="114" customFormat="1" ht="15" customHeight="1" x14ac:dyDescent="0.2">
      <c r="A209" s="108" t="s">
        <v>454</v>
      </c>
      <c r="B209" s="108" t="s">
        <v>455</v>
      </c>
      <c r="C209" s="109">
        <v>195</v>
      </c>
      <c r="D209" s="110">
        <v>20.394393545242952</v>
      </c>
      <c r="E209" s="111">
        <v>109.234358974359</v>
      </c>
      <c r="F209" s="111">
        <v>97.910256410256423</v>
      </c>
      <c r="G209" s="112">
        <v>11.324102564102564</v>
      </c>
      <c r="H209" s="113">
        <v>52</v>
      </c>
      <c r="I209" s="110">
        <v>26.059714491846186</v>
      </c>
      <c r="J209" s="111">
        <v>115.65576923076924</v>
      </c>
      <c r="K209" s="111">
        <v>101.89942307692309</v>
      </c>
      <c r="L209" s="112">
        <v>13.756346153846152</v>
      </c>
    </row>
    <row r="210" spans="1:12" s="114" customFormat="1" ht="15" customHeight="1" x14ac:dyDescent="0.2">
      <c r="A210" s="108" t="s">
        <v>456</v>
      </c>
      <c r="B210" s="108" t="s">
        <v>457</v>
      </c>
      <c r="C210" s="109">
        <v>126</v>
      </c>
      <c r="D210" s="110">
        <v>19.465377358533118</v>
      </c>
      <c r="E210" s="111">
        <v>102.74952380952379</v>
      </c>
      <c r="F210" s="111">
        <v>96.958015873015867</v>
      </c>
      <c r="G210" s="112">
        <v>5.7915079365079363</v>
      </c>
      <c r="H210" s="113">
        <v>26</v>
      </c>
      <c r="I210" s="110">
        <v>32.858594688328381</v>
      </c>
      <c r="J210" s="111">
        <v>124.47884615384613</v>
      </c>
      <c r="K210" s="111">
        <v>119.20692307692305</v>
      </c>
      <c r="L210" s="112">
        <v>5.2719230769230769</v>
      </c>
    </row>
    <row r="211" spans="1:12" s="114" customFormat="1" ht="15" customHeight="1" x14ac:dyDescent="0.2">
      <c r="A211" s="108" t="s">
        <v>458</v>
      </c>
      <c r="B211" s="108" t="s">
        <v>459</v>
      </c>
      <c r="C211" s="109">
        <v>209</v>
      </c>
      <c r="D211" s="110">
        <v>19.235885297111018</v>
      </c>
      <c r="E211" s="111">
        <v>103.87114832535887</v>
      </c>
      <c r="F211" s="111">
        <v>94.927033492822986</v>
      </c>
      <c r="G211" s="112">
        <v>8.9441148325358846</v>
      </c>
      <c r="H211" s="113">
        <v>59</v>
      </c>
      <c r="I211" s="110">
        <v>26.703736760077216</v>
      </c>
      <c r="J211" s="111">
        <v>107.10135593220338</v>
      </c>
      <c r="K211" s="111">
        <v>96.994915254237284</v>
      </c>
      <c r="L211" s="112">
        <v>10.106440677966102</v>
      </c>
    </row>
    <row r="212" spans="1:12" s="114" customFormat="1" ht="15" customHeight="1" x14ac:dyDescent="0.2">
      <c r="A212" s="108" t="s">
        <v>460</v>
      </c>
      <c r="B212" s="108" t="s">
        <v>461</v>
      </c>
      <c r="C212" s="109">
        <v>72</v>
      </c>
      <c r="D212" s="110">
        <v>30.68347223860204</v>
      </c>
      <c r="E212" s="111">
        <v>163.69236111111107</v>
      </c>
      <c r="F212" s="111">
        <v>154.01847222222216</v>
      </c>
      <c r="G212" s="112">
        <v>9.6738888888888894</v>
      </c>
      <c r="H212" s="113">
        <v>24</v>
      </c>
      <c r="I212" s="110">
        <v>46.090608902390706</v>
      </c>
      <c r="J212" s="111">
        <v>218.09500000000003</v>
      </c>
      <c r="K212" s="111">
        <v>205.17833333333337</v>
      </c>
      <c r="L212" s="112">
        <v>12.916666666666666</v>
      </c>
    </row>
    <row r="213" spans="1:12" s="114" customFormat="1" ht="15" customHeight="1" x14ac:dyDescent="0.2">
      <c r="A213" s="108" t="s">
        <v>462</v>
      </c>
      <c r="B213" s="108" t="s">
        <v>463</v>
      </c>
      <c r="C213" s="109">
        <v>51</v>
      </c>
      <c r="D213" s="110">
        <v>19.536751843594583</v>
      </c>
      <c r="E213" s="111">
        <v>111.6850980392157</v>
      </c>
      <c r="F213" s="111">
        <v>110.00921568627452</v>
      </c>
      <c r="G213" s="112">
        <v>1.6758823529411764</v>
      </c>
      <c r="H213" s="113">
        <v>8</v>
      </c>
      <c r="I213" s="110">
        <v>47.499472401541468</v>
      </c>
      <c r="J213" s="111">
        <v>205.38000000000002</v>
      </c>
      <c r="K213" s="111">
        <v>205.38000000000002</v>
      </c>
      <c r="L213" s="112">
        <v>0</v>
      </c>
    </row>
    <row r="214" spans="1:12" s="114" customFormat="1" ht="15" customHeight="1" x14ac:dyDescent="0.2">
      <c r="A214" s="108" t="s">
        <v>464</v>
      </c>
      <c r="B214" s="108" t="s">
        <v>465</v>
      </c>
      <c r="C214" s="109">
        <v>263</v>
      </c>
      <c r="D214" s="110">
        <v>20.129760374592713</v>
      </c>
      <c r="E214" s="111">
        <v>125.84190114068443</v>
      </c>
      <c r="F214" s="111">
        <v>108.28711026615971</v>
      </c>
      <c r="G214" s="112">
        <v>17.554790874524716</v>
      </c>
      <c r="H214" s="113">
        <v>52</v>
      </c>
      <c r="I214" s="110">
        <v>38.184657335057715</v>
      </c>
      <c r="J214" s="111">
        <v>192.71076923076924</v>
      </c>
      <c r="K214" s="111">
        <v>155.23346153846157</v>
      </c>
      <c r="L214" s="112">
        <v>37.477307692307697</v>
      </c>
    </row>
    <row r="215" spans="1:12" s="114" customFormat="1" ht="15" customHeight="1" x14ac:dyDescent="0.2">
      <c r="A215" s="108" t="s">
        <v>466</v>
      </c>
      <c r="B215" s="108" t="s">
        <v>467</v>
      </c>
      <c r="C215" s="109">
        <v>65</v>
      </c>
      <c r="D215" s="110">
        <v>20.112422849094898</v>
      </c>
      <c r="E215" s="111">
        <v>112.04630769230769</v>
      </c>
      <c r="F215" s="111">
        <v>97.406000000000006</v>
      </c>
      <c r="G215" s="112">
        <v>14.640307692307692</v>
      </c>
      <c r="H215" s="113">
        <v>9</v>
      </c>
      <c r="I215" s="110">
        <v>17.017543432711236</v>
      </c>
      <c r="J215" s="111">
        <v>77.698888888888888</v>
      </c>
      <c r="K215" s="111">
        <v>66.967777777777769</v>
      </c>
      <c r="L215" s="112">
        <v>10.731111111111112</v>
      </c>
    </row>
    <row r="216" spans="1:12" s="114" customFormat="1" ht="15" customHeight="1" x14ac:dyDescent="0.2">
      <c r="A216" s="108" t="s">
        <v>468</v>
      </c>
      <c r="B216" s="108" t="s">
        <v>469</v>
      </c>
      <c r="C216" s="109">
        <v>45</v>
      </c>
      <c r="D216" s="110">
        <v>34.112221920472166</v>
      </c>
      <c r="E216" s="111">
        <v>196.22888888888892</v>
      </c>
      <c r="F216" s="111">
        <v>173.47311111111114</v>
      </c>
      <c r="G216" s="112">
        <v>22.755777777777777</v>
      </c>
      <c r="H216" s="113">
        <v>11</v>
      </c>
      <c r="I216" s="110">
        <v>55.898131030580664</v>
      </c>
      <c r="J216" s="111">
        <v>335.90000000000003</v>
      </c>
      <c r="K216" s="111">
        <v>286.09454545454543</v>
      </c>
      <c r="L216" s="112">
        <v>49.805454545454545</v>
      </c>
    </row>
    <row r="217" spans="1:12" s="114" customFormat="1" ht="15" customHeight="1" x14ac:dyDescent="0.2">
      <c r="A217" s="101" t="s">
        <v>105</v>
      </c>
      <c r="B217" s="101" t="s">
        <v>106</v>
      </c>
      <c r="C217" s="103">
        <v>8828</v>
      </c>
      <c r="D217" s="104">
        <v>20.901628038752829</v>
      </c>
      <c r="E217" s="105">
        <v>120.09298028998641</v>
      </c>
      <c r="F217" s="105">
        <v>104.8807057091074</v>
      </c>
      <c r="G217" s="106">
        <v>15.21227458087902</v>
      </c>
      <c r="H217" s="107">
        <v>1759</v>
      </c>
      <c r="I217" s="104">
        <v>30.433928740934395</v>
      </c>
      <c r="J217" s="105">
        <v>140.67737350767479</v>
      </c>
      <c r="K217" s="105">
        <v>112.68214894826602</v>
      </c>
      <c r="L217" s="106">
        <v>27.995224559408758</v>
      </c>
    </row>
    <row r="218" spans="1:12" s="114" customFormat="1" ht="15" customHeight="1" x14ac:dyDescent="0.2">
      <c r="A218" s="108" t="s">
        <v>470</v>
      </c>
      <c r="B218" s="108" t="s">
        <v>471</v>
      </c>
      <c r="C218" s="109">
        <v>111</v>
      </c>
      <c r="D218" s="110">
        <v>24.081618900322226</v>
      </c>
      <c r="E218" s="111">
        <v>124.26954954954957</v>
      </c>
      <c r="F218" s="111">
        <v>99.468108108108126</v>
      </c>
      <c r="G218" s="112">
        <v>24.80144144144144</v>
      </c>
      <c r="H218" s="113">
        <v>18</v>
      </c>
      <c r="I218" s="110">
        <v>29.513311961571386</v>
      </c>
      <c r="J218" s="111">
        <v>113.18666666666667</v>
      </c>
      <c r="K218" s="111">
        <v>86.882222222222225</v>
      </c>
      <c r="L218" s="112">
        <v>26.304444444444442</v>
      </c>
    </row>
    <row r="219" spans="1:12" s="114" customFormat="1" ht="15" customHeight="1" x14ac:dyDescent="0.2">
      <c r="A219" s="108" t="s">
        <v>472</v>
      </c>
      <c r="B219" s="108" t="s">
        <v>473</v>
      </c>
      <c r="C219" s="109">
        <v>180</v>
      </c>
      <c r="D219" s="110">
        <v>21.301985078509954</v>
      </c>
      <c r="E219" s="111">
        <v>115.94844444444443</v>
      </c>
      <c r="F219" s="111">
        <v>102.30405555555554</v>
      </c>
      <c r="G219" s="112">
        <v>13.644388888888892</v>
      </c>
      <c r="H219" s="113">
        <v>41</v>
      </c>
      <c r="I219" s="110">
        <v>26.583790248010697</v>
      </c>
      <c r="J219" s="111">
        <v>122.64146341463415</v>
      </c>
      <c r="K219" s="111">
        <v>96.767560975609769</v>
      </c>
      <c r="L219" s="112">
        <v>25.873902439024388</v>
      </c>
    </row>
    <row r="220" spans="1:12" s="114" customFormat="1" ht="15" customHeight="1" x14ac:dyDescent="0.2">
      <c r="A220" s="108" t="s">
        <v>474</v>
      </c>
      <c r="B220" s="108" t="s">
        <v>475</v>
      </c>
      <c r="C220" s="109">
        <v>105</v>
      </c>
      <c r="D220" s="110">
        <v>21.398774421804092</v>
      </c>
      <c r="E220" s="111">
        <v>127.8847619047619</v>
      </c>
      <c r="F220" s="111">
        <v>118.69095238095237</v>
      </c>
      <c r="G220" s="112">
        <v>9.1938095238095237</v>
      </c>
      <c r="H220" s="113">
        <v>20</v>
      </c>
      <c r="I220" s="110">
        <v>23.782478085631976</v>
      </c>
      <c r="J220" s="111">
        <v>104.26499999999999</v>
      </c>
      <c r="K220" s="111">
        <v>92.09099999999998</v>
      </c>
      <c r="L220" s="112">
        <v>12.173999999999999</v>
      </c>
    </row>
    <row r="221" spans="1:12" s="114" customFormat="1" ht="15" customHeight="1" x14ac:dyDescent="0.2">
      <c r="A221" s="108" t="s">
        <v>476</v>
      </c>
      <c r="B221" s="108" t="s">
        <v>477</v>
      </c>
      <c r="C221" s="109">
        <v>103</v>
      </c>
      <c r="D221" s="110">
        <v>26.133609926468456</v>
      </c>
      <c r="E221" s="111">
        <v>148.53242718446603</v>
      </c>
      <c r="F221" s="111">
        <v>132.89805825242718</v>
      </c>
      <c r="G221" s="112">
        <v>15.634368932038832</v>
      </c>
      <c r="H221" s="113">
        <v>25</v>
      </c>
      <c r="I221" s="110">
        <v>43.254389949704489</v>
      </c>
      <c r="J221" s="111">
        <v>212.14600000000002</v>
      </c>
      <c r="K221" s="111">
        <v>173.98400000000001</v>
      </c>
      <c r="L221" s="112">
        <v>38.162000000000006</v>
      </c>
    </row>
    <row r="222" spans="1:12" s="114" customFormat="1" ht="15" customHeight="1" x14ac:dyDescent="0.2">
      <c r="A222" s="108" t="s">
        <v>478</v>
      </c>
      <c r="B222" s="108" t="s">
        <v>479</v>
      </c>
      <c r="C222" s="109">
        <v>113</v>
      </c>
      <c r="D222" s="110">
        <v>18.219839031398077</v>
      </c>
      <c r="E222" s="111">
        <v>96.847522123893782</v>
      </c>
      <c r="F222" s="111">
        <v>87.086991150442444</v>
      </c>
      <c r="G222" s="112">
        <v>9.7605309734513277</v>
      </c>
      <c r="H222" s="113">
        <v>25</v>
      </c>
      <c r="I222" s="110">
        <v>16.3090059226294</v>
      </c>
      <c r="J222" s="111">
        <v>68.456399999999988</v>
      </c>
      <c r="K222" s="111">
        <v>59.563599999999994</v>
      </c>
      <c r="L222" s="112">
        <v>8.8927999999999994</v>
      </c>
    </row>
    <row r="223" spans="1:12" s="114" customFormat="1" ht="15" customHeight="1" x14ac:dyDescent="0.2">
      <c r="A223" s="108" t="s">
        <v>480</v>
      </c>
      <c r="B223" s="108" t="s">
        <v>481</v>
      </c>
      <c r="C223" s="109">
        <v>120</v>
      </c>
      <c r="D223" s="110">
        <v>30.671496354135392</v>
      </c>
      <c r="E223" s="111">
        <v>174.91716666666667</v>
      </c>
      <c r="F223" s="111">
        <v>136.98300000000003</v>
      </c>
      <c r="G223" s="112">
        <v>37.934166666666663</v>
      </c>
      <c r="H223" s="113">
        <v>18</v>
      </c>
      <c r="I223" s="110">
        <v>32.232320829349952</v>
      </c>
      <c r="J223" s="111">
        <v>121.18833333333333</v>
      </c>
      <c r="K223" s="111">
        <v>103.39166666666667</v>
      </c>
      <c r="L223" s="112">
        <v>17.796666666666667</v>
      </c>
    </row>
    <row r="224" spans="1:12" s="114" customFormat="1" ht="15" customHeight="1" x14ac:dyDescent="0.2">
      <c r="A224" s="108" t="s">
        <v>482</v>
      </c>
      <c r="B224" s="108" t="s">
        <v>483</v>
      </c>
      <c r="C224" s="109">
        <v>255</v>
      </c>
      <c r="D224" s="110">
        <v>14.171361559539292</v>
      </c>
      <c r="E224" s="111">
        <v>85.537921568627411</v>
      </c>
      <c r="F224" s="111">
        <v>77.794470588235257</v>
      </c>
      <c r="G224" s="112">
        <v>7.7434509803921578</v>
      </c>
      <c r="H224" s="113">
        <v>62</v>
      </c>
      <c r="I224" s="110">
        <v>23.877817312882215</v>
      </c>
      <c r="J224" s="111">
        <v>110.23983870967741</v>
      </c>
      <c r="K224" s="111">
        <v>93.757741935483864</v>
      </c>
      <c r="L224" s="112">
        <v>16.48209677419355</v>
      </c>
    </row>
    <row r="225" spans="1:12" s="114" customFormat="1" ht="15" customHeight="1" x14ac:dyDescent="0.2">
      <c r="A225" s="108" t="s">
        <v>484</v>
      </c>
      <c r="B225" s="108" t="s">
        <v>485</v>
      </c>
      <c r="C225" s="109">
        <v>441</v>
      </c>
      <c r="D225" s="110">
        <v>21.883255377127607</v>
      </c>
      <c r="E225" s="111">
        <v>125.48979591836738</v>
      </c>
      <c r="F225" s="111">
        <v>107.17897959183676</v>
      </c>
      <c r="G225" s="112">
        <v>18.310816326530613</v>
      </c>
      <c r="H225" s="113">
        <v>126</v>
      </c>
      <c r="I225" s="110">
        <v>32.039606645964447</v>
      </c>
      <c r="J225" s="111">
        <v>154.8706349206349</v>
      </c>
      <c r="K225" s="111">
        <v>114.80309523809521</v>
      </c>
      <c r="L225" s="112">
        <v>40.067539682539682</v>
      </c>
    </row>
    <row r="226" spans="1:12" s="114" customFormat="1" ht="15" customHeight="1" x14ac:dyDescent="0.2">
      <c r="A226" s="108" t="s">
        <v>486</v>
      </c>
      <c r="B226" s="108" t="s">
        <v>487</v>
      </c>
      <c r="C226" s="109">
        <v>255</v>
      </c>
      <c r="D226" s="110">
        <v>21.385944266560408</v>
      </c>
      <c r="E226" s="111">
        <v>119.73427450980391</v>
      </c>
      <c r="F226" s="111">
        <v>108.01686274509804</v>
      </c>
      <c r="G226" s="112">
        <v>11.717411764705881</v>
      </c>
      <c r="H226" s="113">
        <v>43</v>
      </c>
      <c r="I226" s="110">
        <v>30.956504578938798</v>
      </c>
      <c r="J226" s="111">
        <v>132.06023255813955</v>
      </c>
      <c r="K226" s="111">
        <v>123.82418604651164</v>
      </c>
      <c r="L226" s="112">
        <v>8.2360465116279062</v>
      </c>
    </row>
    <row r="227" spans="1:12" s="114" customFormat="1" ht="15" customHeight="1" x14ac:dyDescent="0.2">
      <c r="A227" s="108" t="s">
        <v>488</v>
      </c>
      <c r="B227" s="108" t="s">
        <v>489</v>
      </c>
      <c r="C227" s="109">
        <v>182</v>
      </c>
      <c r="D227" s="110">
        <v>17.523312075446299</v>
      </c>
      <c r="E227" s="111">
        <v>101.68280219780222</v>
      </c>
      <c r="F227" s="111">
        <v>95.126208791208811</v>
      </c>
      <c r="G227" s="112">
        <v>6.5565934065934064</v>
      </c>
      <c r="H227" s="113">
        <v>41</v>
      </c>
      <c r="I227" s="110">
        <v>20.980410697255994</v>
      </c>
      <c r="J227" s="111">
        <v>94.70634146341466</v>
      </c>
      <c r="K227" s="111">
        <v>86.728048780487825</v>
      </c>
      <c r="L227" s="112">
        <v>7.9782926829268295</v>
      </c>
    </row>
    <row r="228" spans="1:12" s="114" customFormat="1" ht="15" customHeight="1" x14ac:dyDescent="0.2">
      <c r="A228" s="108" t="s">
        <v>490</v>
      </c>
      <c r="B228" s="108" t="s">
        <v>491</v>
      </c>
      <c r="C228" s="109">
        <v>347</v>
      </c>
      <c r="D228" s="110">
        <v>19.372011214202605</v>
      </c>
      <c r="E228" s="111">
        <v>108.92812680115273</v>
      </c>
      <c r="F228" s="111">
        <v>98.065878962536019</v>
      </c>
      <c r="G228" s="112">
        <v>10.862247838616716</v>
      </c>
      <c r="H228" s="113">
        <v>60</v>
      </c>
      <c r="I228" s="110">
        <v>35.995722840637384</v>
      </c>
      <c r="J228" s="111">
        <v>170.16749999999999</v>
      </c>
      <c r="K228" s="111">
        <v>142.51816666666667</v>
      </c>
      <c r="L228" s="112">
        <v>27.649333333333335</v>
      </c>
    </row>
    <row r="229" spans="1:12" s="114" customFormat="1" ht="15" customHeight="1" x14ac:dyDescent="0.2">
      <c r="A229" s="108" t="s">
        <v>492</v>
      </c>
      <c r="B229" s="108" t="s">
        <v>493</v>
      </c>
      <c r="C229" s="109">
        <v>259</v>
      </c>
      <c r="D229" s="110">
        <v>22.281959966337652</v>
      </c>
      <c r="E229" s="111">
        <v>119.82127413127409</v>
      </c>
      <c r="F229" s="111">
        <v>108.94675675675673</v>
      </c>
      <c r="G229" s="112">
        <v>10.874517374517374</v>
      </c>
      <c r="H229" s="113">
        <v>55</v>
      </c>
      <c r="I229" s="110">
        <v>25.908820991580839</v>
      </c>
      <c r="J229" s="111">
        <v>122.5630909090909</v>
      </c>
      <c r="K229" s="111">
        <v>112.05418181818182</v>
      </c>
      <c r="L229" s="112">
        <v>10.508909090909091</v>
      </c>
    </row>
    <row r="230" spans="1:12" s="114" customFormat="1" ht="15" customHeight="1" x14ac:dyDescent="0.2">
      <c r="A230" s="108" t="s">
        <v>494</v>
      </c>
      <c r="B230" s="108" t="s">
        <v>495</v>
      </c>
      <c r="C230" s="109">
        <v>165</v>
      </c>
      <c r="D230" s="110">
        <v>18.080100676014478</v>
      </c>
      <c r="E230" s="111">
        <v>98.687939393939416</v>
      </c>
      <c r="F230" s="111">
        <v>90.812181818181841</v>
      </c>
      <c r="G230" s="112">
        <v>7.875757575757576</v>
      </c>
      <c r="H230" s="113">
        <v>30</v>
      </c>
      <c r="I230" s="110">
        <v>17.4161311632935</v>
      </c>
      <c r="J230" s="111">
        <v>72.499000000000009</v>
      </c>
      <c r="K230" s="111">
        <v>63.864666666666679</v>
      </c>
      <c r="L230" s="112">
        <v>8.6343333333333341</v>
      </c>
    </row>
    <row r="231" spans="1:12" s="114" customFormat="1" ht="15" customHeight="1" x14ac:dyDescent="0.2">
      <c r="A231" s="108" t="s">
        <v>496</v>
      </c>
      <c r="B231" s="108" t="s">
        <v>497</v>
      </c>
      <c r="C231" s="109">
        <v>492</v>
      </c>
      <c r="D231" s="110">
        <v>20.84682311698246</v>
      </c>
      <c r="E231" s="111">
        <v>135.23764227642295</v>
      </c>
      <c r="F231" s="111">
        <v>111.98451219512212</v>
      </c>
      <c r="G231" s="112">
        <v>23.253130081300814</v>
      </c>
      <c r="H231" s="113">
        <v>69</v>
      </c>
      <c r="I231" s="110">
        <v>26.582855034808667</v>
      </c>
      <c r="J231" s="111">
        <v>136.17942028985507</v>
      </c>
      <c r="K231" s="111">
        <v>98.474492753623196</v>
      </c>
      <c r="L231" s="112">
        <v>37.704927536231892</v>
      </c>
    </row>
    <row r="232" spans="1:12" s="114" customFormat="1" ht="15" customHeight="1" x14ac:dyDescent="0.2">
      <c r="A232" s="108" t="s">
        <v>498</v>
      </c>
      <c r="B232" s="108" t="s">
        <v>499</v>
      </c>
      <c r="C232" s="109">
        <v>379</v>
      </c>
      <c r="D232" s="110">
        <v>18.292403026384964</v>
      </c>
      <c r="E232" s="111">
        <v>103.12514511873351</v>
      </c>
      <c r="F232" s="111">
        <v>91.630184696569913</v>
      </c>
      <c r="G232" s="112">
        <v>11.494960422163592</v>
      </c>
      <c r="H232" s="113">
        <v>64</v>
      </c>
      <c r="I232" s="110">
        <v>24.27437898783829</v>
      </c>
      <c r="J232" s="111">
        <v>101.37640625000002</v>
      </c>
      <c r="K232" s="111">
        <v>81.988437500000018</v>
      </c>
      <c r="L232" s="112">
        <v>19.387968749999999</v>
      </c>
    </row>
    <row r="233" spans="1:12" s="114" customFormat="1" ht="15" customHeight="1" x14ac:dyDescent="0.2">
      <c r="A233" s="108" t="s">
        <v>500</v>
      </c>
      <c r="B233" s="108" t="s">
        <v>501</v>
      </c>
      <c r="C233" s="109">
        <v>34</v>
      </c>
      <c r="D233" s="110">
        <v>13.522851481529901</v>
      </c>
      <c r="E233" s="111">
        <v>81.835882352941184</v>
      </c>
      <c r="F233" s="111">
        <v>76.313823529411764</v>
      </c>
      <c r="G233" s="112">
        <v>5.5220588235294121</v>
      </c>
      <c r="H233" s="113">
        <v>4</v>
      </c>
      <c r="I233" s="110">
        <v>28.49953510751045</v>
      </c>
      <c r="J233" s="111">
        <v>109.58</v>
      </c>
      <c r="K233" s="111">
        <v>109.58</v>
      </c>
      <c r="L233" s="112">
        <v>0</v>
      </c>
    </row>
    <row r="234" spans="1:12" s="114" customFormat="1" ht="15" customHeight="1" x14ac:dyDescent="0.2">
      <c r="A234" s="108" t="s">
        <v>502</v>
      </c>
      <c r="B234" s="108" t="s">
        <v>503</v>
      </c>
      <c r="C234" s="109">
        <v>162</v>
      </c>
      <c r="D234" s="110">
        <v>18.851915047337624</v>
      </c>
      <c r="E234" s="111">
        <v>108.17358024691357</v>
      </c>
      <c r="F234" s="111">
        <v>104.65796296296297</v>
      </c>
      <c r="G234" s="112">
        <v>3.515617283950617</v>
      </c>
      <c r="H234" s="113">
        <v>35</v>
      </c>
      <c r="I234" s="110">
        <v>26.818595307584431</v>
      </c>
      <c r="J234" s="111">
        <v>121.29514285714285</v>
      </c>
      <c r="K234" s="111">
        <v>114.12828571428571</v>
      </c>
      <c r="L234" s="112">
        <v>7.1668571428571441</v>
      </c>
    </row>
    <row r="235" spans="1:12" s="114" customFormat="1" ht="15" customHeight="1" x14ac:dyDescent="0.2">
      <c r="A235" s="108" t="s">
        <v>504</v>
      </c>
      <c r="B235" s="108" t="s">
        <v>505</v>
      </c>
      <c r="C235" s="109">
        <v>243</v>
      </c>
      <c r="D235" s="110">
        <v>19.041742981969662</v>
      </c>
      <c r="E235" s="111">
        <v>107.68209876543209</v>
      </c>
      <c r="F235" s="111">
        <v>91.227201646090521</v>
      </c>
      <c r="G235" s="112">
        <v>16.454897119341563</v>
      </c>
      <c r="H235" s="113">
        <v>56</v>
      </c>
      <c r="I235" s="110">
        <v>33.185891394960606</v>
      </c>
      <c r="J235" s="111">
        <v>155.19642857142858</v>
      </c>
      <c r="K235" s="111">
        <v>120.74249999999999</v>
      </c>
      <c r="L235" s="112">
        <v>34.45392857142857</v>
      </c>
    </row>
    <row r="236" spans="1:12" s="114" customFormat="1" ht="15" customHeight="1" x14ac:dyDescent="0.2">
      <c r="A236" s="108" t="s">
        <v>506</v>
      </c>
      <c r="B236" s="108" t="s">
        <v>507</v>
      </c>
      <c r="C236" s="109">
        <v>106</v>
      </c>
      <c r="D236" s="110">
        <v>16.284330609156392</v>
      </c>
      <c r="E236" s="111">
        <v>95.442169811320738</v>
      </c>
      <c r="F236" s="111">
        <v>80.550660377358483</v>
      </c>
      <c r="G236" s="112">
        <v>14.891509433962264</v>
      </c>
      <c r="H236" s="113">
        <v>28</v>
      </c>
      <c r="I236" s="110">
        <v>22.331810388807241</v>
      </c>
      <c r="J236" s="111">
        <v>112.7175</v>
      </c>
      <c r="K236" s="111">
        <v>84.598928571428587</v>
      </c>
      <c r="L236" s="112">
        <v>28.118571428571425</v>
      </c>
    </row>
    <row r="237" spans="1:12" s="114" customFormat="1" ht="15" customHeight="1" x14ac:dyDescent="0.2">
      <c r="A237" s="108" t="s">
        <v>508</v>
      </c>
      <c r="B237" s="108" t="s">
        <v>509</v>
      </c>
      <c r="C237" s="109">
        <v>147</v>
      </c>
      <c r="D237" s="110">
        <v>19.968738064589143</v>
      </c>
      <c r="E237" s="111">
        <v>117.15734693877552</v>
      </c>
      <c r="F237" s="111">
        <v>105.41598639455783</v>
      </c>
      <c r="G237" s="112">
        <v>11.741360544217686</v>
      </c>
      <c r="H237" s="113">
        <v>39</v>
      </c>
      <c r="I237" s="110">
        <v>19.036026044468755</v>
      </c>
      <c r="J237" s="111">
        <v>97.438974358974363</v>
      </c>
      <c r="K237" s="111">
        <v>94.19846153846153</v>
      </c>
      <c r="L237" s="112">
        <v>3.2405128205128202</v>
      </c>
    </row>
    <row r="238" spans="1:12" s="114" customFormat="1" ht="15" customHeight="1" x14ac:dyDescent="0.2">
      <c r="A238" s="108" t="s">
        <v>510</v>
      </c>
      <c r="B238" s="108" t="s">
        <v>511</v>
      </c>
      <c r="C238" s="109">
        <v>185</v>
      </c>
      <c r="D238" s="110">
        <v>30.908362357194303</v>
      </c>
      <c r="E238" s="111">
        <v>168.73854054054055</v>
      </c>
      <c r="F238" s="111">
        <v>130.83897297297301</v>
      </c>
      <c r="G238" s="112">
        <v>37.899567567567566</v>
      </c>
      <c r="H238" s="113">
        <v>34</v>
      </c>
      <c r="I238" s="110">
        <v>56.921264273410884</v>
      </c>
      <c r="J238" s="111">
        <v>253.77558823529409</v>
      </c>
      <c r="K238" s="111">
        <v>165.58264705882351</v>
      </c>
      <c r="L238" s="112">
        <v>88.192941176470583</v>
      </c>
    </row>
    <row r="239" spans="1:12" s="114" customFormat="1" ht="15" customHeight="1" x14ac:dyDescent="0.2">
      <c r="A239" s="108" t="s">
        <v>512</v>
      </c>
      <c r="B239" s="108" t="s">
        <v>513</v>
      </c>
      <c r="C239" s="109">
        <v>152</v>
      </c>
      <c r="D239" s="110">
        <v>24.360345537760317</v>
      </c>
      <c r="E239" s="111">
        <v>139.64342105263154</v>
      </c>
      <c r="F239" s="111">
        <v>128.65032894736837</v>
      </c>
      <c r="G239" s="112">
        <v>10.993092105263159</v>
      </c>
      <c r="H239" s="113">
        <v>32</v>
      </c>
      <c r="I239" s="110">
        <v>27.395266602194056</v>
      </c>
      <c r="J239" s="111">
        <v>144.29343750000004</v>
      </c>
      <c r="K239" s="111">
        <v>126.58906250000004</v>
      </c>
      <c r="L239" s="112">
        <v>17.704374999999999</v>
      </c>
    </row>
    <row r="240" spans="1:12" s="114" customFormat="1" ht="15" customHeight="1" x14ac:dyDescent="0.2">
      <c r="A240" s="108" t="s">
        <v>514</v>
      </c>
      <c r="B240" s="108" t="s">
        <v>515</v>
      </c>
      <c r="C240" s="109">
        <v>418</v>
      </c>
      <c r="D240" s="110">
        <v>23.191364482360154</v>
      </c>
      <c r="E240" s="111">
        <v>130.53404306220096</v>
      </c>
      <c r="F240" s="111">
        <v>112.81220095693782</v>
      </c>
      <c r="G240" s="112">
        <v>17.721842105263153</v>
      </c>
      <c r="H240" s="113">
        <v>78</v>
      </c>
      <c r="I240" s="110">
        <v>45.261413006924315</v>
      </c>
      <c r="J240" s="111">
        <v>204.47000000000003</v>
      </c>
      <c r="K240" s="111">
        <v>153.29256410256411</v>
      </c>
      <c r="L240" s="112">
        <v>51.177435897435899</v>
      </c>
    </row>
    <row r="241" spans="1:12" s="114" customFormat="1" ht="15" customHeight="1" x14ac:dyDescent="0.2">
      <c r="A241" s="108" t="s">
        <v>516</v>
      </c>
      <c r="B241" s="108" t="s">
        <v>517</v>
      </c>
      <c r="C241" s="109">
        <v>521</v>
      </c>
      <c r="D241" s="110">
        <v>20.923359546539981</v>
      </c>
      <c r="E241" s="111">
        <v>123.98744721689087</v>
      </c>
      <c r="F241" s="111">
        <v>106.95126679462599</v>
      </c>
      <c r="G241" s="112">
        <v>17.036180422264874</v>
      </c>
      <c r="H241" s="113">
        <v>35</v>
      </c>
      <c r="I241" s="110">
        <v>51.056036193348675</v>
      </c>
      <c r="J241" s="111">
        <v>220.5445714285714</v>
      </c>
      <c r="K241" s="111">
        <v>186.15199999999999</v>
      </c>
      <c r="L241" s="112">
        <v>34.392571428571429</v>
      </c>
    </row>
    <row r="242" spans="1:12" s="114" customFormat="1" ht="15" customHeight="1" x14ac:dyDescent="0.2">
      <c r="A242" s="108" t="s">
        <v>518</v>
      </c>
      <c r="B242" s="108" t="s">
        <v>519</v>
      </c>
      <c r="C242" s="109">
        <v>183</v>
      </c>
      <c r="D242" s="110">
        <v>17.01938068553175</v>
      </c>
      <c r="E242" s="111">
        <v>99.663224043715857</v>
      </c>
      <c r="F242" s="111">
        <v>89.790601092896196</v>
      </c>
      <c r="G242" s="112">
        <v>9.8726229508196717</v>
      </c>
      <c r="H242" s="113">
        <v>18</v>
      </c>
      <c r="I242" s="110">
        <v>31.230095281247404</v>
      </c>
      <c r="J242" s="111">
        <v>159.29499999999999</v>
      </c>
      <c r="K242" s="111">
        <v>107.94</v>
      </c>
      <c r="L242" s="112">
        <v>51.355000000000004</v>
      </c>
    </row>
    <row r="243" spans="1:12" s="114" customFormat="1" ht="15" customHeight="1" x14ac:dyDescent="0.2">
      <c r="A243" s="108" t="s">
        <v>520</v>
      </c>
      <c r="B243" s="108" t="s">
        <v>521</v>
      </c>
      <c r="C243" s="109">
        <v>55</v>
      </c>
      <c r="D243" s="110">
        <v>22.272068871406553</v>
      </c>
      <c r="E243" s="111">
        <v>127.45418181818182</v>
      </c>
      <c r="F243" s="111">
        <v>119.44327272727274</v>
      </c>
      <c r="G243" s="112">
        <v>8.0109090909090899</v>
      </c>
      <c r="H243" s="113">
        <v>5</v>
      </c>
      <c r="I243" s="110">
        <v>41.134672957309178</v>
      </c>
      <c r="J243" s="111">
        <v>244.29800000000006</v>
      </c>
      <c r="K243" s="111">
        <v>244.29800000000006</v>
      </c>
      <c r="L243" s="112">
        <v>0</v>
      </c>
    </row>
    <row r="244" spans="1:12" s="114" customFormat="1" ht="15" customHeight="1" x14ac:dyDescent="0.2">
      <c r="A244" s="108" t="s">
        <v>522</v>
      </c>
      <c r="B244" s="108" t="s">
        <v>523</v>
      </c>
      <c r="C244" s="109">
        <v>186</v>
      </c>
      <c r="D244" s="110">
        <v>20.550633325722465</v>
      </c>
      <c r="E244" s="111">
        <v>117.63634408602151</v>
      </c>
      <c r="F244" s="111">
        <v>104.40602150537634</v>
      </c>
      <c r="G244" s="112">
        <v>13.23032258064516</v>
      </c>
      <c r="H244" s="113">
        <v>39</v>
      </c>
      <c r="I244" s="110">
        <v>27.592946989719696</v>
      </c>
      <c r="J244" s="111">
        <v>128.06410256410254</v>
      </c>
      <c r="K244" s="111">
        <v>95.947179487179454</v>
      </c>
      <c r="L244" s="112">
        <v>32.116923076923079</v>
      </c>
    </row>
    <row r="245" spans="1:12" s="114" customFormat="1" ht="15" customHeight="1" x14ac:dyDescent="0.2">
      <c r="A245" s="108" t="s">
        <v>524</v>
      </c>
      <c r="B245" s="108" t="s">
        <v>525</v>
      </c>
      <c r="C245" s="109">
        <v>83</v>
      </c>
      <c r="D245" s="110">
        <v>20.05750812527047</v>
      </c>
      <c r="E245" s="111">
        <v>110.73457831325301</v>
      </c>
      <c r="F245" s="111">
        <v>103.93819277108433</v>
      </c>
      <c r="G245" s="112">
        <v>6.7963855421686752</v>
      </c>
      <c r="H245" s="113">
        <v>15</v>
      </c>
      <c r="I245" s="110">
        <v>33.155923546011635</v>
      </c>
      <c r="J245" s="111">
        <v>148.43133333333336</v>
      </c>
      <c r="K245" s="111">
        <v>119.00466666666668</v>
      </c>
      <c r="L245" s="112">
        <v>29.426666666666669</v>
      </c>
    </row>
    <row r="246" spans="1:12" s="114" customFormat="1" ht="15" customHeight="1" x14ac:dyDescent="0.2">
      <c r="A246" s="108" t="s">
        <v>526</v>
      </c>
      <c r="B246" s="108" t="s">
        <v>527</v>
      </c>
      <c r="C246" s="109">
        <v>365</v>
      </c>
      <c r="D246" s="110">
        <v>27.28998848970156</v>
      </c>
      <c r="E246" s="111">
        <v>137.36391780821921</v>
      </c>
      <c r="F246" s="111">
        <v>114.72827397260276</v>
      </c>
      <c r="G246" s="112">
        <v>22.635643835616445</v>
      </c>
      <c r="H246" s="113">
        <v>110</v>
      </c>
      <c r="I246" s="110">
        <v>43.863352819211009</v>
      </c>
      <c r="J246" s="111">
        <v>161.85609090909094</v>
      </c>
      <c r="K246" s="111">
        <v>101.54609090909092</v>
      </c>
      <c r="L246" s="112">
        <v>60.31</v>
      </c>
    </row>
    <row r="247" spans="1:12" s="114" customFormat="1" ht="15" customHeight="1" x14ac:dyDescent="0.2">
      <c r="A247" s="108" t="s">
        <v>528</v>
      </c>
      <c r="B247" s="108" t="s">
        <v>529</v>
      </c>
      <c r="C247" s="109">
        <v>141</v>
      </c>
      <c r="D247" s="110">
        <v>19.847189703884283</v>
      </c>
      <c r="E247" s="111">
        <v>122.62078014184399</v>
      </c>
      <c r="F247" s="111">
        <v>112.85241134751774</v>
      </c>
      <c r="G247" s="112">
        <v>9.7683687943262427</v>
      </c>
      <c r="H247" s="113">
        <v>29</v>
      </c>
      <c r="I247" s="110">
        <v>31.529987149255778</v>
      </c>
      <c r="J247" s="111">
        <v>174.28689655172414</v>
      </c>
      <c r="K247" s="111">
        <v>148.1006896551724</v>
      </c>
      <c r="L247" s="112">
        <v>26.186206896551724</v>
      </c>
    </row>
    <row r="248" spans="1:12" s="114" customFormat="1" ht="15" customHeight="1" x14ac:dyDescent="0.2">
      <c r="A248" s="108" t="s">
        <v>530</v>
      </c>
      <c r="B248" s="108" t="s">
        <v>531</v>
      </c>
      <c r="C248" s="109">
        <v>112</v>
      </c>
      <c r="D248" s="110">
        <v>17.294265967032775</v>
      </c>
      <c r="E248" s="111">
        <v>101.24205357142857</v>
      </c>
      <c r="F248" s="111">
        <v>93.421250000000001</v>
      </c>
      <c r="G248" s="112">
        <v>7.8208035714285709</v>
      </c>
      <c r="H248" s="113">
        <v>33</v>
      </c>
      <c r="I248" s="110">
        <v>23.952600212939537</v>
      </c>
      <c r="J248" s="111">
        <v>131.23303030303032</v>
      </c>
      <c r="K248" s="111">
        <v>114.9427272727273</v>
      </c>
      <c r="L248" s="112">
        <v>16.290303030303029</v>
      </c>
    </row>
    <row r="249" spans="1:12" s="114" customFormat="1" ht="15" customHeight="1" x14ac:dyDescent="0.2">
      <c r="A249" s="108" t="s">
        <v>532</v>
      </c>
      <c r="B249" s="108" t="s">
        <v>533</v>
      </c>
      <c r="C249" s="109">
        <v>421</v>
      </c>
      <c r="D249" s="110">
        <v>21.577095320164549</v>
      </c>
      <c r="E249" s="111">
        <v>131.79555819477437</v>
      </c>
      <c r="F249" s="111">
        <v>112.85035629453684</v>
      </c>
      <c r="G249" s="112">
        <v>18.945201900237532</v>
      </c>
      <c r="H249" s="113">
        <v>80</v>
      </c>
      <c r="I249" s="110">
        <v>26.251596823326569</v>
      </c>
      <c r="J249" s="111">
        <v>110.19862499999999</v>
      </c>
      <c r="K249" s="111">
        <v>82.783874999999995</v>
      </c>
      <c r="L249" s="112">
        <v>27.414749999999998</v>
      </c>
    </row>
    <row r="250" spans="1:12" s="114" customFormat="1" ht="15" customHeight="1" x14ac:dyDescent="0.2">
      <c r="A250" s="108" t="s">
        <v>534</v>
      </c>
      <c r="B250" s="108" t="s">
        <v>535</v>
      </c>
      <c r="C250" s="109">
        <v>54</v>
      </c>
      <c r="D250" s="110">
        <v>23.482507047799814</v>
      </c>
      <c r="E250" s="111">
        <v>115.28962962962962</v>
      </c>
      <c r="F250" s="111">
        <v>105.05425925925925</v>
      </c>
      <c r="G250" s="112">
        <v>10.23537037037037</v>
      </c>
      <c r="H250" s="113">
        <v>11</v>
      </c>
      <c r="I250" s="110">
        <v>42.499653632243209</v>
      </c>
      <c r="J250" s="111">
        <v>175.68545454545458</v>
      </c>
      <c r="K250" s="111">
        <v>159.9027272727273</v>
      </c>
      <c r="L250" s="112">
        <v>15.782727272727273</v>
      </c>
    </row>
    <row r="251" spans="1:12" s="114" customFormat="1" ht="15" customHeight="1" x14ac:dyDescent="0.2">
      <c r="A251" s="108" t="s">
        <v>536</v>
      </c>
      <c r="B251" s="108" t="s">
        <v>537</v>
      </c>
      <c r="C251" s="109">
        <v>144</v>
      </c>
      <c r="D251" s="110">
        <v>18.727520266196102</v>
      </c>
      <c r="E251" s="111">
        <v>101.02597222222225</v>
      </c>
      <c r="F251" s="111">
        <v>90.048125000000027</v>
      </c>
      <c r="G251" s="112">
        <v>10.977847222222222</v>
      </c>
      <c r="H251" s="113">
        <v>35</v>
      </c>
      <c r="I251" s="110">
        <v>30.57895233699756</v>
      </c>
      <c r="J251" s="111">
        <v>133.26971428571429</v>
      </c>
      <c r="K251" s="111">
        <v>106.32228571428571</v>
      </c>
      <c r="L251" s="112">
        <v>26.947428571428571</v>
      </c>
    </row>
    <row r="252" spans="1:12" s="114" customFormat="1" ht="15" customHeight="1" x14ac:dyDescent="0.2">
      <c r="A252" s="108" t="s">
        <v>538</v>
      </c>
      <c r="B252" s="108" t="s">
        <v>539</v>
      </c>
      <c r="C252" s="109">
        <v>105</v>
      </c>
      <c r="D252" s="110">
        <v>32.494572978581282</v>
      </c>
      <c r="E252" s="111">
        <v>171.32952380952381</v>
      </c>
      <c r="F252" s="111">
        <v>148.56895238095237</v>
      </c>
      <c r="G252" s="112">
        <v>22.760571428571431</v>
      </c>
      <c r="H252" s="113">
        <v>24</v>
      </c>
      <c r="I252" s="110">
        <v>43.536771798595225</v>
      </c>
      <c r="J252" s="111">
        <v>208.3691666666667</v>
      </c>
      <c r="K252" s="111">
        <v>176.84833333333336</v>
      </c>
      <c r="L252" s="112">
        <v>31.520833333333332</v>
      </c>
    </row>
    <row r="253" spans="1:12" s="114" customFormat="1" ht="15" customHeight="1" x14ac:dyDescent="0.2">
      <c r="A253" s="108" t="s">
        <v>540</v>
      </c>
      <c r="B253" s="108" t="s">
        <v>541</v>
      </c>
      <c r="C253" s="109">
        <v>58</v>
      </c>
      <c r="D253" s="110">
        <v>23.303997526097159</v>
      </c>
      <c r="E253" s="111">
        <v>115.37793103448274</v>
      </c>
      <c r="F253" s="111">
        <v>99.474310344827572</v>
      </c>
      <c r="G253" s="112">
        <v>15.90362068965517</v>
      </c>
      <c r="H253" s="113">
        <v>13</v>
      </c>
      <c r="I253" s="110">
        <v>24.685382170055199</v>
      </c>
      <c r="J253" s="111">
        <v>86.971538461538472</v>
      </c>
      <c r="K253" s="111">
        <v>75.631538461538469</v>
      </c>
      <c r="L253" s="112">
        <v>11.340000000000002</v>
      </c>
    </row>
    <row r="254" spans="1:12" s="114" customFormat="1" ht="15" customHeight="1" x14ac:dyDescent="0.2">
      <c r="A254" s="108" t="s">
        <v>542</v>
      </c>
      <c r="B254" s="108" t="s">
        <v>543</v>
      </c>
      <c r="C254" s="109">
        <v>234</v>
      </c>
      <c r="D254" s="110">
        <v>21.437683079976839</v>
      </c>
      <c r="E254" s="111">
        <v>116.47538461538463</v>
      </c>
      <c r="F254" s="111">
        <v>93.129786324786338</v>
      </c>
      <c r="G254" s="112">
        <v>23.345598290598293</v>
      </c>
      <c r="H254" s="113">
        <v>54</v>
      </c>
      <c r="I254" s="110">
        <v>30.118019825280935</v>
      </c>
      <c r="J254" s="111">
        <v>117.55018518518517</v>
      </c>
      <c r="K254" s="111">
        <v>80.529814814814799</v>
      </c>
      <c r="L254" s="112">
        <v>37.020370370370365</v>
      </c>
    </row>
    <row r="255" spans="1:12" s="114" customFormat="1" ht="15" customHeight="1" x14ac:dyDescent="0.2">
      <c r="A255" s="108" t="s">
        <v>544</v>
      </c>
      <c r="B255" s="108" t="s">
        <v>545</v>
      </c>
      <c r="C255" s="109">
        <v>482</v>
      </c>
      <c r="D255" s="110">
        <v>15.264037413327092</v>
      </c>
      <c r="E255" s="111">
        <v>97.152323651452349</v>
      </c>
      <c r="F255" s="111">
        <v>88.458879668049875</v>
      </c>
      <c r="G255" s="112">
        <v>8.6934439834024886</v>
      </c>
      <c r="H255" s="113">
        <v>108</v>
      </c>
      <c r="I255" s="110">
        <v>20.48672288053562</v>
      </c>
      <c r="J255" s="111">
        <v>108.56787037037036</v>
      </c>
      <c r="K255" s="111">
        <v>96.396018518518503</v>
      </c>
      <c r="L255" s="112">
        <v>12.171851851851853</v>
      </c>
    </row>
    <row r="256" spans="1:12" s="114" customFormat="1" ht="15" customHeight="1" x14ac:dyDescent="0.2">
      <c r="A256" s="108" t="s">
        <v>546</v>
      </c>
      <c r="B256" s="108" t="s">
        <v>547</v>
      </c>
      <c r="C256" s="109">
        <v>107</v>
      </c>
      <c r="D256" s="110">
        <v>22.353236207973389</v>
      </c>
      <c r="E256" s="111">
        <v>127.53943925233642</v>
      </c>
      <c r="F256" s="111">
        <v>118.61785046728968</v>
      </c>
      <c r="G256" s="112">
        <v>8.9215887850467279</v>
      </c>
      <c r="H256" s="113">
        <v>21</v>
      </c>
      <c r="I256" s="110">
        <v>36.991091189763239</v>
      </c>
      <c r="J256" s="111">
        <v>179.94809523809522</v>
      </c>
      <c r="K256" s="111">
        <v>168.88809523809522</v>
      </c>
      <c r="L256" s="112">
        <v>11.059999999999999</v>
      </c>
    </row>
    <row r="257" spans="1:12" s="114" customFormat="1" ht="15" customHeight="1" x14ac:dyDescent="0.2">
      <c r="A257" s="108" t="s">
        <v>548</v>
      </c>
      <c r="B257" s="108" t="s">
        <v>549</v>
      </c>
      <c r="C257" s="109">
        <v>116</v>
      </c>
      <c r="D257" s="110">
        <v>16.535366648002984</v>
      </c>
      <c r="E257" s="111">
        <v>90.404137931034441</v>
      </c>
      <c r="F257" s="111">
        <v>83.540344827586168</v>
      </c>
      <c r="G257" s="112">
        <v>6.863793103448276</v>
      </c>
      <c r="H257" s="113">
        <v>20</v>
      </c>
      <c r="I257" s="110">
        <v>22.496864018504517</v>
      </c>
      <c r="J257" s="111">
        <v>126.43800000000002</v>
      </c>
      <c r="K257" s="111">
        <v>121.04300000000001</v>
      </c>
      <c r="L257" s="112">
        <v>5.3950000000000005</v>
      </c>
    </row>
    <row r="258" spans="1:12" s="114" customFormat="1" ht="15" customHeight="1" x14ac:dyDescent="0.2">
      <c r="A258" s="108" t="s">
        <v>550</v>
      </c>
      <c r="B258" s="108" t="s">
        <v>551</v>
      </c>
      <c r="C258" s="109">
        <v>145</v>
      </c>
      <c r="D258" s="110">
        <v>19.710484874178011</v>
      </c>
      <c r="E258" s="111">
        <v>111.36082758620685</v>
      </c>
      <c r="F258" s="111">
        <v>97.49013793103444</v>
      </c>
      <c r="G258" s="112">
        <v>13.870689655172413</v>
      </c>
      <c r="H258" s="113">
        <v>39</v>
      </c>
      <c r="I258" s="110">
        <v>31.541400491656209</v>
      </c>
      <c r="J258" s="111">
        <v>155.41564102564101</v>
      </c>
      <c r="K258" s="111">
        <v>122.0102564102564</v>
      </c>
      <c r="L258" s="112">
        <v>33.405384615384612</v>
      </c>
    </row>
    <row r="259" spans="1:12" s="114" customFormat="1" ht="15" customHeight="1" x14ac:dyDescent="0.2">
      <c r="A259" s="108" t="s">
        <v>552</v>
      </c>
      <c r="B259" s="108" t="s">
        <v>553</v>
      </c>
      <c r="C259" s="109">
        <v>201</v>
      </c>
      <c r="D259" s="110">
        <v>23.170537695415749</v>
      </c>
      <c r="E259" s="111">
        <v>136.00726368159204</v>
      </c>
      <c r="F259" s="111">
        <v>113.03532338308457</v>
      </c>
      <c r="G259" s="112">
        <v>22.971940298507462</v>
      </c>
      <c r="H259" s="113">
        <v>30</v>
      </c>
      <c r="I259" s="110">
        <v>24.075581520510642</v>
      </c>
      <c r="J259" s="111">
        <v>119.29033333333334</v>
      </c>
      <c r="K259" s="111">
        <v>104.94866666666667</v>
      </c>
      <c r="L259" s="112">
        <v>14.341666666666667</v>
      </c>
    </row>
    <row r="260" spans="1:12" s="114" customFormat="1" ht="15" customHeight="1" x14ac:dyDescent="0.2">
      <c r="A260" s="108" t="s">
        <v>554</v>
      </c>
      <c r="B260" s="108" t="s">
        <v>555</v>
      </c>
      <c r="C260" s="109">
        <v>63</v>
      </c>
      <c r="D260" s="110">
        <v>30.70233821780451</v>
      </c>
      <c r="E260" s="111">
        <v>178.66031746031749</v>
      </c>
      <c r="F260" s="111">
        <v>160.64603174603178</v>
      </c>
      <c r="G260" s="112">
        <v>18.014285714285716</v>
      </c>
      <c r="H260" s="113">
        <v>16</v>
      </c>
      <c r="I260" s="110">
        <v>42.588875782997327</v>
      </c>
      <c r="J260" s="111">
        <v>241.23749999999998</v>
      </c>
      <c r="K260" s="111">
        <v>202.73312499999997</v>
      </c>
      <c r="L260" s="112">
        <v>38.504374999999996</v>
      </c>
    </row>
    <row r="261" spans="1:12" s="114" customFormat="1" ht="15" customHeight="1" x14ac:dyDescent="0.2">
      <c r="A261" s="108" t="s">
        <v>556</v>
      </c>
      <c r="B261" s="108" t="s">
        <v>557</v>
      </c>
      <c r="C261" s="109">
        <v>98</v>
      </c>
      <c r="D261" s="110">
        <v>24.356509407074935</v>
      </c>
      <c r="E261" s="111">
        <v>138.04367346938776</v>
      </c>
      <c r="F261" s="111">
        <v>122.34826530612244</v>
      </c>
      <c r="G261" s="112">
        <v>15.695408163265308</v>
      </c>
      <c r="H261" s="113">
        <v>21</v>
      </c>
      <c r="I261" s="110">
        <v>31.432633783334417</v>
      </c>
      <c r="J261" s="111">
        <v>143.59190476190474</v>
      </c>
      <c r="K261" s="111">
        <v>131.30142857142854</v>
      </c>
      <c r="L261" s="112">
        <v>12.290476190476191</v>
      </c>
    </row>
    <row r="262" spans="1:12" s="114" customFormat="1" ht="15" customHeight="1" x14ac:dyDescent="0.2">
      <c r="A262" s="101" t="s">
        <v>107</v>
      </c>
      <c r="B262" s="101" t="s">
        <v>108</v>
      </c>
      <c r="C262" s="103">
        <v>9213.5627319599989</v>
      </c>
      <c r="D262" s="104">
        <v>21.671504098530985</v>
      </c>
      <c r="E262" s="105">
        <v>123.31207621550593</v>
      </c>
      <c r="F262" s="105">
        <v>107.05163381515551</v>
      </c>
      <c r="G262" s="106">
        <v>16.260442400350421</v>
      </c>
      <c r="H262" s="107">
        <v>1944.2110583099998</v>
      </c>
      <c r="I262" s="104">
        <v>31.927017113959295</v>
      </c>
      <c r="J262" s="105">
        <v>148.23061754021799</v>
      </c>
      <c r="K262" s="105">
        <v>123.42633627400106</v>
      </c>
      <c r="L262" s="106">
        <v>24.804281266216922</v>
      </c>
    </row>
    <row r="263" spans="1:12" s="114" customFormat="1" ht="15" customHeight="1" x14ac:dyDescent="0.2">
      <c r="A263" s="108" t="s">
        <v>558</v>
      </c>
      <c r="B263" s="108" t="s">
        <v>559</v>
      </c>
      <c r="C263" s="109">
        <v>42</v>
      </c>
      <c r="D263" s="110">
        <v>25.189788560834774</v>
      </c>
      <c r="E263" s="111">
        <v>157.19285714285706</v>
      </c>
      <c r="F263" s="111">
        <v>137.865238095238</v>
      </c>
      <c r="G263" s="112">
        <v>19.327619047619049</v>
      </c>
      <c r="H263" s="113">
        <v>9</v>
      </c>
      <c r="I263" s="110">
        <v>41.500438225541359</v>
      </c>
      <c r="J263" s="111">
        <v>240.43555555555557</v>
      </c>
      <c r="K263" s="111">
        <v>216.21222222222224</v>
      </c>
      <c r="L263" s="112">
        <v>24.223333333333336</v>
      </c>
    </row>
    <row r="264" spans="1:12" s="114" customFormat="1" ht="15" customHeight="1" x14ac:dyDescent="0.2">
      <c r="A264" s="108" t="s">
        <v>560</v>
      </c>
      <c r="B264" s="108" t="s">
        <v>561</v>
      </c>
      <c r="C264" s="109">
        <v>73</v>
      </c>
      <c r="D264" s="110">
        <v>22.326733219734162</v>
      </c>
      <c r="E264" s="111">
        <v>113.59808219178082</v>
      </c>
      <c r="F264" s="111">
        <v>95.152739726027391</v>
      </c>
      <c r="G264" s="112">
        <v>18.445342465753424</v>
      </c>
      <c r="H264" s="113">
        <v>19</v>
      </c>
      <c r="I264" s="110">
        <v>51.447490890886982</v>
      </c>
      <c r="J264" s="111">
        <v>180.65894736842102</v>
      </c>
      <c r="K264" s="111">
        <v>119.14684210526313</v>
      </c>
      <c r="L264" s="112">
        <v>61.512105263157899</v>
      </c>
    </row>
    <row r="265" spans="1:12" s="114" customFormat="1" ht="15" customHeight="1" x14ac:dyDescent="0.2">
      <c r="A265" s="108" t="s">
        <v>562</v>
      </c>
      <c r="B265" s="108" t="s">
        <v>563</v>
      </c>
      <c r="C265" s="109">
        <v>64</v>
      </c>
      <c r="D265" s="110">
        <v>23.5524125361516</v>
      </c>
      <c r="E265" s="111">
        <v>137.08015625000002</v>
      </c>
      <c r="F265" s="111">
        <v>118.28421875000001</v>
      </c>
      <c r="G265" s="112">
        <v>18.795937500000001</v>
      </c>
      <c r="H265" s="113">
        <v>3</v>
      </c>
      <c r="I265" s="110">
        <v>59.440353683194012</v>
      </c>
      <c r="J265" s="111">
        <v>262.62333333333333</v>
      </c>
      <c r="K265" s="111">
        <v>220.95666666666668</v>
      </c>
      <c r="L265" s="112">
        <v>41.666666666666664</v>
      </c>
    </row>
    <row r="266" spans="1:12" s="114" customFormat="1" ht="15" customHeight="1" x14ac:dyDescent="0.2">
      <c r="A266" s="108" t="s">
        <v>564</v>
      </c>
      <c r="B266" s="108" t="s">
        <v>565</v>
      </c>
      <c r="C266" s="109">
        <v>28</v>
      </c>
      <c r="D266" s="110">
        <v>33.012763171888537</v>
      </c>
      <c r="E266" s="111">
        <v>143.00928571428571</v>
      </c>
      <c r="F266" s="111">
        <v>120.03964285714287</v>
      </c>
      <c r="G266" s="112">
        <v>22.969642857142855</v>
      </c>
      <c r="H266" s="113">
        <v>11</v>
      </c>
      <c r="I266" s="110">
        <v>51.285728709635961</v>
      </c>
      <c r="J266" s="111">
        <v>203.17727272727271</v>
      </c>
      <c r="K266" s="111">
        <v>155.56545454545451</v>
      </c>
      <c r="L266" s="112">
        <v>47.611818181818187</v>
      </c>
    </row>
    <row r="267" spans="1:12" s="114" customFormat="1" ht="15" customHeight="1" x14ac:dyDescent="0.2">
      <c r="A267" s="108" t="s">
        <v>566</v>
      </c>
      <c r="B267" s="108" t="s">
        <v>567</v>
      </c>
      <c r="C267" s="109">
        <v>40</v>
      </c>
      <c r="D267" s="110">
        <v>19.156376046090944</v>
      </c>
      <c r="E267" s="111">
        <v>111.08725</v>
      </c>
      <c r="F267" s="111">
        <v>97.495750000000001</v>
      </c>
      <c r="G267" s="112">
        <v>13.591500000000002</v>
      </c>
      <c r="H267" s="113">
        <v>4</v>
      </c>
      <c r="I267" s="110">
        <v>71.942577886377521</v>
      </c>
      <c r="J267" s="111">
        <v>206.0975</v>
      </c>
      <c r="K267" s="111">
        <v>96.532499999999999</v>
      </c>
      <c r="L267" s="112">
        <v>109.565</v>
      </c>
    </row>
    <row r="268" spans="1:12" s="114" customFormat="1" ht="15" customHeight="1" x14ac:dyDescent="0.2">
      <c r="A268" s="108" t="s">
        <v>568</v>
      </c>
      <c r="B268" s="108" t="s">
        <v>569</v>
      </c>
      <c r="C268" s="109">
        <v>82</v>
      </c>
      <c r="D268" s="110">
        <v>19.92225248230098</v>
      </c>
      <c r="E268" s="111">
        <v>100.69097560975605</v>
      </c>
      <c r="F268" s="111">
        <v>93.472317073170686</v>
      </c>
      <c r="G268" s="112">
        <v>7.2186585365853642</v>
      </c>
      <c r="H268" s="113">
        <v>21</v>
      </c>
      <c r="I268" s="110">
        <v>26.681552138111542</v>
      </c>
      <c r="J268" s="111">
        <v>116.31047619047619</v>
      </c>
      <c r="K268" s="111">
        <v>109.04</v>
      </c>
      <c r="L268" s="112">
        <v>7.2704761904761908</v>
      </c>
    </row>
    <row r="269" spans="1:12" s="114" customFormat="1" ht="15" customHeight="1" x14ac:dyDescent="0.2">
      <c r="A269" s="108" t="s">
        <v>570</v>
      </c>
      <c r="B269" s="108" t="s">
        <v>571</v>
      </c>
      <c r="C269" s="109">
        <v>78</v>
      </c>
      <c r="D269" s="110">
        <v>22.100779601551476</v>
      </c>
      <c r="E269" s="111">
        <v>121.68910256410257</v>
      </c>
      <c r="F269" s="111">
        <v>114.48358974358973</v>
      </c>
      <c r="G269" s="112">
        <v>7.20551282051282</v>
      </c>
      <c r="H269" s="113">
        <v>13</v>
      </c>
      <c r="I269" s="110">
        <v>34.387922505469824</v>
      </c>
      <c r="J269" s="111">
        <v>168.17307692307696</v>
      </c>
      <c r="K269" s="111">
        <v>148.58615384615388</v>
      </c>
      <c r="L269" s="112">
        <v>19.586923076923078</v>
      </c>
    </row>
    <row r="270" spans="1:12" s="114" customFormat="1" ht="15" customHeight="1" x14ac:dyDescent="0.2">
      <c r="A270" s="108" t="s">
        <v>572</v>
      </c>
      <c r="B270" s="108" t="s">
        <v>573</v>
      </c>
      <c r="C270" s="109">
        <v>115</v>
      </c>
      <c r="D270" s="110">
        <v>29.638580883825348</v>
      </c>
      <c r="E270" s="111">
        <v>167.44295652173909</v>
      </c>
      <c r="F270" s="111">
        <v>135.13382608695647</v>
      </c>
      <c r="G270" s="112">
        <v>32.30913043478261</v>
      </c>
      <c r="H270" s="113">
        <v>27</v>
      </c>
      <c r="I270" s="110">
        <v>37.34634749680199</v>
      </c>
      <c r="J270" s="111">
        <v>195.93111111111108</v>
      </c>
      <c r="K270" s="111">
        <v>168.68481481481481</v>
      </c>
      <c r="L270" s="112">
        <v>27.2462962962963</v>
      </c>
    </row>
    <row r="271" spans="1:12" s="114" customFormat="1" ht="15" customHeight="1" x14ac:dyDescent="0.2">
      <c r="A271" s="108" t="s">
        <v>574</v>
      </c>
      <c r="B271" s="108" t="s">
        <v>575</v>
      </c>
      <c r="C271" s="109">
        <v>47</v>
      </c>
      <c r="D271" s="110">
        <v>16.869440482994744</v>
      </c>
      <c r="E271" s="111">
        <v>103.49021276595745</v>
      </c>
      <c r="F271" s="111">
        <v>93.003617021276597</v>
      </c>
      <c r="G271" s="112">
        <v>10.486595744680852</v>
      </c>
      <c r="H271" s="113">
        <v>3</v>
      </c>
      <c r="I271" s="110">
        <v>40.291005291005291</v>
      </c>
      <c r="J271" s="111">
        <v>304.59999999999997</v>
      </c>
      <c r="K271" s="111">
        <v>304.59999999999997</v>
      </c>
      <c r="L271" s="112">
        <v>0</v>
      </c>
    </row>
    <row r="272" spans="1:12" s="114" customFormat="1" ht="15" customHeight="1" x14ac:dyDescent="0.2">
      <c r="A272" s="108" t="s">
        <v>576</v>
      </c>
      <c r="B272" s="108" t="s">
        <v>577</v>
      </c>
      <c r="C272" s="109">
        <v>53</v>
      </c>
      <c r="D272" s="110">
        <v>16.083826392797604</v>
      </c>
      <c r="E272" s="111">
        <v>90.147358490566006</v>
      </c>
      <c r="F272" s="111">
        <v>82.157547169811295</v>
      </c>
      <c r="G272" s="112">
        <v>7.9898113207547166</v>
      </c>
      <c r="H272" s="113">
        <v>10</v>
      </c>
      <c r="I272" s="110">
        <v>19.115957742675299</v>
      </c>
      <c r="J272" s="111">
        <v>94.85299999999998</v>
      </c>
      <c r="K272" s="111">
        <v>86.785999999999973</v>
      </c>
      <c r="L272" s="112">
        <v>8.0670000000000002</v>
      </c>
    </row>
    <row r="273" spans="1:12" s="114" customFormat="1" ht="15" customHeight="1" x14ac:dyDescent="0.2">
      <c r="A273" s="108" t="s">
        <v>578</v>
      </c>
      <c r="B273" s="108" t="s">
        <v>579</v>
      </c>
      <c r="C273" s="109">
        <v>153</v>
      </c>
      <c r="D273" s="110">
        <v>28.53893465693546</v>
      </c>
      <c r="E273" s="111">
        <v>152.42477124183006</v>
      </c>
      <c r="F273" s="111">
        <v>132.92385620915033</v>
      </c>
      <c r="G273" s="112">
        <v>19.500915032679739</v>
      </c>
      <c r="H273" s="113">
        <v>42</v>
      </c>
      <c r="I273" s="110">
        <v>41.582631385508677</v>
      </c>
      <c r="J273" s="111">
        <v>192.06809523809528</v>
      </c>
      <c r="K273" s="111">
        <v>167.46380952380954</v>
      </c>
      <c r="L273" s="112">
        <v>24.604285714285712</v>
      </c>
    </row>
    <row r="274" spans="1:12" s="114" customFormat="1" ht="15" customHeight="1" x14ac:dyDescent="0.2">
      <c r="A274" s="108" t="s">
        <v>580</v>
      </c>
      <c r="B274" s="108" t="s">
        <v>581</v>
      </c>
      <c r="C274" s="109">
        <v>86</v>
      </c>
      <c r="D274" s="110">
        <v>35.085444768558048</v>
      </c>
      <c r="E274" s="111">
        <v>164.7952325581395</v>
      </c>
      <c r="F274" s="111">
        <v>134.90232558139533</v>
      </c>
      <c r="G274" s="112">
        <v>29.892906976744186</v>
      </c>
      <c r="H274" s="113">
        <v>21</v>
      </c>
      <c r="I274" s="110">
        <v>66.722150096680309</v>
      </c>
      <c r="J274" s="111">
        <v>242.03904761904764</v>
      </c>
      <c r="K274" s="111">
        <v>172.47095238095238</v>
      </c>
      <c r="L274" s="112">
        <v>69.568095238095239</v>
      </c>
    </row>
    <row r="275" spans="1:12" s="114" customFormat="1" ht="15" customHeight="1" x14ac:dyDescent="0.2">
      <c r="A275" s="108" t="s">
        <v>582</v>
      </c>
      <c r="B275" s="108" t="s">
        <v>583</v>
      </c>
      <c r="C275" s="109">
        <v>83</v>
      </c>
      <c r="D275" s="110">
        <v>29.311205968476699</v>
      </c>
      <c r="E275" s="111">
        <v>155.55216867469881</v>
      </c>
      <c r="F275" s="111">
        <v>139.53409638554217</v>
      </c>
      <c r="G275" s="112">
        <v>16.018072289156628</v>
      </c>
      <c r="H275" s="113">
        <v>22</v>
      </c>
      <c r="I275" s="110">
        <v>45.952069448832596</v>
      </c>
      <c r="J275" s="111">
        <v>197.00863636363638</v>
      </c>
      <c r="K275" s="111">
        <v>164.36500000000004</v>
      </c>
      <c r="L275" s="112">
        <v>32.643636363636361</v>
      </c>
    </row>
    <row r="276" spans="1:12" s="114" customFormat="1" ht="15" customHeight="1" x14ac:dyDescent="0.2">
      <c r="A276" s="108" t="s">
        <v>584</v>
      </c>
      <c r="B276" s="108" t="s">
        <v>585</v>
      </c>
      <c r="C276" s="109">
        <v>34</v>
      </c>
      <c r="D276" s="110">
        <v>21.781216800903831</v>
      </c>
      <c r="E276" s="111">
        <v>117.82882352941178</v>
      </c>
      <c r="F276" s="111">
        <v>109.33735294117648</v>
      </c>
      <c r="G276" s="112">
        <v>8.4914705882352948</v>
      </c>
      <c r="H276" s="113">
        <v>5</v>
      </c>
      <c r="I276" s="110">
        <v>32.775230982523254</v>
      </c>
      <c r="J276" s="111">
        <v>129.55000000000001</v>
      </c>
      <c r="K276" s="111">
        <v>129.55000000000001</v>
      </c>
      <c r="L276" s="112">
        <v>0</v>
      </c>
    </row>
    <row r="277" spans="1:12" s="114" customFormat="1" ht="15" customHeight="1" x14ac:dyDescent="0.2">
      <c r="A277" s="108" t="s">
        <v>586</v>
      </c>
      <c r="B277" s="108" t="s">
        <v>587</v>
      </c>
      <c r="C277" s="109">
        <v>64</v>
      </c>
      <c r="D277" s="110">
        <v>27.774394602257157</v>
      </c>
      <c r="E277" s="111">
        <v>137.82374999999996</v>
      </c>
      <c r="F277" s="111">
        <v>127.06531249999996</v>
      </c>
      <c r="G277" s="112">
        <v>10.758437499999999</v>
      </c>
      <c r="H277" s="113">
        <v>15</v>
      </c>
      <c r="I277" s="110">
        <v>47.258652967042529</v>
      </c>
      <c r="J277" s="111">
        <v>180.91399999999996</v>
      </c>
      <c r="K277" s="111">
        <v>162.34266666666662</v>
      </c>
      <c r="L277" s="112">
        <v>18.571333333333332</v>
      </c>
    </row>
    <row r="278" spans="1:12" s="114" customFormat="1" ht="15" customHeight="1" x14ac:dyDescent="0.2">
      <c r="A278" s="108" t="s">
        <v>588</v>
      </c>
      <c r="B278" s="108" t="s">
        <v>589</v>
      </c>
      <c r="C278" s="109">
        <v>23</v>
      </c>
      <c r="D278" s="110">
        <v>22.152970517641723</v>
      </c>
      <c r="E278" s="111">
        <v>123.19652173913043</v>
      </c>
      <c r="F278" s="111">
        <v>121.00434782608696</v>
      </c>
      <c r="G278" s="112">
        <v>2.1921739130434785</v>
      </c>
      <c r="H278" s="113">
        <v>3</v>
      </c>
      <c r="I278" s="110">
        <v>18.937342159504194</v>
      </c>
      <c r="J278" s="111">
        <v>89.733333333333334</v>
      </c>
      <c r="K278" s="111">
        <v>89.733333333333334</v>
      </c>
      <c r="L278" s="112">
        <v>0</v>
      </c>
    </row>
    <row r="279" spans="1:12" s="114" customFormat="1" ht="15" customHeight="1" x14ac:dyDescent="0.2">
      <c r="A279" s="108" t="s">
        <v>590</v>
      </c>
      <c r="B279" s="108" t="s">
        <v>591</v>
      </c>
      <c r="C279" s="109">
        <v>73</v>
      </c>
      <c r="D279" s="110">
        <v>23.575758329795242</v>
      </c>
      <c r="E279" s="111">
        <v>124.59684931506848</v>
      </c>
      <c r="F279" s="111">
        <v>110.40219178082191</v>
      </c>
      <c r="G279" s="112">
        <v>14.194657534246575</v>
      </c>
      <c r="H279" s="113">
        <v>17</v>
      </c>
      <c r="I279" s="110">
        <v>37.840029277039427</v>
      </c>
      <c r="J279" s="111">
        <v>163.61294117647057</v>
      </c>
      <c r="K279" s="111">
        <v>142.58176470588231</v>
      </c>
      <c r="L279" s="112">
        <v>21.031176470588235</v>
      </c>
    </row>
    <row r="280" spans="1:12" s="114" customFormat="1" ht="15" customHeight="1" x14ac:dyDescent="0.2">
      <c r="A280" s="108" t="s">
        <v>592</v>
      </c>
      <c r="B280" s="108" t="s">
        <v>593</v>
      </c>
      <c r="C280" s="109" t="s">
        <v>135</v>
      </c>
      <c r="D280" s="110" t="s">
        <v>135</v>
      </c>
      <c r="E280" s="111" t="s">
        <v>135</v>
      </c>
      <c r="F280" s="111" t="s">
        <v>135</v>
      </c>
      <c r="G280" s="112" t="s">
        <v>135</v>
      </c>
      <c r="H280" s="113" t="s">
        <v>135</v>
      </c>
      <c r="I280" s="110" t="s">
        <v>135</v>
      </c>
      <c r="J280" s="111" t="s">
        <v>135</v>
      </c>
      <c r="K280" s="111" t="s">
        <v>135</v>
      </c>
      <c r="L280" s="112" t="s">
        <v>135</v>
      </c>
    </row>
    <row r="281" spans="1:12" s="114" customFormat="1" ht="15" customHeight="1" x14ac:dyDescent="0.2">
      <c r="A281" s="108" t="s">
        <v>594</v>
      </c>
      <c r="B281" s="108" t="s">
        <v>595</v>
      </c>
      <c r="C281" s="109">
        <v>69</v>
      </c>
      <c r="D281" s="110">
        <v>26.36812064023092</v>
      </c>
      <c r="E281" s="111">
        <v>138.53550724637682</v>
      </c>
      <c r="F281" s="111">
        <v>119.85681159420291</v>
      </c>
      <c r="G281" s="112">
        <v>18.678695652173914</v>
      </c>
      <c r="H281" s="113">
        <v>11</v>
      </c>
      <c r="I281" s="110">
        <v>38.932742226626196</v>
      </c>
      <c r="J281" s="111">
        <v>158.23363636363635</v>
      </c>
      <c r="K281" s="111">
        <v>130.96999999999997</v>
      </c>
      <c r="L281" s="112">
        <v>27.263636363636362</v>
      </c>
    </row>
    <row r="282" spans="1:12" s="114" customFormat="1" ht="15" customHeight="1" x14ac:dyDescent="0.2">
      <c r="A282" s="108" t="s">
        <v>596</v>
      </c>
      <c r="B282" s="108" t="s">
        <v>597</v>
      </c>
      <c r="C282" s="109">
        <v>79</v>
      </c>
      <c r="D282" s="110">
        <v>22.269454350158863</v>
      </c>
      <c r="E282" s="111">
        <v>134.10594936708858</v>
      </c>
      <c r="F282" s="111">
        <v>116.22493670886074</v>
      </c>
      <c r="G282" s="112">
        <v>17.881012658227849</v>
      </c>
      <c r="H282" s="113">
        <v>10</v>
      </c>
      <c r="I282" s="110">
        <v>39.803711774751527</v>
      </c>
      <c r="J282" s="111">
        <v>172.24299999999999</v>
      </c>
      <c r="K282" s="111">
        <v>145.24200000000002</v>
      </c>
      <c r="L282" s="112">
        <v>27.000999999999998</v>
      </c>
    </row>
    <row r="283" spans="1:12" s="114" customFormat="1" ht="15" customHeight="1" x14ac:dyDescent="0.2">
      <c r="A283" s="108" t="s">
        <v>598</v>
      </c>
      <c r="B283" s="108" t="s">
        <v>599</v>
      </c>
      <c r="C283" s="109">
        <v>261</v>
      </c>
      <c r="D283" s="110">
        <v>19.111255275454671</v>
      </c>
      <c r="E283" s="111">
        <v>102.93739463601528</v>
      </c>
      <c r="F283" s="111">
        <v>89.550344827586159</v>
      </c>
      <c r="G283" s="112">
        <v>13.387049808429117</v>
      </c>
      <c r="H283" s="113">
        <v>68</v>
      </c>
      <c r="I283" s="110">
        <v>27.006210865027818</v>
      </c>
      <c r="J283" s="111">
        <v>109.60073529411763</v>
      </c>
      <c r="K283" s="111">
        <v>80.843676470588221</v>
      </c>
      <c r="L283" s="112">
        <v>28.757058823529412</v>
      </c>
    </row>
    <row r="284" spans="1:12" s="114" customFormat="1" ht="15" customHeight="1" x14ac:dyDescent="0.2">
      <c r="A284" s="108" t="s">
        <v>600</v>
      </c>
      <c r="B284" s="108" t="s">
        <v>601</v>
      </c>
      <c r="C284" s="109">
        <v>53</v>
      </c>
      <c r="D284" s="110">
        <v>27.873717503744079</v>
      </c>
      <c r="E284" s="111">
        <v>152.51188679245283</v>
      </c>
      <c r="F284" s="111">
        <v>126.84018867924527</v>
      </c>
      <c r="G284" s="112">
        <v>25.671698113207551</v>
      </c>
      <c r="H284" s="113">
        <v>19</v>
      </c>
      <c r="I284" s="110">
        <v>31.863001966451993</v>
      </c>
      <c r="J284" s="111">
        <v>178.57736842105263</v>
      </c>
      <c r="K284" s="111">
        <v>147.99052631578945</v>
      </c>
      <c r="L284" s="112">
        <v>30.586842105263155</v>
      </c>
    </row>
    <row r="285" spans="1:12" s="114" customFormat="1" ht="15" customHeight="1" x14ac:dyDescent="0.2">
      <c r="A285" s="108" t="s">
        <v>602</v>
      </c>
      <c r="B285" s="108" t="s">
        <v>603</v>
      </c>
      <c r="C285" s="109">
        <v>122</v>
      </c>
      <c r="D285" s="110">
        <v>18.823955362872212</v>
      </c>
      <c r="E285" s="111">
        <v>102.57663934426235</v>
      </c>
      <c r="F285" s="111">
        <v>84.616721311475459</v>
      </c>
      <c r="G285" s="112">
        <v>17.959918032786888</v>
      </c>
      <c r="H285" s="113">
        <v>26</v>
      </c>
      <c r="I285" s="110">
        <v>27.391378416204461</v>
      </c>
      <c r="J285" s="111">
        <v>111.93307692307692</v>
      </c>
      <c r="K285" s="111">
        <v>66.695000000000007</v>
      </c>
      <c r="L285" s="112">
        <v>45.238076923076925</v>
      </c>
    </row>
    <row r="286" spans="1:12" s="114" customFormat="1" ht="15" customHeight="1" x14ac:dyDescent="0.2">
      <c r="A286" s="108" t="s">
        <v>604</v>
      </c>
      <c r="B286" s="108" t="s">
        <v>605</v>
      </c>
      <c r="C286" s="109">
        <v>31</v>
      </c>
      <c r="D286" s="110">
        <v>14.519608415309762</v>
      </c>
      <c r="E286" s="111">
        <v>86.674193548387109</v>
      </c>
      <c r="F286" s="111">
        <v>76.876451612903239</v>
      </c>
      <c r="G286" s="112">
        <v>9.797741935483872</v>
      </c>
      <c r="H286" s="113">
        <v>9</v>
      </c>
      <c r="I286" s="110">
        <v>19.211039384569819</v>
      </c>
      <c r="J286" s="111">
        <v>121.08888888888889</v>
      </c>
      <c r="K286" s="111">
        <v>121.08888888888889</v>
      </c>
      <c r="L286" s="112">
        <v>0</v>
      </c>
    </row>
    <row r="287" spans="1:12" s="114" customFormat="1" ht="15" customHeight="1" x14ac:dyDescent="0.2">
      <c r="A287" s="108" t="s">
        <v>606</v>
      </c>
      <c r="B287" s="108" t="s">
        <v>607</v>
      </c>
      <c r="C287" s="109">
        <v>60</v>
      </c>
      <c r="D287" s="110">
        <v>19.831143513618741</v>
      </c>
      <c r="E287" s="111">
        <v>96.436999999999983</v>
      </c>
      <c r="F287" s="111">
        <v>92.105166666666662</v>
      </c>
      <c r="G287" s="112">
        <v>4.331833333333333</v>
      </c>
      <c r="H287" s="113">
        <v>11</v>
      </c>
      <c r="I287" s="110">
        <v>30.316072213673344</v>
      </c>
      <c r="J287" s="111">
        <v>80.237272727272725</v>
      </c>
      <c r="K287" s="111">
        <v>80.237272727272725</v>
      </c>
      <c r="L287" s="112">
        <v>0</v>
      </c>
    </row>
    <row r="288" spans="1:12" s="114" customFormat="1" ht="15" customHeight="1" x14ac:dyDescent="0.2">
      <c r="A288" s="108" t="s">
        <v>608</v>
      </c>
      <c r="B288" s="108" t="s">
        <v>609</v>
      </c>
      <c r="C288" s="109">
        <v>1084</v>
      </c>
      <c r="D288" s="110">
        <v>18.216193992729465</v>
      </c>
      <c r="E288" s="111">
        <v>107.10964944649434</v>
      </c>
      <c r="F288" s="111">
        <v>96.143505535055226</v>
      </c>
      <c r="G288" s="112">
        <v>10.966143911439115</v>
      </c>
      <c r="H288" s="113">
        <v>232</v>
      </c>
      <c r="I288" s="110">
        <v>22.138462583573755</v>
      </c>
      <c r="J288" s="111">
        <v>103.66676724137933</v>
      </c>
      <c r="K288" s="111">
        <v>90.918232758620718</v>
      </c>
      <c r="L288" s="112">
        <v>12.74853448275862</v>
      </c>
    </row>
    <row r="289" spans="1:12" s="114" customFormat="1" ht="15" customHeight="1" x14ac:dyDescent="0.2">
      <c r="A289" s="108" t="s">
        <v>610</v>
      </c>
      <c r="B289" s="108" t="s">
        <v>611</v>
      </c>
      <c r="C289" s="109">
        <v>59</v>
      </c>
      <c r="D289" s="110">
        <v>24.404170302613842</v>
      </c>
      <c r="E289" s="111">
        <v>139.16796610169493</v>
      </c>
      <c r="F289" s="111">
        <v>132.26135593220343</v>
      </c>
      <c r="G289" s="112">
        <v>6.9066101694915254</v>
      </c>
      <c r="H289" s="113">
        <v>6</v>
      </c>
      <c r="I289" s="110">
        <v>23.313923238214525</v>
      </c>
      <c r="J289" s="111">
        <v>124.71666666666668</v>
      </c>
      <c r="K289" s="111">
        <v>124.71666666666668</v>
      </c>
      <c r="L289" s="112">
        <v>0</v>
      </c>
    </row>
    <row r="290" spans="1:12" s="114" customFormat="1" ht="15" customHeight="1" x14ac:dyDescent="0.2">
      <c r="A290" s="108" t="s">
        <v>612</v>
      </c>
      <c r="B290" s="108" t="s">
        <v>613</v>
      </c>
      <c r="C290" s="109">
        <v>32</v>
      </c>
      <c r="D290" s="110">
        <v>23.430008576212586</v>
      </c>
      <c r="E290" s="111">
        <v>107.57156250000001</v>
      </c>
      <c r="F290" s="111">
        <v>84.685937500000023</v>
      </c>
      <c r="G290" s="112">
        <v>22.885624999999997</v>
      </c>
      <c r="H290" s="113">
        <v>10</v>
      </c>
      <c r="I290" s="110">
        <v>15.375252067351935</v>
      </c>
      <c r="J290" s="111">
        <v>67.325000000000003</v>
      </c>
      <c r="K290" s="111">
        <v>60.785000000000004</v>
      </c>
      <c r="L290" s="112">
        <v>6.5400000000000009</v>
      </c>
    </row>
    <row r="291" spans="1:12" s="114" customFormat="1" ht="15" customHeight="1" x14ac:dyDescent="0.2">
      <c r="A291" s="108" t="s">
        <v>614</v>
      </c>
      <c r="B291" s="108" t="s">
        <v>615</v>
      </c>
      <c r="C291" s="109">
        <v>39</v>
      </c>
      <c r="D291" s="110">
        <v>43.205136567781246</v>
      </c>
      <c r="E291" s="111">
        <v>230.97820512820513</v>
      </c>
      <c r="F291" s="111">
        <v>187.89256410256408</v>
      </c>
      <c r="G291" s="112">
        <v>43.085641025641024</v>
      </c>
      <c r="H291" s="113">
        <v>11</v>
      </c>
      <c r="I291" s="110">
        <v>72.033620287113408</v>
      </c>
      <c r="J291" s="111">
        <v>273.46909090909088</v>
      </c>
      <c r="K291" s="111">
        <v>273.46909090909088</v>
      </c>
      <c r="L291" s="112">
        <v>0</v>
      </c>
    </row>
    <row r="292" spans="1:12" s="114" customFormat="1" ht="15" customHeight="1" x14ac:dyDescent="0.2">
      <c r="A292" s="108" t="s">
        <v>616</v>
      </c>
      <c r="B292" s="108" t="s">
        <v>617</v>
      </c>
      <c r="C292" s="109">
        <v>113</v>
      </c>
      <c r="D292" s="110">
        <v>21.44372348677885</v>
      </c>
      <c r="E292" s="111">
        <v>123.51548672566368</v>
      </c>
      <c r="F292" s="111">
        <v>105.9580530973451</v>
      </c>
      <c r="G292" s="112">
        <v>17.557433628318588</v>
      </c>
      <c r="H292" s="113">
        <v>21</v>
      </c>
      <c r="I292" s="110">
        <v>25.621641544547121</v>
      </c>
      <c r="J292" s="111">
        <v>121.15571428571431</v>
      </c>
      <c r="K292" s="111">
        <v>117.28571428571431</v>
      </c>
      <c r="L292" s="112">
        <v>3.8700000000000006</v>
      </c>
    </row>
    <row r="293" spans="1:12" s="114" customFormat="1" ht="15" customHeight="1" x14ac:dyDescent="0.2">
      <c r="A293" s="108" t="s">
        <v>618</v>
      </c>
      <c r="B293" s="108" t="s">
        <v>619</v>
      </c>
      <c r="C293" s="109">
        <v>64</v>
      </c>
      <c r="D293" s="110">
        <v>22.316274213743359</v>
      </c>
      <c r="E293" s="111">
        <v>109.27875000000002</v>
      </c>
      <c r="F293" s="111">
        <v>94.351093750000018</v>
      </c>
      <c r="G293" s="112">
        <v>14.92765625</v>
      </c>
      <c r="H293" s="113">
        <v>13</v>
      </c>
      <c r="I293" s="110">
        <v>32.532755664036607</v>
      </c>
      <c r="J293" s="111">
        <v>107.55153846153848</v>
      </c>
      <c r="K293" s="111">
        <v>102.48230769230771</v>
      </c>
      <c r="L293" s="112">
        <v>5.0692307692307699</v>
      </c>
    </row>
    <row r="294" spans="1:12" s="114" customFormat="1" ht="15" customHeight="1" x14ac:dyDescent="0.2">
      <c r="A294" s="108" t="s">
        <v>620</v>
      </c>
      <c r="B294" s="108" t="s">
        <v>621</v>
      </c>
      <c r="C294" s="109">
        <v>21</v>
      </c>
      <c r="D294" s="110">
        <v>34.46002056123428</v>
      </c>
      <c r="E294" s="111">
        <v>172.70476190476191</v>
      </c>
      <c r="F294" s="111">
        <v>158.25809523809525</v>
      </c>
      <c r="G294" s="112">
        <v>14.446666666666667</v>
      </c>
      <c r="H294" s="113">
        <v>8</v>
      </c>
      <c r="I294" s="110">
        <v>68.111566256347217</v>
      </c>
      <c r="J294" s="111">
        <v>329.64125000000001</v>
      </c>
      <c r="K294" s="111">
        <v>304.01499999999999</v>
      </c>
      <c r="L294" s="112">
        <v>25.626249999999999</v>
      </c>
    </row>
    <row r="295" spans="1:12" s="114" customFormat="1" ht="15" customHeight="1" x14ac:dyDescent="0.2">
      <c r="A295" s="108" t="s">
        <v>622</v>
      </c>
      <c r="B295" s="108" t="s">
        <v>623</v>
      </c>
      <c r="C295" s="109">
        <v>139</v>
      </c>
      <c r="D295" s="110">
        <v>24.743476795067938</v>
      </c>
      <c r="E295" s="111">
        <v>139.23647482014388</v>
      </c>
      <c r="F295" s="111">
        <v>129.96446043165466</v>
      </c>
      <c r="G295" s="112">
        <v>9.2720143884892092</v>
      </c>
      <c r="H295" s="113">
        <v>32</v>
      </c>
      <c r="I295" s="110">
        <v>23.474901960234874</v>
      </c>
      <c r="J295" s="111">
        <v>104.71874999999999</v>
      </c>
      <c r="K295" s="111">
        <v>92.366874999999993</v>
      </c>
      <c r="L295" s="112">
        <v>12.351875</v>
      </c>
    </row>
    <row r="296" spans="1:12" s="114" customFormat="1" ht="15" customHeight="1" x14ac:dyDescent="0.2">
      <c r="A296" s="108" t="s">
        <v>624</v>
      </c>
      <c r="B296" s="108" t="s">
        <v>625</v>
      </c>
      <c r="C296" s="109">
        <v>59</v>
      </c>
      <c r="D296" s="110">
        <v>23.387188134996578</v>
      </c>
      <c r="E296" s="111">
        <v>143.45915254237289</v>
      </c>
      <c r="F296" s="111">
        <v>120.70881355932202</v>
      </c>
      <c r="G296" s="112">
        <v>22.750338983050849</v>
      </c>
      <c r="H296" s="113">
        <v>7</v>
      </c>
      <c r="I296" s="110">
        <v>30.600503537231084</v>
      </c>
      <c r="J296" s="111">
        <v>129.70285714285714</v>
      </c>
      <c r="K296" s="111">
        <v>87.568571428571431</v>
      </c>
      <c r="L296" s="112">
        <v>42.134285714285717</v>
      </c>
    </row>
    <row r="297" spans="1:12" s="114" customFormat="1" ht="15" customHeight="1" x14ac:dyDescent="0.2">
      <c r="A297" s="108" t="s">
        <v>626</v>
      </c>
      <c r="B297" s="108" t="s">
        <v>627</v>
      </c>
      <c r="C297" s="109">
        <v>95</v>
      </c>
      <c r="D297" s="110">
        <v>27.900280049014288</v>
      </c>
      <c r="E297" s="111">
        <v>141.47999999999999</v>
      </c>
      <c r="F297" s="111">
        <v>125.21905263157896</v>
      </c>
      <c r="G297" s="112">
        <v>16.260947368421053</v>
      </c>
      <c r="H297" s="113">
        <v>15</v>
      </c>
      <c r="I297" s="110">
        <v>45.656824989302514</v>
      </c>
      <c r="J297" s="111">
        <v>197.0393333333333</v>
      </c>
      <c r="K297" s="111">
        <v>159.73266666666666</v>
      </c>
      <c r="L297" s="112">
        <v>37.306666666666665</v>
      </c>
    </row>
    <row r="298" spans="1:12" s="114" customFormat="1" ht="15" customHeight="1" x14ac:dyDescent="0.2">
      <c r="A298" s="108" t="s">
        <v>628</v>
      </c>
      <c r="B298" s="108" t="s">
        <v>629</v>
      </c>
      <c r="C298" s="109">
        <v>85</v>
      </c>
      <c r="D298" s="110">
        <v>19.984168279280652</v>
      </c>
      <c r="E298" s="111">
        <v>105.40835294117646</v>
      </c>
      <c r="F298" s="111">
        <v>94.03035294117646</v>
      </c>
      <c r="G298" s="112">
        <v>11.378</v>
      </c>
      <c r="H298" s="113">
        <v>17</v>
      </c>
      <c r="I298" s="110">
        <v>28.902865036460479</v>
      </c>
      <c r="J298" s="111">
        <v>128.00058823529412</v>
      </c>
      <c r="K298" s="111">
        <v>103.47058823529413</v>
      </c>
      <c r="L298" s="112">
        <v>24.53</v>
      </c>
    </row>
    <row r="299" spans="1:12" s="114" customFormat="1" ht="15" customHeight="1" x14ac:dyDescent="0.2">
      <c r="A299" s="108" t="s">
        <v>630</v>
      </c>
      <c r="B299" s="108" t="s">
        <v>631</v>
      </c>
      <c r="C299" s="109">
        <v>58</v>
      </c>
      <c r="D299" s="110">
        <v>26.594230279900334</v>
      </c>
      <c r="E299" s="111">
        <v>138.21310344827586</v>
      </c>
      <c r="F299" s="111">
        <v>112.72827586206898</v>
      </c>
      <c r="G299" s="112">
        <v>25.484827586206897</v>
      </c>
      <c r="H299" s="113">
        <v>15</v>
      </c>
      <c r="I299" s="110">
        <v>48.909772008008787</v>
      </c>
      <c r="J299" s="111">
        <v>252.42333333333332</v>
      </c>
      <c r="K299" s="111">
        <v>195.42933333333335</v>
      </c>
      <c r="L299" s="112">
        <v>56.994</v>
      </c>
    </row>
    <row r="300" spans="1:12" s="114" customFormat="1" ht="15" customHeight="1" x14ac:dyDescent="0.2">
      <c r="A300" s="108" t="s">
        <v>632</v>
      </c>
      <c r="B300" s="108" t="s">
        <v>633</v>
      </c>
      <c r="C300" s="109">
        <v>41</v>
      </c>
      <c r="D300" s="110">
        <v>15.59676394538366</v>
      </c>
      <c r="E300" s="111">
        <v>79.268536585365851</v>
      </c>
      <c r="F300" s="111">
        <v>69.274878048780479</v>
      </c>
      <c r="G300" s="112">
        <v>9.9936585365853663</v>
      </c>
      <c r="H300" s="113">
        <v>7</v>
      </c>
      <c r="I300" s="110">
        <v>9.9504352990440079</v>
      </c>
      <c r="J300" s="111">
        <v>51.938571428571422</v>
      </c>
      <c r="K300" s="111">
        <v>50.828571428571422</v>
      </c>
      <c r="L300" s="112">
        <v>1.1099999999999999</v>
      </c>
    </row>
    <row r="301" spans="1:12" s="114" customFormat="1" ht="15" customHeight="1" x14ac:dyDescent="0.2">
      <c r="A301" s="108" t="s">
        <v>634</v>
      </c>
      <c r="B301" s="108" t="s">
        <v>635</v>
      </c>
      <c r="C301" s="109">
        <v>112</v>
      </c>
      <c r="D301" s="110">
        <v>28.630875278330702</v>
      </c>
      <c r="E301" s="111">
        <v>155.90687499999999</v>
      </c>
      <c r="F301" s="111">
        <v>134.27187499999999</v>
      </c>
      <c r="G301" s="112">
        <v>21.634999999999998</v>
      </c>
      <c r="H301" s="113">
        <v>19</v>
      </c>
      <c r="I301" s="110">
        <v>42.271601399259154</v>
      </c>
      <c r="J301" s="111">
        <v>198.68631578947364</v>
      </c>
      <c r="K301" s="111">
        <v>175.38421052631574</v>
      </c>
      <c r="L301" s="112">
        <v>23.302105263157895</v>
      </c>
    </row>
    <row r="302" spans="1:12" s="114" customFormat="1" ht="15" customHeight="1" x14ac:dyDescent="0.2">
      <c r="A302" s="108" t="s">
        <v>636</v>
      </c>
      <c r="B302" s="108" t="s">
        <v>637</v>
      </c>
      <c r="C302" s="109">
        <v>42</v>
      </c>
      <c r="D302" s="110">
        <v>22.292300203378488</v>
      </c>
      <c r="E302" s="111">
        <v>123.10238095238095</v>
      </c>
      <c r="F302" s="111">
        <v>107.56285714285715</v>
      </c>
      <c r="G302" s="112">
        <v>15.539523809523811</v>
      </c>
      <c r="H302" s="113">
        <v>16</v>
      </c>
      <c r="I302" s="110">
        <v>33.998386061479543</v>
      </c>
      <c r="J302" s="111">
        <v>195.64562500000002</v>
      </c>
      <c r="K302" s="111">
        <v>170.82062500000004</v>
      </c>
      <c r="L302" s="112">
        <v>24.824999999999999</v>
      </c>
    </row>
    <row r="303" spans="1:12" s="114" customFormat="1" ht="15" customHeight="1" x14ac:dyDescent="0.2">
      <c r="A303" s="108" t="s">
        <v>638</v>
      </c>
      <c r="B303" s="108" t="s">
        <v>639</v>
      </c>
      <c r="C303" s="109">
        <v>114</v>
      </c>
      <c r="D303" s="110">
        <v>16.093558561931779</v>
      </c>
      <c r="E303" s="111">
        <v>86.152192982456171</v>
      </c>
      <c r="F303" s="111">
        <v>78.054649122807049</v>
      </c>
      <c r="G303" s="112">
        <v>8.0975438596491234</v>
      </c>
      <c r="H303" s="113">
        <v>30</v>
      </c>
      <c r="I303" s="110">
        <v>20.526882773479578</v>
      </c>
      <c r="J303" s="111">
        <v>99.210666666666654</v>
      </c>
      <c r="K303" s="111">
        <v>87.586666666666645</v>
      </c>
      <c r="L303" s="112">
        <v>11.624000000000001</v>
      </c>
    </row>
    <row r="304" spans="1:12" s="114" customFormat="1" ht="15" customHeight="1" x14ac:dyDescent="0.2">
      <c r="A304" s="108" t="s">
        <v>640</v>
      </c>
      <c r="B304" s="108" t="s">
        <v>641</v>
      </c>
      <c r="C304" s="109">
        <v>53</v>
      </c>
      <c r="D304" s="110">
        <v>20.649673588117807</v>
      </c>
      <c r="E304" s="111">
        <v>116.26000000000002</v>
      </c>
      <c r="F304" s="111">
        <v>96.372075471698139</v>
      </c>
      <c r="G304" s="112">
        <v>19.887924528301888</v>
      </c>
      <c r="H304" s="113">
        <v>16</v>
      </c>
      <c r="I304" s="110">
        <v>35.171818691764614</v>
      </c>
      <c r="J304" s="111">
        <v>189.28</v>
      </c>
      <c r="K304" s="111">
        <v>131.238125</v>
      </c>
      <c r="L304" s="112">
        <v>58.041874999999997</v>
      </c>
    </row>
    <row r="305" spans="1:12" s="114" customFormat="1" ht="15" customHeight="1" x14ac:dyDescent="0.2">
      <c r="A305" s="108" t="s">
        <v>642</v>
      </c>
      <c r="B305" s="108" t="s">
        <v>643</v>
      </c>
      <c r="C305" s="109">
        <v>38</v>
      </c>
      <c r="D305" s="110">
        <v>25.604737394710909</v>
      </c>
      <c r="E305" s="111">
        <v>126.04026315789476</v>
      </c>
      <c r="F305" s="111">
        <v>114.11394736842108</v>
      </c>
      <c r="G305" s="112">
        <v>11.926315789473685</v>
      </c>
      <c r="H305" s="113">
        <v>3</v>
      </c>
      <c r="I305" s="110">
        <v>33.088090065178754</v>
      </c>
      <c r="J305" s="111">
        <v>156.35666666666668</v>
      </c>
      <c r="K305" s="111">
        <v>156.35666666666668</v>
      </c>
      <c r="L305" s="112">
        <v>0</v>
      </c>
    </row>
    <row r="306" spans="1:12" s="114" customFormat="1" ht="15" customHeight="1" x14ac:dyDescent="0.2">
      <c r="A306" s="108" t="s">
        <v>644</v>
      </c>
      <c r="B306" s="108" t="s">
        <v>645</v>
      </c>
      <c r="C306" s="109">
        <v>109</v>
      </c>
      <c r="D306" s="110">
        <v>20.383621460397187</v>
      </c>
      <c r="E306" s="111">
        <v>114.51752293577978</v>
      </c>
      <c r="F306" s="111">
        <v>99.683486238532083</v>
      </c>
      <c r="G306" s="112">
        <v>14.834036697247704</v>
      </c>
      <c r="H306" s="113">
        <v>35</v>
      </c>
      <c r="I306" s="110">
        <v>33.395571284437139</v>
      </c>
      <c r="J306" s="111">
        <v>167.10599999999999</v>
      </c>
      <c r="K306" s="111">
        <v>147.20342857142856</v>
      </c>
      <c r="L306" s="112">
        <v>19.902571428571431</v>
      </c>
    </row>
    <row r="307" spans="1:12" s="114" customFormat="1" ht="15" customHeight="1" x14ac:dyDescent="0.2">
      <c r="A307" s="108" t="s">
        <v>646</v>
      </c>
      <c r="B307" s="108" t="s">
        <v>647</v>
      </c>
      <c r="C307" s="109">
        <v>81</v>
      </c>
      <c r="D307" s="110">
        <v>20.32015944513844</v>
      </c>
      <c r="E307" s="111">
        <v>106.7374074074074</v>
      </c>
      <c r="F307" s="111">
        <v>65.208641975308637</v>
      </c>
      <c r="G307" s="112">
        <v>41.528765432098773</v>
      </c>
      <c r="H307" s="113">
        <v>16</v>
      </c>
      <c r="I307" s="110">
        <v>31.396575881007134</v>
      </c>
      <c r="J307" s="111">
        <v>132.770625</v>
      </c>
      <c r="K307" s="111">
        <v>24.012499999999989</v>
      </c>
      <c r="L307" s="112">
        <v>108.75812500000001</v>
      </c>
    </row>
    <row r="308" spans="1:12" s="114" customFormat="1" ht="15" customHeight="1" x14ac:dyDescent="0.2">
      <c r="A308" s="108" t="s">
        <v>648</v>
      </c>
      <c r="B308" s="108" t="s">
        <v>649</v>
      </c>
      <c r="C308" s="109">
        <v>40</v>
      </c>
      <c r="D308" s="110">
        <v>24.479812521774861</v>
      </c>
      <c r="E308" s="111">
        <v>115.58425000000003</v>
      </c>
      <c r="F308" s="111">
        <v>103.76400000000001</v>
      </c>
      <c r="G308" s="112">
        <v>11.82025</v>
      </c>
      <c r="H308" s="113">
        <v>5</v>
      </c>
      <c r="I308" s="110">
        <v>34.98007652201494</v>
      </c>
      <c r="J308" s="111">
        <v>141.16</v>
      </c>
      <c r="K308" s="111">
        <v>124.8</v>
      </c>
      <c r="L308" s="112">
        <v>16.36</v>
      </c>
    </row>
    <row r="309" spans="1:12" s="114" customFormat="1" ht="15" customHeight="1" x14ac:dyDescent="0.2">
      <c r="A309" s="108" t="s">
        <v>650</v>
      </c>
      <c r="B309" s="108" t="s">
        <v>651</v>
      </c>
      <c r="C309" s="109">
        <v>29</v>
      </c>
      <c r="D309" s="110">
        <v>17.744550241281683</v>
      </c>
      <c r="E309" s="111">
        <v>87.37655172413794</v>
      </c>
      <c r="F309" s="111">
        <v>76.225517241379308</v>
      </c>
      <c r="G309" s="112">
        <v>11.15103448275862</v>
      </c>
      <c r="H309" s="113">
        <v>7</v>
      </c>
      <c r="I309" s="110">
        <v>26.761041845183463</v>
      </c>
      <c r="J309" s="111">
        <v>75.399999999999991</v>
      </c>
      <c r="K309" s="111">
        <v>48.377142857142857</v>
      </c>
      <c r="L309" s="112">
        <v>27.022857142857141</v>
      </c>
    </row>
    <row r="310" spans="1:12" s="114" customFormat="1" ht="15" customHeight="1" x14ac:dyDescent="0.2">
      <c r="A310" s="108" t="s">
        <v>652</v>
      </c>
      <c r="B310" s="108" t="s">
        <v>653</v>
      </c>
      <c r="C310" s="109">
        <v>336</v>
      </c>
      <c r="D310" s="110">
        <v>26.376034503991068</v>
      </c>
      <c r="E310" s="111">
        <v>145.08235119047626</v>
      </c>
      <c r="F310" s="111">
        <v>124.80672619047625</v>
      </c>
      <c r="G310" s="112">
        <v>20.275624999999998</v>
      </c>
      <c r="H310" s="113">
        <v>65</v>
      </c>
      <c r="I310" s="110">
        <v>35.196181885466913</v>
      </c>
      <c r="J310" s="111">
        <v>135.93030769230765</v>
      </c>
      <c r="K310" s="111">
        <v>113.13292307692303</v>
      </c>
      <c r="L310" s="112">
        <v>22.797384615384619</v>
      </c>
    </row>
    <row r="311" spans="1:12" s="114" customFormat="1" ht="15" customHeight="1" x14ac:dyDescent="0.2">
      <c r="A311" s="108" t="s">
        <v>654</v>
      </c>
      <c r="B311" s="108" t="s">
        <v>655</v>
      </c>
      <c r="C311" s="109">
        <v>124</v>
      </c>
      <c r="D311" s="110">
        <v>19.422417225854669</v>
      </c>
      <c r="E311" s="111">
        <v>118.67427419354836</v>
      </c>
      <c r="F311" s="111">
        <v>96.358064516129019</v>
      </c>
      <c r="G311" s="112">
        <v>22.316209677419355</v>
      </c>
      <c r="H311" s="113">
        <v>21</v>
      </c>
      <c r="I311" s="110">
        <v>41.994819682180498</v>
      </c>
      <c r="J311" s="111">
        <v>211.38952380952384</v>
      </c>
      <c r="K311" s="111">
        <v>148.95761904761906</v>
      </c>
      <c r="L311" s="112">
        <v>62.431904761904768</v>
      </c>
    </row>
    <row r="312" spans="1:12" s="114" customFormat="1" ht="15" customHeight="1" x14ac:dyDescent="0.2">
      <c r="A312" s="108" t="s">
        <v>656</v>
      </c>
      <c r="B312" s="108" t="s">
        <v>657</v>
      </c>
      <c r="C312" s="109">
        <v>84</v>
      </c>
      <c r="D312" s="110">
        <v>20.219600976996521</v>
      </c>
      <c r="E312" s="111">
        <v>115.37345238095237</v>
      </c>
      <c r="F312" s="111">
        <v>110.81119047619048</v>
      </c>
      <c r="G312" s="112">
        <v>4.5622619047619049</v>
      </c>
      <c r="H312" s="113">
        <v>11</v>
      </c>
      <c r="I312" s="110">
        <v>42.983064601829767</v>
      </c>
      <c r="J312" s="111">
        <v>202.23727272727277</v>
      </c>
      <c r="K312" s="111">
        <v>202.23727272727277</v>
      </c>
      <c r="L312" s="112">
        <v>0</v>
      </c>
    </row>
    <row r="313" spans="1:12" s="114" customFormat="1" ht="15" customHeight="1" x14ac:dyDescent="0.2">
      <c r="A313" s="108" t="s">
        <v>658</v>
      </c>
      <c r="B313" s="108" t="s">
        <v>659</v>
      </c>
      <c r="C313" s="109">
        <v>63</v>
      </c>
      <c r="D313" s="110">
        <v>26.054198315988746</v>
      </c>
      <c r="E313" s="111">
        <v>146.71412698412695</v>
      </c>
      <c r="F313" s="111">
        <v>135.22428571428568</v>
      </c>
      <c r="G313" s="112">
        <v>11.48984126984127</v>
      </c>
      <c r="H313" s="113">
        <v>12</v>
      </c>
      <c r="I313" s="110">
        <v>70.004720919663342</v>
      </c>
      <c r="J313" s="111">
        <v>331.17250000000001</v>
      </c>
      <c r="K313" s="111">
        <v>291.53916666666669</v>
      </c>
      <c r="L313" s="112">
        <v>39.633333333333333</v>
      </c>
    </row>
    <row r="314" spans="1:12" s="114" customFormat="1" ht="15" customHeight="1" x14ac:dyDescent="0.2">
      <c r="A314" s="108" t="s">
        <v>660</v>
      </c>
      <c r="B314" s="108" t="s">
        <v>661</v>
      </c>
      <c r="C314" s="109">
        <v>126</v>
      </c>
      <c r="D314" s="110">
        <v>20.263471472909686</v>
      </c>
      <c r="E314" s="111">
        <v>115.24468253968251</v>
      </c>
      <c r="F314" s="111">
        <v>106.39603174603171</v>
      </c>
      <c r="G314" s="112">
        <v>8.8486507936507941</v>
      </c>
      <c r="H314" s="113">
        <v>40</v>
      </c>
      <c r="I314" s="110">
        <v>24.352075533519578</v>
      </c>
      <c r="J314" s="111">
        <v>111.11224999999997</v>
      </c>
      <c r="K314" s="111">
        <v>103.75549999999998</v>
      </c>
      <c r="L314" s="112">
        <v>7.3567499999999999</v>
      </c>
    </row>
    <row r="315" spans="1:12" s="114" customFormat="1" ht="15" customHeight="1" x14ac:dyDescent="0.2">
      <c r="A315" s="108" t="s">
        <v>662</v>
      </c>
      <c r="B315" s="108" t="s">
        <v>663</v>
      </c>
      <c r="C315" s="109">
        <v>56</v>
      </c>
      <c r="D315" s="110">
        <v>27.847320079282078</v>
      </c>
      <c r="E315" s="111">
        <v>146.16749999999999</v>
      </c>
      <c r="F315" s="111">
        <v>139.11285714285711</v>
      </c>
      <c r="G315" s="112">
        <v>7.0546428571428574</v>
      </c>
      <c r="H315" s="113">
        <v>12</v>
      </c>
      <c r="I315" s="110">
        <v>37.96546835572375</v>
      </c>
      <c r="J315" s="111">
        <v>173.4</v>
      </c>
      <c r="K315" s="111">
        <v>159.65</v>
      </c>
      <c r="L315" s="112">
        <v>13.75</v>
      </c>
    </row>
    <row r="316" spans="1:12" s="114" customFormat="1" ht="15" customHeight="1" x14ac:dyDescent="0.2">
      <c r="A316" s="108" t="s">
        <v>664</v>
      </c>
      <c r="B316" s="108" t="s">
        <v>665</v>
      </c>
      <c r="C316" s="109">
        <v>27</v>
      </c>
      <c r="D316" s="110">
        <v>20.57549232322943</v>
      </c>
      <c r="E316" s="111">
        <v>101.18851851851852</v>
      </c>
      <c r="F316" s="111">
        <v>98.550000000000011</v>
      </c>
      <c r="G316" s="112">
        <v>2.6385185185185187</v>
      </c>
      <c r="H316" s="113">
        <v>5</v>
      </c>
      <c r="I316" s="110">
        <v>5.6394146042448847</v>
      </c>
      <c r="J316" s="111">
        <v>22.08</v>
      </c>
      <c r="K316" s="111">
        <v>22.08</v>
      </c>
      <c r="L316" s="112">
        <v>0</v>
      </c>
    </row>
    <row r="317" spans="1:12" s="114" customFormat="1" ht="15" customHeight="1" x14ac:dyDescent="0.2">
      <c r="A317" s="108" t="s">
        <v>666</v>
      </c>
      <c r="B317" s="108" t="s">
        <v>667</v>
      </c>
      <c r="C317" s="109">
        <v>51</v>
      </c>
      <c r="D317" s="110">
        <v>24.165156906337984</v>
      </c>
      <c r="E317" s="111">
        <v>113.29705882352941</v>
      </c>
      <c r="F317" s="111">
        <v>91.083529411764687</v>
      </c>
      <c r="G317" s="112">
        <v>22.213529411764707</v>
      </c>
      <c r="H317" s="113">
        <v>12</v>
      </c>
      <c r="I317" s="110">
        <v>77.522177607619767</v>
      </c>
      <c r="J317" s="111">
        <v>138.36416666666665</v>
      </c>
      <c r="K317" s="111">
        <v>79.269166666666663</v>
      </c>
      <c r="L317" s="112">
        <v>59.094999999999999</v>
      </c>
    </row>
    <row r="318" spans="1:12" s="114" customFormat="1" ht="15" customHeight="1" x14ac:dyDescent="0.2">
      <c r="A318" s="108" t="s">
        <v>668</v>
      </c>
      <c r="B318" s="108" t="s">
        <v>669</v>
      </c>
      <c r="C318" s="109">
        <v>197</v>
      </c>
      <c r="D318" s="110">
        <v>29.928988764208921</v>
      </c>
      <c r="E318" s="111">
        <v>166.55274111675118</v>
      </c>
      <c r="F318" s="111">
        <v>127.09624365482226</v>
      </c>
      <c r="G318" s="112">
        <v>39.456497461928933</v>
      </c>
      <c r="H318" s="113">
        <v>25</v>
      </c>
      <c r="I318" s="110">
        <v>28.755026089302127</v>
      </c>
      <c r="J318" s="111">
        <v>109.15960000000001</v>
      </c>
      <c r="K318" s="111">
        <v>86.23360000000001</v>
      </c>
      <c r="L318" s="112">
        <v>22.926000000000002</v>
      </c>
    </row>
    <row r="319" spans="1:12" s="114" customFormat="1" ht="15" customHeight="1" x14ac:dyDescent="0.2">
      <c r="A319" s="108" t="s">
        <v>670</v>
      </c>
      <c r="B319" s="108" t="s">
        <v>671</v>
      </c>
      <c r="C319" s="109">
        <v>34</v>
      </c>
      <c r="D319" s="110">
        <v>18.366861943450388</v>
      </c>
      <c r="E319" s="111">
        <v>112.74676470588236</v>
      </c>
      <c r="F319" s="111">
        <v>99.785294117647069</v>
      </c>
      <c r="G319" s="112">
        <v>12.961470588235294</v>
      </c>
      <c r="H319" s="113">
        <v>6</v>
      </c>
      <c r="I319" s="110">
        <v>27.427235841434804</v>
      </c>
      <c r="J319" s="111">
        <v>153.33333333333334</v>
      </c>
      <c r="K319" s="111">
        <v>131.53333333333333</v>
      </c>
      <c r="L319" s="112">
        <v>21.8</v>
      </c>
    </row>
    <row r="320" spans="1:12" s="114" customFormat="1" ht="15" customHeight="1" x14ac:dyDescent="0.2">
      <c r="A320" s="108" t="s">
        <v>672</v>
      </c>
      <c r="B320" s="108" t="s">
        <v>673</v>
      </c>
      <c r="C320" s="109">
        <v>30</v>
      </c>
      <c r="D320" s="110">
        <v>16.603136866674138</v>
      </c>
      <c r="E320" s="111">
        <v>107.2236666666667</v>
      </c>
      <c r="F320" s="111">
        <v>102.4306666666667</v>
      </c>
      <c r="G320" s="112">
        <v>4.7930000000000001</v>
      </c>
      <c r="H320" s="113">
        <v>5</v>
      </c>
      <c r="I320" s="110">
        <v>27.716083429651462</v>
      </c>
      <c r="J320" s="111">
        <v>157.786</v>
      </c>
      <c r="K320" s="111">
        <v>157.786</v>
      </c>
      <c r="L320" s="112">
        <v>0</v>
      </c>
    </row>
    <row r="321" spans="1:12" s="114" customFormat="1" ht="15" customHeight="1" x14ac:dyDescent="0.2">
      <c r="A321" s="108" t="s">
        <v>674</v>
      </c>
      <c r="B321" s="108" t="s">
        <v>675</v>
      </c>
      <c r="C321" s="109">
        <v>53</v>
      </c>
      <c r="D321" s="110">
        <v>28.621036400994683</v>
      </c>
      <c r="E321" s="111">
        <v>169.75584905660375</v>
      </c>
      <c r="F321" s="111">
        <v>136.57773584905658</v>
      </c>
      <c r="G321" s="112">
        <v>33.178113207547177</v>
      </c>
      <c r="H321" s="113">
        <v>9</v>
      </c>
      <c r="I321" s="110">
        <v>28.55873371361648</v>
      </c>
      <c r="J321" s="111">
        <v>123.55111111111111</v>
      </c>
      <c r="K321" s="111">
        <v>109.37333333333333</v>
      </c>
      <c r="L321" s="112">
        <v>14.177777777777779</v>
      </c>
    </row>
    <row r="322" spans="1:12" s="114" customFormat="1" ht="15" customHeight="1" x14ac:dyDescent="0.2">
      <c r="A322" s="108" t="s">
        <v>676</v>
      </c>
      <c r="B322" s="108" t="s">
        <v>677</v>
      </c>
      <c r="C322" s="109">
        <v>70</v>
      </c>
      <c r="D322" s="110">
        <v>10.08272419129605</v>
      </c>
      <c r="E322" s="111">
        <v>73.192857142857136</v>
      </c>
      <c r="F322" s="111">
        <v>72.132857142857148</v>
      </c>
      <c r="G322" s="112">
        <v>1.0599999999999998</v>
      </c>
      <c r="H322" s="113">
        <v>15</v>
      </c>
      <c r="I322" s="110">
        <v>14.433789006275907</v>
      </c>
      <c r="J322" s="111">
        <v>95.935333333333332</v>
      </c>
      <c r="K322" s="111">
        <v>95.935333333333332</v>
      </c>
      <c r="L322" s="112">
        <v>0</v>
      </c>
    </row>
    <row r="323" spans="1:12" s="114" customFormat="1" ht="15" customHeight="1" x14ac:dyDescent="0.2">
      <c r="A323" s="108" t="s">
        <v>678</v>
      </c>
      <c r="B323" s="108" t="s">
        <v>679</v>
      </c>
      <c r="C323" s="109">
        <v>61</v>
      </c>
      <c r="D323" s="110">
        <v>28.159707628722597</v>
      </c>
      <c r="E323" s="111">
        <v>152.56278688524588</v>
      </c>
      <c r="F323" s="111">
        <v>125.67672131147538</v>
      </c>
      <c r="G323" s="112">
        <v>26.886065573770491</v>
      </c>
      <c r="H323" s="113">
        <v>8</v>
      </c>
      <c r="I323" s="110">
        <v>44.144325447531571</v>
      </c>
      <c r="J323" s="111">
        <v>227.57999999999998</v>
      </c>
      <c r="K323" s="111">
        <v>223.49249999999998</v>
      </c>
      <c r="L323" s="112">
        <v>4.0875000000000004</v>
      </c>
    </row>
    <row r="324" spans="1:12" s="114" customFormat="1" ht="15" customHeight="1" x14ac:dyDescent="0.2">
      <c r="A324" s="108" t="s">
        <v>680</v>
      </c>
      <c r="B324" s="108" t="s">
        <v>681</v>
      </c>
      <c r="C324" s="109">
        <v>56</v>
      </c>
      <c r="D324" s="110">
        <v>14.547526741338087</v>
      </c>
      <c r="E324" s="111">
        <v>97.897321428571416</v>
      </c>
      <c r="F324" s="111">
        <v>86.606607142857129</v>
      </c>
      <c r="G324" s="112">
        <v>11.290714285714285</v>
      </c>
      <c r="H324" s="113">
        <v>15</v>
      </c>
      <c r="I324" s="110">
        <v>15.757221388385007</v>
      </c>
      <c r="J324" s="111">
        <v>114.08333333333333</v>
      </c>
      <c r="K324" s="111">
        <v>87.471333333333348</v>
      </c>
      <c r="L324" s="112">
        <v>26.611999999999998</v>
      </c>
    </row>
    <row r="325" spans="1:12" s="114" customFormat="1" ht="15" customHeight="1" x14ac:dyDescent="0.2">
      <c r="A325" s="108" t="s">
        <v>682</v>
      </c>
      <c r="B325" s="108" t="s">
        <v>683</v>
      </c>
      <c r="C325" s="109">
        <v>72</v>
      </c>
      <c r="D325" s="110">
        <v>25.285425527466675</v>
      </c>
      <c r="E325" s="111">
        <v>140.26208333333332</v>
      </c>
      <c r="F325" s="111">
        <v>125.2786111111111</v>
      </c>
      <c r="G325" s="112">
        <v>14.983472222222222</v>
      </c>
      <c r="H325" s="113">
        <v>14</v>
      </c>
      <c r="I325" s="110">
        <v>28.155932306568452</v>
      </c>
      <c r="J325" s="111">
        <v>132.14785714285716</v>
      </c>
      <c r="K325" s="111">
        <v>129.15714285714287</v>
      </c>
      <c r="L325" s="112">
        <v>2.9907142857142861</v>
      </c>
    </row>
    <row r="326" spans="1:12" s="114" customFormat="1" ht="15" customHeight="1" x14ac:dyDescent="0.2">
      <c r="A326" s="108" t="s">
        <v>684</v>
      </c>
      <c r="B326" s="108" t="s">
        <v>685</v>
      </c>
      <c r="C326" s="109">
        <v>119</v>
      </c>
      <c r="D326" s="110">
        <v>19.074363324874703</v>
      </c>
      <c r="E326" s="111">
        <v>112.76983193277312</v>
      </c>
      <c r="F326" s="111">
        <v>103.46193277310925</v>
      </c>
      <c r="G326" s="112">
        <v>9.3078991596638669</v>
      </c>
      <c r="H326" s="113">
        <v>21</v>
      </c>
      <c r="I326" s="110">
        <v>35.387051207634165</v>
      </c>
      <c r="J326" s="111">
        <v>133.25095238095238</v>
      </c>
      <c r="K326" s="111">
        <v>105.21</v>
      </c>
      <c r="L326" s="112">
        <v>28.040952380952383</v>
      </c>
    </row>
    <row r="327" spans="1:12" s="114" customFormat="1" ht="15" customHeight="1" x14ac:dyDescent="0.2">
      <c r="A327" s="108" t="s">
        <v>686</v>
      </c>
      <c r="B327" s="108" t="s">
        <v>687</v>
      </c>
      <c r="C327" s="109">
        <v>79</v>
      </c>
      <c r="D327" s="110">
        <v>29.930552578262187</v>
      </c>
      <c r="E327" s="111">
        <v>165.25139240506326</v>
      </c>
      <c r="F327" s="111">
        <v>125.84493670886071</v>
      </c>
      <c r="G327" s="112">
        <v>39.406455696202528</v>
      </c>
      <c r="H327" s="113">
        <v>22</v>
      </c>
      <c r="I327" s="110">
        <v>55.213953449069884</v>
      </c>
      <c r="J327" s="111">
        <v>237.60772727272726</v>
      </c>
      <c r="K327" s="111">
        <v>164.77227272727271</v>
      </c>
      <c r="L327" s="112">
        <v>72.835454545454553</v>
      </c>
    </row>
    <row r="328" spans="1:12" s="114" customFormat="1" ht="15" customHeight="1" x14ac:dyDescent="0.2">
      <c r="A328" s="108" t="s">
        <v>688</v>
      </c>
      <c r="B328" s="108" t="s">
        <v>689</v>
      </c>
      <c r="C328" s="109">
        <v>35</v>
      </c>
      <c r="D328" s="110">
        <v>19.476031215161651</v>
      </c>
      <c r="E328" s="111">
        <v>119.79428571428572</v>
      </c>
      <c r="F328" s="111">
        <v>93.554857142857145</v>
      </c>
      <c r="G328" s="112">
        <v>26.239428571428576</v>
      </c>
      <c r="H328" s="113">
        <v>6</v>
      </c>
      <c r="I328" s="110">
        <v>45.362468577378969</v>
      </c>
      <c r="J328" s="111">
        <v>185.86666666666667</v>
      </c>
      <c r="K328" s="111">
        <v>51.886666666666656</v>
      </c>
      <c r="L328" s="112">
        <v>133.98000000000002</v>
      </c>
    </row>
    <row r="329" spans="1:12" s="114" customFormat="1" ht="15" customHeight="1" x14ac:dyDescent="0.2">
      <c r="A329" s="108" t="s">
        <v>690</v>
      </c>
      <c r="B329" s="108" t="s">
        <v>691</v>
      </c>
      <c r="C329" s="109">
        <v>45</v>
      </c>
      <c r="D329" s="110">
        <v>15.191261581578919</v>
      </c>
      <c r="E329" s="111">
        <v>92.411111111111097</v>
      </c>
      <c r="F329" s="111">
        <v>87.791111111111093</v>
      </c>
      <c r="G329" s="112">
        <v>4.62</v>
      </c>
      <c r="H329" s="113">
        <v>11</v>
      </c>
      <c r="I329" s="110">
        <v>10.25444526552992</v>
      </c>
      <c r="J329" s="111">
        <v>51.090909090909093</v>
      </c>
      <c r="K329" s="111">
        <v>42.227272727272727</v>
      </c>
      <c r="L329" s="112">
        <v>8.8636363636363633</v>
      </c>
    </row>
    <row r="330" spans="1:12" s="114" customFormat="1" ht="15" customHeight="1" x14ac:dyDescent="0.2">
      <c r="A330" s="108" t="s">
        <v>692</v>
      </c>
      <c r="B330" s="108" t="s">
        <v>693</v>
      </c>
      <c r="C330" s="109">
        <v>48</v>
      </c>
      <c r="D330" s="110">
        <v>26.768911749532915</v>
      </c>
      <c r="E330" s="111">
        <v>121.40041666666662</v>
      </c>
      <c r="F330" s="111">
        <v>105.59541666666661</v>
      </c>
      <c r="G330" s="112">
        <v>15.805</v>
      </c>
      <c r="H330" s="113">
        <v>12</v>
      </c>
      <c r="I330" s="110">
        <v>35.220315730081914</v>
      </c>
      <c r="J330" s="111">
        <v>125.36583333333333</v>
      </c>
      <c r="K330" s="111">
        <v>115.82416666666666</v>
      </c>
      <c r="L330" s="112">
        <v>9.5416666666666661</v>
      </c>
    </row>
    <row r="331" spans="1:12" s="114" customFormat="1" ht="15" customHeight="1" x14ac:dyDescent="0.2">
      <c r="A331" s="108" t="s">
        <v>694</v>
      </c>
      <c r="B331" s="108" t="s">
        <v>695</v>
      </c>
      <c r="C331" s="109">
        <v>29</v>
      </c>
      <c r="D331" s="110">
        <v>29.542896401571795</v>
      </c>
      <c r="E331" s="111">
        <v>157.02793103448275</v>
      </c>
      <c r="F331" s="111">
        <v>143.4603448275862</v>
      </c>
      <c r="G331" s="112">
        <v>13.567586206896552</v>
      </c>
      <c r="H331" s="113">
        <v>5</v>
      </c>
      <c r="I331" s="110">
        <v>70.264859171554662</v>
      </c>
      <c r="J331" s="111">
        <v>309.54200000000003</v>
      </c>
      <c r="K331" s="111">
        <v>293.18200000000002</v>
      </c>
      <c r="L331" s="112">
        <v>16.36</v>
      </c>
    </row>
    <row r="332" spans="1:12" s="114" customFormat="1" ht="15" customHeight="1" x14ac:dyDescent="0.2">
      <c r="A332" s="108" t="s">
        <v>696</v>
      </c>
      <c r="B332" s="108" t="s">
        <v>697</v>
      </c>
      <c r="C332" s="109">
        <v>79</v>
      </c>
      <c r="D332" s="110">
        <v>28.791567401877739</v>
      </c>
      <c r="E332" s="111">
        <v>160.7962025316456</v>
      </c>
      <c r="F332" s="111">
        <v>140.59696202531649</v>
      </c>
      <c r="G332" s="112">
        <v>20.199240506329112</v>
      </c>
      <c r="H332" s="113">
        <v>15</v>
      </c>
      <c r="I332" s="110">
        <v>47.36697447115823</v>
      </c>
      <c r="J332" s="111">
        <v>225.18733333333333</v>
      </c>
      <c r="K332" s="111">
        <v>206.18266666666665</v>
      </c>
      <c r="L332" s="112">
        <v>19.004666666666665</v>
      </c>
    </row>
    <row r="333" spans="1:12" s="114" customFormat="1" ht="15" customHeight="1" x14ac:dyDescent="0.2">
      <c r="A333" s="108" t="s">
        <v>698</v>
      </c>
      <c r="B333" s="108" t="s">
        <v>699</v>
      </c>
      <c r="C333" s="109">
        <v>34</v>
      </c>
      <c r="D333" s="110">
        <v>18.087528068388533</v>
      </c>
      <c r="E333" s="111">
        <v>99.812352941176471</v>
      </c>
      <c r="F333" s="111">
        <v>90.026470588235298</v>
      </c>
      <c r="G333" s="112">
        <v>9.7858823529411758</v>
      </c>
      <c r="H333" s="113">
        <v>11</v>
      </c>
      <c r="I333" s="110">
        <v>17.334514695593104</v>
      </c>
      <c r="J333" s="111">
        <v>93.02000000000001</v>
      </c>
      <c r="K333" s="111">
        <v>74.936363636363652</v>
      </c>
      <c r="L333" s="112">
        <v>18.083636363636366</v>
      </c>
    </row>
    <row r="334" spans="1:12" s="114" customFormat="1" ht="15" customHeight="1" x14ac:dyDescent="0.2">
      <c r="A334" s="108" t="s">
        <v>700</v>
      </c>
      <c r="B334" s="108" t="s">
        <v>701</v>
      </c>
      <c r="C334" s="109">
        <v>53</v>
      </c>
      <c r="D334" s="110">
        <v>18.377489161578424</v>
      </c>
      <c r="E334" s="111">
        <v>109.43735849056604</v>
      </c>
      <c r="F334" s="111">
        <v>103.36471698113208</v>
      </c>
      <c r="G334" s="112">
        <v>6.0726415094339625</v>
      </c>
      <c r="H334" s="113">
        <v>10</v>
      </c>
      <c r="I334" s="110">
        <v>29.014095704794268</v>
      </c>
      <c r="J334" s="111">
        <v>160.57299999999998</v>
      </c>
      <c r="K334" s="111">
        <v>130.57299999999998</v>
      </c>
      <c r="L334" s="112">
        <v>30</v>
      </c>
    </row>
    <row r="335" spans="1:12" s="114" customFormat="1" ht="15" customHeight="1" x14ac:dyDescent="0.2">
      <c r="A335" s="108" t="s">
        <v>702</v>
      </c>
      <c r="B335" s="108" t="s">
        <v>703</v>
      </c>
      <c r="C335" s="109">
        <v>89</v>
      </c>
      <c r="D335" s="110">
        <v>22.096025624900946</v>
      </c>
      <c r="E335" s="111">
        <v>127.51775280898875</v>
      </c>
      <c r="F335" s="111">
        <v>112.2831460674157</v>
      </c>
      <c r="G335" s="112">
        <v>15.234606741573035</v>
      </c>
      <c r="H335" s="113">
        <v>20</v>
      </c>
      <c r="I335" s="110">
        <v>36.111873738572953</v>
      </c>
      <c r="J335" s="111">
        <v>194.66900000000001</v>
      </c>
      <c r="K335" s="111">
        <v>140.209</v>
      </c>
      <c r="L335" s="112">
        <v>54.46</v>
      </c>
    </row>
    <row r="336" spans="1:12" s="114" customFormat="1" ht="15" customHeight="1" x14ac:dyDescent="0.2">
      <c r="A336" s="108" t="s">
        <v>704</v>
      </c>
      <c r="B336" s="108" t="s">
        <v>705</v>
      </c>
      <c r="C336" s="109">
        <v>40</v>
      </c>
      <c r="D336" s="110">
        <v>23.238211878879831</v>
      </c>
      <c r="E336" s="111">
        <v>129.87825000000001</v>
      </c>
      <c r="F336" s="111">
        <v>109.26025</v>
      </c>
      <c r="G336" s="112">
        <v>20.618000000000002</v>
      </c>
      <c r="H336" s="113">
        <v>6</v>
      </c>
      <c r="I336" s="110">
        <v>25.702984275351739</v>
      </c>
      <c r="J336" s="111">
        <v>175.98833333333334</v>
      </c>
      <c r="K336" s="111">
        <v>175.98833333333334</v>
      </c>
      <c r="L336" s="112">
        <v>0</v>
      </c>
    </row>
    <row r="337" spans="1:12" s="114" customFormat="1" ht="15" customHeight="1" x14ac:dyDescent="0.2">
      <c r="A337" s="108" t="s">
        <v>706</v>
      </c>
      <c r="B337" s="108" t="s">
        <v>707</v>
      </c>
      <c r="C337" s="109">
        <v>44</v>
      </c>
      <c r="D337" s="110">
        <v>25.689665793221998</v>
      </c>
      <c r="E337" s="111">
        <v>139.32772727272726</v>
      </c>
      <c r="F337" s="111">
        <v>135.68431818181816</v>
      </c>
      <c r="G337" s="112">
        <v>3.643409090909091</v>
      </c>
      <c r="H337" s="113">
        <v>17</v>
      </c>
      <c r="I337" s="110">
        <v>44.884326316623977</v>
      </c>
      <c r="J337" s="111">
        <v>203.15411764705883</v>
      </c>
      <c r="K337" s="111">
        <v>193.72411764705882</v>
      </c>
      <c r="L337" s="112">
        <v>9.43</v>
      </c>
    </row>
    <row r="338" spans="1:12" s="114" customFormat="1" ht="15" customHeight="1" x14ac:dyDescent="0.2">
      <c r="A338" s="108" t="s">
        <v>708</v>
      </c>
      <c r="B338" s="108" t="s">
        <v>709</v>
      </c>
      <c r="C338" s="109">
        <v>1257</v>
      </c>
      <c r="D338" s="110">
        <v>16.189286426023646</v>
      </c>
      <c r="E338" s="111">
        <v>100.20423229912497</v>
      </c>
      <c r="F338" s="111">
        <v>87.441726332537854</v>
      </c>
      <c r="G338" s="112">
        <v>12.76250596658711</v>
      </c>
      <c r="H338" s="113">
        <v>289</v>
      </c>
      <c r="I338" s="110">
        <v>27.364295655724284</v>
      </c>
      <c r="J338" s="111">
        <v>127.688062283737</v>
      </c>
      <c r="K338" s="111">
        <v>100.01349480968855</v>
      </c>
      <c r="L338" s="112">
        <v>27.674567474048445</v>
      </c>
    </row>
    <row r="339" spans="1:12" s="114" customFormat="1" ht="15" customHeight="1" x14ac:dyDescent="0.2">
      <c r="A339" s="108" t="s">
        <v>710</v>
      </c>
      <c r="B339" s="108" t="s">
        <v>711</v>
      </c>
      <c r="C339" s="109">
        <v>41</v>
      </c>
      <c r="D339" s="110">
        <v>12.042849269004217</v>
      </c>
      <c r="E339" s="111">
        <v>84.414146341463393</v>
      </c>
      <c r="F339" s="111">
        <v>74.460975609756076</v>
      </c>
      <c r="G339" s="112">
        <v>9.9531707317073188</v>
      </c>
      <c r="H339" s="113">
        <v>4</v>
      </c>
      <c r="I339" s="110">
        <v>11.527252204324455</v>
      </c>
      <c r="J339" s="111">
        <v>62.295000000000002</v>
      </c>
      <c r="K339" s="111">
        <v>34.125</v>
      </c>
      <c r="L339" s="112">
        <v>28.17</v>
      </c>
    </row>
    <row r="340" spans="1:12" s="114" customFormat="1" ht="15" customHeight="1" x14ac:dyDescent="0.2">
      <c r="A340" s="108" t="s">
        <v>712</v>
      </c>
      <c r="B340" s="108" t="s">
        <v>713</v>
      </c>
      <c r="C340" s="109">
        <v>61</v>
      </c>
      <c r="D340" s="110">
        <v>26.183409560528791</v>
      </c>
      <c r="E340" s="111">
        <v>130.7239344262295</v>
      </c>
      <c r="F340" s="111">
        <v>119.88672131147541</v>
      </c>
      <c r="G340" s="112">
        <v>10.8372131147541</v>
      </c>
      <c r="H340" s="113">
        <v>9</v>
      </c>
      <c r="I340" s="110">
        <v>27.825383131549096</v>
      </c>
      <c r="J340" s="111">
        <v>127.58</v>
      </c>
      <c r="K340" s="111">
        <v>127.37444444444446</v>
      </c>
      <c r="L340" s="112">
        <v>0.20555555555555557</v>
      </c>
    </row>
    <row r="341" spans="1:12" s="114" customFormat="1" ht="15" customHeight="1" x14ac:dyDescent="0.2">
      <c r="A341" s="108" t="s">
        <v>714</v>
      </c>
      <c r="B341" s="108" t="s">
        <v>715</v>
      </c>
      <c r="C341" s="109">
        <v>136</v>
      </c>
      <c r="D341" s="110">
        <v>21.005027124340568</v>
      </c>
      <c r="E341" s="111">
        <v>121.15338235294118</v>
      </c>
      <c r="F341" s="111">
        <v>107.49764705882353</v>
      </c>
      <c r="G341" s="112">
        <v>13.655735294117648</v>
      </c>
      <c r="H341" s="113">
        <v>12</v>
      </c>
      <c r="I341" s="110">
        <v>22.026700298082012</v>
      </c>
      <c r="J341" s="111">
        <v>114.10583333333335</v>
      </c>
      <c r="K341" s="111">
        <v>92.371666666666684</v>
      </c>
      <c r="L341" s="112">
        <v>21.734166666666667</v>
      </c>
    </row>
    <row r="342" spans="1:12" s="114" customFormat="1" ht="15" customHeight="1" x14ac:dyDescent="0.2">
      <c r="A342" s="108" t="s">
        <v>716</v>
      </c>
      <c r="B342" s="108" t="s">
        <v>717</v>
      </c>
      <c r="C342" s="109">
        <v>233</v>
      </c>
      <c r="D342" s="110">
        <v>29.278882921903982</v>
      </c>
      <c r="E342" s="111">
        <v>158.03356223175962</v>
      </c>
      <c r="F342" s="111">
        <v>132.46841201716734</v>
      </c>
      <c r="G342" s="112">
        <v>25.565150214592276</v>
      </c>
      <c r="H342" s="113">
        <v>47</v>
      </c>
      <c r="I342" s="110">
        <v>44.478592347441207</v>
      </c>
      <c r="J342" s="111">
        <v>206.71085106382975</v>
      </c>
      <c r="K342" s="111">
        <v>162.98021276595739</v>
      </c>
      <c r="L342" s="112">
        <v>43.730638297872332</v>
      </c>
    </row>
    <row r="343" spans="1:12" s="114" customFormat="1" ht="15" customHeight="1" x14ac:dyDescent="0.2">
      <c r="A343" s="108" t="s">
        <v>718</v>
      </c>
      <c r="B343" s="108" t="s">
        <v>719</v>
      </c>
      <c r="C343" s="109">
        <v>80</v>
      </c>
      <c r="D343" s="110">
        <v>24.334214971998563</v>
      </c>
      <c r="E343" s="111">
        <v>150.88612500000002</v>
      </c>
      <c r="F343" s="111">
        <v>122.84037500000002</v>
      </c>
      <c r="G343" s="112">
        <v>28.045749999999998</v>
      </c>
      <c r="H343" s="113">
        <v>14</v>
      </c>
      <c r="I343" s="110">
        <v>33.227352237465567</v>
      </c>
      <c r="J343" s="111">
        <v>177.065</v>
      </c>
      <c r="K343" s="111">
        <v>139.29</v>
      </c>
      <c r="L343" s="112">
        <v>37.774999999999999</v>
      </c>
    </row>
    <row r="344" spans="1:12" s="114" customFormat="1" ht="15" customHeight="1" x14ac:dyDescent="0.2">
      <c r="A344" s="108" t="s">
        <v>720</v>
      </c>
      <c r="B344" s="108" t="s">
        <v>721</v>
      </c>
      <c r="C344" s="109">
        <v>33</v>
      </c>
      <c r="D344" s="110">
        <v>21.780547445309917</v>
      </c>
      <c r="E344" s="111">
        <v>132.71818181818182</v>
      </c>
      <c r="F344" s="111">
        <v>101.34848484848484</v>
      </c>
      <c r="G344" s="112">
        <v>31.369696969696971</v>
      </c>
      <c r="H344" s="113">
        <v>4</v>
      </c>
      <c r="I344" s="110">
        <v>26.247060480943251</v>
      </c>
      <c r="J344" s="111">
        <v>121.10000000000001</v>
      </c>
      <c r="K344" s="111">
        <v>112.80000000000001</v>
      </c>
      <c r="L344" s="112">
        <v>8.3000000000000007</v>
      </c>
    </row>
    <row r="345" spans="1:12" s="114" customFormat="1" ht="15" customHeight="1" x14ac:dyDescent="0.2">
      <c r="A345" s="108" t="s">
        <v>722</v>
      </c>
      <c r="B345" s="108" t="s">
        <v>723</v>
      </c>
      <c r="C345" s="109">
        <v>176</v>
      </c>
      <c r="D345" s="110">
        <v>28.945340881262897</v>
      </c>
      <c r="E345" s="111">
        <v>154.33034090909089</v>
      </c>
      <c r="F345" s="111">
        <v>118.91068181818179</v>
      </c>
      <c r="G345" s="112">
        <v>35.419659090909093</v>
      </c>
      <c r="H345" s="113">
        <v>33</v>
      </c>
      <c r="I345" s="110">
        <v>27.334590831079169</v>
      </c>
      <c r="J345" s="111">
        <v>106.22727272727273</v>
      </c>
      <c r="K345" s="111">
        <v>98.75424242424242</v>
      </c>
      <c r="L345" s="112">
        <v>7.4730303030303036</v>
      </c>
    </row>
    <row r="346" spans="1:12" s="114" customFormat="1" ht="15" customHeight="1" x14ac:dyDescent="0.2">
      <c r="A346" s="108" t="s">
        <v>724</v>
      </c>
      <c r="B346" s="108" t="s">
        <v>725</v>
      </c>
      <c r="C346" s="109">
        <v>71</v>
      </c>
      <c r="D346" s="110">
        <v>14.534603529442514</v>
      </c>
      <c r="E346" s="111">
        <v>83.80859154929577</v>
      </c>
      <c r="F346" s="111">
        <v>80.92140845070422</v>
      </c>
      <c r="G346" s="112">
        <v>2.887183098591549</v>
      </c>
      <c r="H346" s="113">
        <v>10</v>
      </c>
      <c r="I346" s="110">
        <v>31.262451337462327</v>
      </c>
      <c r="J346" s="111">
        <v>147.03699999999998</v>
      </c>
      <c r="K346" s="111">
        <v>141.05699999999999</v>
      </c>
      <c r="L346" s="112">
        <v>5.9799999999999995</v>
      </c>
    </row>
    <row r="347" spans="1:12" s="114" customFormat="1" ht="15" customHeight="1" x14ac:dyDescent="0.2">
      <c r="A347" s="108" t="s">
        <v>726</v>
      </c>
      <c r="B347" s="108" t="s">
        <v>727</v>
      </c>
      <c r="C347" s="109">
        <v>38</v>
      </c>
      <c r="D347" s="110">
        <v>18.265515906200086</v>
      </c>
      <c r="E347" s="111">
        <v>101.04973684210528</v>
      </c>
      <c r="F347" s="111">
        <v>92.267105263157916</v>
      </c>
      <c r="G347" s="112">
        <v>8.7826315789473686</v>
      </c>
      <c r="H347" s="113">
        <v>10</v>
      </c>
      <c r="I347" s="110">
        <v>22.35677164284612</v>
      </c>
      <c r="J347" s="111">
        <v>97.092999999999989</v>
      </c>
      <c r="K347" s="111">
        <v>77.164000000000001</v>
      </c>
      <c r="L347" s="112">
        <v>19.928999999999998</v>
      </c>
    </row>
    <row r="348" spans="1:12" s="114" customFormat="1" ht="15" customHeight="1" x14ac:dyDescent="0.2">
      <c r="A348" s="108" t="s">
        <v>728</v>
      </c>
      <c r="B348" s="108" t="s">
        <v>729</v>
      </c>
      <c r="C348" s="109">
        <v>76</v>
      </c>
      <c r="D348" s="110">
        <v>24.331826748095402</v>
      </c>
      <c r="E348" s="111">
        <v>140.37315789473683</v>
      </c>
      <c r="F348" s="111">
        <v>118.50921052631577</v>
      </c>
      <c r="G348" s="112">
        <v>21.863947368421055</v>
      </c>
      <c r="H348" s="113">
        <v>19</v>
      </c>
      <c r="I348" s="110">
        <v>37.716879369882442</v>
      </c>
      <c r="J348" s="111">
        <v>197.46473684210528</v>
      </c>
      <c r="K348" s="111">
        <v>181.05421052631581</v>
      </c>
      <c r="L348" s="112">
        <v>16.410526315789475</v>
      </c>
    </row>
    <row r="349" spans="1:12" s="114" customFormat="1" ht="15" customHeight="1" x14ac:dyDescent="0.2">
      <c r="A349" s="108" t="s">
        <v>730</v>
      </c>
      <c r="B349" s="108" t="s">
        <v>731</v>
      </c>
      <c r="C349" s="109">
        <v>81</v>
      </c>
      <c r="D349" s="110">
        <v>25.689535773463177</v>
      </c>
      <c r="E349" s="111">
        <v>144.03345679012347</v>
      </c>
      <c r="F349" s="111">
        <v>119.8479012345679</v>
      </c>
      <c r="G349" s="112">
        <v>24.185555555555556</v>
      </c>
      <c r="H349" s="113">
        <v>12</v>
      </c>
      <c r="I349" s="110">
        <v>39.755310500301746</v>
      </c>
      <c r="J349" s="111">
        <v>199.27250000000001</v>
      </c>
      <c r="K349" s="111">
        <v>149.75083333333333</v>
      </c>
      <c r="L349" s="112">
        <v>49.521666666666668</v>
      </c>
    </row>
    <row r="350" spans="1:12" s="114" customFormat="1" ht="15" customHeight="1" x14ac:dyDescent="0.2">
      <c r="A350" s="108" t="s">
        <v>732</v>
      </c>
      <c r="B350" s="108" t="s">
        <v>733</v>
      </c>
      <c r="C350" s="109">
        <v>110</v>
      </c>
      <c r="D350" s="110">
        <v>30.89918126832471</v>
      </c>
      <c r="E350" s="111">
        <v>175.22136363636363</v>
      </c>
      <c r="F350" s="111">
        <v>156.03690909090906</v>
      </c>
      <c r="G350" s="112">
        <v>19.184454545454546</v>
      </c>
      <c r="H350" s="113">
        <v>29</v>
      </c>
      <c r="I350" s="110">
        <v>44.363464504253528</v>
      </c>
      <c r="J350" s="111">
        <v>239.85000000000002</v>
      </c>
      <c r="K350" s="111">
        <v>210.09931034482761</v>
      </c>
      <c r="L350" s="112">
        <v>29.750689655172412</v>
      </c>
    </row>
    <row r="351" spans="1:12" s="114" customFormat="1" ht="15" customHeight="1" x14ac:dyDescent="0.2">
      <c r="A351" s="108" t="s">
        <v>734</v>
      </c>
      <c r="B351" s="108" t="s">
        <v>735</v>
      </c>
      <c r="C351" s="109">
        <v>42</v>
      </c>
      <c r="D351" s="110">
        <v>21.275675140235386</v>
      </c>
      <c r="E351" s="111">
        <v>147.27999999999997</v>
      </c>
      <c r="F351" s="111">
        <v>142.9152380952381</v>
      </c>
      <c r="G351" s="112">
        <v>4.3647619047619051</v>
      </c>
      <c r="H351" s="113">
        <v>16</v>
      </c>
      <c r="I351" s="110">
        <v>26.476526988036881</v>
      </c>
      <c r="J351" s="111">
        <v>225.45375000000001</v>
      </c>
      <c r="K351" s="111">
        <v>222.89750000000001</v>
      </c>
      <c r="L351" s="112">
        <v>2.5562499999999999</v>
      </c>
    </row>
    <row r="352" spans="1:12" s="114" customFormat="1" ht="15" customHeight="1" x14ac:dyDescent="0.2">
      <c r="A352" s="108" t="s">
        <v>736</v>
      </c>
      <c r="B352" s="108" t="s">
        <v>737</v>
      </c>
      <c r="C352" s="109">
        <v>47</v>
      </c>
      <c r="D352" s="110">
        <v>30.754071910560121</v>
      </c>
      <c r="E352" s="111">
        <v>161.57234042553191</v>
      </c>
      <c r="F352" s="111">
        <v>132.79468085106382</v>
      </c>
      <c r="G352" s="112">
        <v>28.777659574468085</v>
      </c>
      <c r="H352" s="113">
        <v>17</v>
      </c>
      <c r="I352" s="110">
        <v>39.315490754455922</v>
      </c>
      <c r="J352" s="111">
        <v>175.33529411764707</v>
      </c>
      <c r="K352" s="111">
        <v>161.65588235294118</v>
      </c>
      <c r="L352" s="112">
        <v>13.679411764705883</v>
      </c>
    </row>
    <row r="353" spans="1:12" s="114" customFormat="1" ht="15" customHeight="1" x14ac:dyDescent="0.2">
      <c r="A353" s="108" t="s">
        <v>738</v>
      </c>
      <c r="B353" s="108" t="s">
        <v>739</v>
      </c>
      <c r="C353" s="109">
        <v>51</v>
      </c>
      <c r="D353" s="110">
        <v>15.006112146016962</v>
      </c>
      <c r="E353" s="111">
        <v>86.194313725490161</v>
      </c>
      <c r="F353" s="111">
        <v>76.132941176470553</v>
      </c>
      <c r="G353" s="112">
        <v>10.061372549019607</v>
      </c>
      <c r="H353" s="113">
        <v>9</v>
      </c>
      <c r="I353" s="110">
        <v>27.705497202212847</v>
      </c>
      <c r="J353" s="111">
        <v>116.41111111111111</v>
      </c>
      <c r="K353" s="111">
        <v>102.05555555555556</v>
      </c>
      <c r="L353" s="112">
        <v>14.355555555555554</v>
      </c>
    </row>
    <row r="354" spans="1:12" s="114" customFormat="1" ht="15" customHeight="1" x14ac:dyDescent="0.2">
      <c r="A354" s="108" t="s">
        <v>740</v>
      </c>
      <c r="B354" s="108" t="s">
        <v>741</v>
      </c>
      <c r="C354" s="109">
        <v>108</v>
      </c>
      <c r="D354" s="110">
        <v>15.079471562227498</v>
      </c>
      <c r="E354" s="111">
        <v>97.718703703703724</v>
      </c>
      <c r="F354" s="111">
        <v>82.903425925925958</v>
      </c>
      <c r="G354" s="112">
        <v>14.81527777777778</v>
      </c>
      <c r="H354" s="113">
        <v>16</v>
      </c>
      <c r="I354" s="110">
        <v>20.816318351242671</v>
      </c>
      <c r="J354" s="111">
        <v>116.86125</v>
      </c>
      <c r="K354" s="111">
        <v>85.176249999999996</v>
      </c>
      <c r="L354" s="112">
        <v>31.684999999999999</v>
      </c>
    </row>
    <row r="355" spans="1:12" s="114" customFormat="1" ht="15" customHeight="1" x14ac:dyDescent="0.2">
      <c r="A355" s="108" t="s">
        <v>742</v>
      </c>
      <c r="B355" s="108" t="s">
        <v>743</v>
      </c>
      <c r="C355" s="109">
        <v>37</v>
      </c>
      <c r="D355" s="110">
        <v>18.890897095625068</v>
      </c>
      <c r="E355" s="111">
        <v>131.32864864864865</v>
      </c>
      <c r="F355" s="111">
        <v>124.72864864864864</v>
      </c>
      <c r="G355" s="112">
        <v>6.6000000000000005</v>
      </c>
      <c r="H355" s="113">
        <v>6</v>
      </c>
      <c r="I355" s="110">
        <v>57.378703706444192</v>
      </c>
      <c r="J355" s="111">
        <v>323.11</v>
      </c>
      <c r="K355" s="111">
        <v>323.11</v>
      </c>
      <c r="L355" s="112">
        <v>0</v>
      </c>
    </row>
    <row r="356" spans="1:12" s="114" customFormat="1" ht="15" customHeight="1" x14ac:dyDescent="0.2">
      <c r="A356" s="101" t="s">
        <v>109</v>
      </c>
      <c r="B356" s="101" t="s">
        <v>110</v>
      </c>
      <c r="C356" s="103">
        <v>1670</v>
      </c>
      <c r="D356" s="104">
        <v>19.095209650011764</v>
      </c>
      <c r="E356" s="105">
        <v>110.91817964071859</v>
      </c>
      <c r="F356" s="105">
        <v>99.953634730538937</v>
      </c>
      <c r="G356" s="106">
        <v>10.964544910179644</v>
      </c>
      <c r="H356" s="107">
        <v>440</v>
      </c>
      <c r="I356" s="104">
        <v>28.496893938306489</v>
      </c>
      <c r="J356" s="105">
        <v>138.51675</v>
      </c>
      <c r="K356" s="105">
        <v>119.55506818181817</v>
      </c>
      <c r="L356" s="106">
        <v>18.961681818181816</v>
      </c>
    </row>
    <row r="357" spans="1:12" s="114" customFormat="1" ht="15" customHeight="1" x14ac:dyDescent="0.2">
      <c r="A357" s="108" t="s">
        <v>744</v>
      </c>
      <c r="B357" s="108" t="s">
        <v>745</v>
      </c>
      <c r="C357" s="109">
        <v>766</v>
      </c>
      <c r="D357" s="110">
        <v>18.817521407331959</v>
      </c>
      <c r="E357" s="111">
        <v>112.18033942558755</v>
      </c>
      <c r="F357" s="111">
        <v>96.431109660574478</v>
      </c>
      <c r="G357" s="112">
        <v>15.749229765013059</v>
      </c>
      <c r="H357" s="113">
        <v>256</v>
      </c>
      <c r="I357" s="110">
        <v>26.227570803824673</v>
      </c>
      <c r="J357" s="111">
        <v>133.00894531249997</v>
      </c>
      <c r="K357" s="111">
        <v>106.71636718749997</v>
      </c>
      <c r="L357" s="112">
        <v>26.292578124999999</v>
      </c>
    </row>
    <row r="358" spans="1:12" s="114" customFormat="1" ht="15" customHeight="1" x14ac:dyDescent="0.2">
      <c r="A358" s="108" t="s">
        <v>746</v>
      </c>
      <c r="B358" s="108" t="s">
        <v>747</v>
      </c>
      <c r="C358" s="109">
        <v>200</v>
      </c>
      <c r="D358" s="110">
        <v>21.345351517460038</v>
      </c>
      <c r="E358" s="111">
        <v>124.29299999999999</v>
      </c>
      <c r="F358" s="111">
        <v>116.07299999999999</v>
      </c>
      <c r="G358" s="112">
        <v>8.2200000000000006</v>
      </c>
      <c r="H358" s="113">
        <v>38</v>
      </c>
      <c r="I358" s="110">
        <v>30.313934094189726</v>
      </c>
      <c r="J358" s="111">
        <v>167.7831578947368</v>
      </c>
      <c r="K358" s="111">
        <v>165.96236842105259</v>
      </c>
      <c r="L358" s="112">
        <v>1.8207894736842105</v>
      </c>
    </row>
    <row r="359" spans="1:12" s="114" customFormat="1" ht="15" customHeight="1" x14ac:dyDescent="0.2">
      <c r="A359" s="108" t="s">
        <v>748</v>
      </c>
      <c r="B359" s="108" t="s">
        <v>749</v>
      </c>
      <c r="C359" s="109">
        <v>66</v>
      </c>
      <c r="D359" s="110">
        <v>19.845194348118628</v>
      </c>
      <c r="E359" s="111">
        <v>116.19060606060606</v>
      </c>
      <c r="F359" s="111">
        <v>112.71484848484849</v>
      </c>
      <c r="G359" s="112">
        <v>3.4757575757575756</v>
      </c>
      <c r="H359" s="113">
        <v>9</v>
      </c>
      <c r="I359" s="110">
        <v>66.049674106479969</v>
      </c>
      <c r="J359" s="111">
        <v>331.14444444444439</v>
      </c>
      <c r="K359" s="111">
        <v>331.14444444444439</v>
      </c>
      <c r="L359" s="112">
        <v>0</v>
      </c>
    </row>
    <row r="360" spans="1:12" s="114" customFormat="1" ht="15" customHeight="1" x14ac:dyDescent="0.2">
      <c r="A360" s="108" t="s">
        <v>750</v>
      </c>
      <c r="B360" s="108" t="s">
        <v>751</v>
      </c>
      <c r="C360" s="109">
        <v>166</v>
      </c>
      <c r="D360" s="110">
        <v>14.817553461497585</v>
      </c>
      <c r="E360" s="111">
        <v>80.783855421686766</v>
      </c>
      <c r="F360" s="111">
        <v>73.080843373493991</v>
      </c>
      <c r="G360" s="112">
        <v>7.7030120481927717</v>
      </c>
      <c r="H360" s="113">
        <v>39</v>
      </c>
      <c r="I360" s="110">
        <v>19.538610841160025</v>
      </c>
      <c r="J360" s="111">
        <v>73.873333333333321</v>
      </c>
      <c r="K360" s="111">
        <v>50.764102564102551</v>
      </c>
      <c r="L360" s="112">
        <v>23.10923076923077</v>
      </c>
    </row>
    <row r="361" spans="1:12" s="114" customFormat="1" ht="15" customHeight="1" x14ac:dyDescent="0.2">
      <c r="A361" s="108" t="s">
        <v>752</v>
      </c>
      <c r="B361" s="108" t="s">
        <v>753</v>
      </c>
      <c r="C361" s="109">
        <v>123</v>
      </c>
      <c r="D361" s="110">
        <v>17.364013575266505</v>
      </c>
      <c r="E361" s="111">
        <v>94.361626016260161</v>
      </c>
      <c r="F361" s="111">
        <v>89.967154471544703</v>
      </c>
      <c r="G361" s="112">
        <v>4.3944715447154481</v>
      </c>
      <c r="H361" s="113">
        <v>33</v>
      </c>
      <c r="I361" s="110">
        <v>26.143276343045034</v>
      </c>
      <c r="J361" s="111">
        <v>116.0360606060606</v>
      </c>
      <c r="K361" s="111">
        <v>112.81090909090909</v>
      </c>
      <c r="L361" s="112">
        <v>3.2251515151515155</v>
      </c>
    </row>
    <row r="362" spans="1:12" s="114" customFormat="1" ht="15" customHeight="1" x14ac:dyDescent="0.2">
      <c r="A362" s="108" t="s">
        <v>754</v>
      </c>
      <c r="B362" s="108" t="s">
        <v>755</v>
      </c>
      <c r="C362" s="109">
        <v>349</v>
      </c>
      <c r="D362" s="110">
        <v>20.780283227712903</v>
      </c>
      <c r="E362" s="111">
        <v>119.65455587392546</v>
      </c>
      <c r="F362" s="111">
        <v>112.33575931232087</v>
      </c>
      <c r="G362" s="112">
        <v>7.3187965616045849</v>
      </c>
      <c r="H362" s="113">
        <v>65</v>
      </c>
      <c r="I362" s="110">
        <v>37.205907864385004</v>
      </c>
      <c r="J362" s="111">
        <v>166.62723076923075</v>
      </c>
      <c r="K362" s="111">
        <v>158.39092307692306</v>
      </c>
      <c r="L362" s="112">
        <v>8.2363076923076921</v>
      </c>
    </row>
    <row r="363" spans="1:12" s="114" customFormat="1" ht="15" customHeight="1" x14ac:dyDescent="0.2">
      <c r="A363" s="101" t="s">
        <v>111</v>
      </c>
      <c r="B363" s="101" t="s">
        <v>112</v>
      </c>
      <c r="C363" s="103">
        <v>19283</v>
      </c>
      <c r="D363" s="104">
        <v>16.47837216250818</v>
      </c>
      <c r="E363" s="105">
        <v>99.697789763003584</v>
      </c>
      <c r="F363" s="105">
        <v>89.602623554426074</v>
      </c>
      <c r="G363" s="106">
        <v>10.095166208577503</v>
      </c>
      <c r="H363" s="107">
        <v>3744</v>
      </c>
      <c r="I363" s="104">
        <v>22.409142887084286</v>
      </c>
      <c r="J363" s="105">
        <v>100.52209401709402</v>
      </c>
      <c r="K363" s="105">
        <v>83.427841880341887</v>
      </c>
      <c r="L363" s="106">
        <v>17.094252136752136</v>
      </c>
    </row>
    <row r="364" spans="1:12" s="114" customFormat="1" ht="15" customHeight="1" x14ac:dyDescent="0.2">
      <c r="A364" s="108" t="s">
        <v>756</v>
      </c>
      <c r="B364" s="108" t="s">
        <v>757</v>
      </c>
      <c r="C364" s="109">
        <v>2744</v>
      </c>
      <c r="D364" s="110">
        <v>15.271608793975968</v>
      </c>
      <c r="E364" s="111">
        <v>87.522000728862722</v>
      </c>
      <c r="F364" s="111">
        <v>79.729996355684875</v>
      </c>
      <c r="G364" s="112">
        <v>7.792004373177841</v>
      </c>
      <c r="H364" s="113">
        <v>587</v>
      </c>
      <c r="I364" s="110">
        <v>20.766589866051163</v>
      </c>
      <c r="J364" s="111">
        <v>83.979420783645722</v>
      </c>
      <c r="K364" s="111">
        <v>67.233952299829724</v>
      </c>
      <c r="L364" s="112">
        <v>16.745468483816012</v>
      </c>
    </row>
    <row r="365" spans="1:12" s="114" customFormat="1" ht="15" customHeight="1" x14ac:dyDescent="0.2">
      <c r="A365" s="108" t="s">
        <v>758</v>
      </c>
      <c r="B365" s="108" t="s">
        <v>759</v>
      </c>
      <c r="C365" s="109">
        <v>1222</v>
      </c>
      <c r="D365" s="110">
        <v>15.452916381846023</v>
      </c>
      <c r="E365" s="111">
        <v>101.51519639934541</v>
      </c>
      <c r="F365" s="111">
        <v>95.004525368248849</v>
      </c>
      <c r="G365" s="112">
        <v>6.510671031096563</v>
      </c>
      <c r="H365" s="113">
        <v>178</v>
      </c>
      <c r="I365" s="110">
        <v>20.355840732770034</v>
      </c>
      <c r="J365" s="111">
        <v>112.68533707865167</v>
      </c>
      <c r="K365" s="111">
        <v>107.73061797752808</v>
      </c>
      <c r="L365" s="112">
        <v>4.9547191011235956</v>
      </c>
    </row>
    <row r="366" spans="1:12" s="114" customFormat="1" ht="15" customHeight="1" x14ac:dyDescent="0.2">
      <c r="A366" s="108" t="s">
        <v>760</v>
      </c>
      <c r="B366" s="108" t="s">
        <v>761</v>
      </c>
      <c r="C366" s="109">
        <v>787</v>
      </c>
      <c r="D366" s="110">
        <v>20.067728575479521</v>
      </c>
      <c r="E366" s="111">
        <v>120.52371029224925</v>
      </c>
      <c r="F366" s="111">
        <v>101.59365946632803</v>
      </c>
      <c r="G366" s="112">
        <v>18.930050825921224</v>
      </c>
      <c r="H366" s="113">
        <v>120</v>
      </c>
      <c r="I366" s="110">
        <v>32.198228014728144</v>
      </c>
      <c r="J366" s="111">
        <v>150.22633333333334</v>
      </c>
      <c r="K366" s="111">
        <v>99.364666666666665</v>
      </c>
      <c r="L366" s="112">
        <v>50.861666666666665</v>
      </c>
    </row>
    <row r="367" spans="1:12" s="114" customFormat="1" ht="15" customHeight="1" x14ac:dyDescent="0.2">
      <c r="A367" s="108" t="s">
        <v>762</v>
      </c>
      <c r="B367" s="108" t="s">
        <v>763</v>
      </c>
      <c r="C367" s="109">
        <v>1579</v>
      </c>
      <c r="D367" s="110">
        <v>15.096146807470451</v>
      </c>
      <c r="E367" s="111">
        <v>94.244439518682654</v>
      </c>
      <c r="F367" s="111">
        <v>84.462064597846691</v>
      </c>
      <c r="G367" s="112">
        <v>9.7823749208359683</v>
      </c>
      <c r="H367" s="113">
        <v>237</v>
      </c>
      <c r="I367" s="110">
        <v>20.215939777317775</v>
      </c>
      <c r="J367" s="111">
        <v>92.175822784810123</v>
      </c>
      <c r="K367" s="111">
        <v>74.138354430379735</v>
      </c>
      <c r="L367" s="112">
        <v>18.037468354430381</v>
      </c>
    </row>
    <row r="368" spans="1:12" s="114" customFormat="1" ht="15" customHeight="1" x14ac:dyDescent="0.2">
      <c r="A368" s="108" t="s">
        <v>764</v>
      </c>
      <c r="B368" s="108" t="s">
        <v>765</v>
      </c>
      <c r="C368" s="109">
        <v>983</v>
      </c>
      <c r="D368" s="110">
        <v>14.289372367532408</v>
      </c>
      <c r="E368" s="111">
        <v>90.131505595117076</v>
      </c>
      <c r="F368" s="111">
        <v>81.983021363174046</v>
      </c>
      <c r="G368" s="112">
        <v>8.1484842319430317</v>
      </c>
      <c r="H368" s="113">
        <v>194</v>
      </c>
      <c r="I368" s="110">
        <v>20.748015479896313</v>
      </c>
      <c r="J368" s="111">
        <v>95.325773195876309</v>
      </c>
      <c r="K368" s="111">
        <v>77.39984536082477</v>
      </c>
      <c r="L368" s="112">
        <v>17.925927835051542</v>
      </c>
    </row>
    <row r="369" spans="1:12" s="114" customFormat="1" ht="15" customHeight="1" x14ac:dyDescent="0.2">
      <c r="A369" s="108" t="s">
        <v>766</v>
      </c>
      <c r="B369" s="108" t="s">
        <v>767</v>
      </c>
      <c r="C369" s="109">
        <v>1178</v>
      </c>
      <c r="D369" s="110">
        <v>13.453147462344777</v>
      </c>
      <c r="E369" s="111">
        <v>90.098565365025536</v>
      </c>
      <c r="F369" s="111">
        <v>83.273191850594301</v>
      </c>
      <c r="G369" s="112">
        <v>6.8253735144312389</v>
      </c>
      <c r="H369" s="113">
        <v>153</v>
      </c>
      <c r="I369" s="110">
        <v>20.045401824088565</v>
      </c>
      <c r="J369" s="111">
        <v>109.51202614379085</v>
      </c>
      <c r="K369" s="111">
        <v>93.90934640522876</v>
      </c>
      <c r="L369" s="112">
        <v>15.602679738562092</v>
      </c>
    </row>
    <row r="370" spans="1:12" s="114" customFormat="1" ht="15" customHeight="1" x14ac:dyDescent="0.2">
      <c r="A370" s="108" t="s">
        <v>768</v>
      </c>
      <c r="B370" s="108" t="s">
        <v>769</v>
      </c>
      <c r="C370" s="109">
        <v>1643</v>
      </c>
      <c r="D370" s="110">
        <v>16.67014396714918</v>
      </c>
      <c r="E370" s="111">
        <v>96.920493000608346</v>
      </c>
      <c r="F370" s="111">
        <v>86.160474741326539</v>
      </c>
      <c r="G370" s="112">
        <v>10.760018259281797</v>
      </c>
      <c r="H370" s="113">
        <v>467</v>
      </c>
      <c r="I370" s="110">
        <v>22.179512327464234</v>
      </c>
      <c r="J370" s="111">
        <v>98.59280513918624</v>
      </c>
      <c r="K370" s="111">
        <v>79.45147751605991</v>
      </c>
      <c r="L370" s="112">
        <v>19.141327623126337</v>
      </c>
    </row>
    <row r="371" spans="1:12" s="114" customFormat="1" ht="15" customHeight="1" x14ac:dyDescent="0.2">
      <c r="A371" s="108" t="s">
        <v>770</v>
      </c>
      <c r="B371" s="108" t="s">
        <v>771</v>
      </c>
      <c r="C371" s="109">
        <v>1540</v>
      </c>
      <c r="D371" s="110">
        <v>17.689362854966241</v>
      </c>
      <c r="E371" s="111">
        <v>106.44256493506484</v>
      </c>
      <c r="F371" s="111">
        <v>97.80768181818172</v>
      </c>
      <c r="G371" s="112">
        <v>8.6348831168831151</v>
      </c>
      <c r="H371" s="113">
        <v>263</v>
      </c>
      <c r="I371" s="110">
        <v>22.196249936301331</v>
      </c>
      <c r="J371" s="111">
        <v>98.376159695817549</v>
      </c>
      <c r="K371" s="111">
        <v>85.922623574144552</v>
      </c>
      <c r="L371" s="112">
        <v>12.453536121673006</v>
      </c>
    </row>
    <row r="372" spans="1:12" s="114" customFormat="1" ht="15" customHeight="1" x14ac:dyDescent="0.2">
      <c r="A372" s="108" t="s">
        <v>772</v>
      </c>
      <c r="B372" s="108" t="s">
        <v>773</v>
      </c>
      <c r="C372" s="109">
        <v>2054</v>
      </c>
      <c r="D372" s="110">
        <v>15.88807253170566</v>
      </c>
      <c r="E372" s="111">
        <v>93.798631937682543</v>
      </c>
      <c r="F372" s="111">
        <v>82.704026290165501</v>
      </c>
      <c r="G372" s="112">
        <v>11.094605647517037</v>
      </c>
      <c r="H372" s="113">
        <v>385</v>
      </c>
      <c r="I372" s="110">
        <v>21.285201054689136</v>
      </c>
      <c r="J372" s="111">
        <v>83.135168831168869</v>
      </c>
      <c r="K372" s="111">
        <v>67.94810389610393</v>
      </c>
      <c r="L372" s="112">
        <v>15.187064935064937</v>
      </c>
    </row>
    <row r="373" spans="1:12" s="114" customFormat="1" ht="15" customHeight="1" x14ac:dyDescent="0.2">
      <c r="A373" s="108" t="s">
        <v>774</v>
      </c>
      <c r="B373" s="108" t="s">
        <v>775</v>
      </c>
      <c r="C373" s="109">
        <v>2446</v>
      </c>
      <c r="D373" s="110">
        <v>16.515574333645112</v>
      </c>
      <c r="E373" s="111">
        <v>97.746042518397189</v>
      </c>
      <c r="F373" s="111">
        <v>88.244010629599146</v>
      </c>
      <c r="G373" s="112">
        <v>9.5020318887980384</v>
      </c>
      <c r="H373" s="113">
        <v>513</v>
      </c>
      <c r="I373" s="110">
        <v>24.866432090805816</v>
      </c>
      <c r="J373" s="111">
        <v>104.90247563352833</v>
      </c>
      <c r="K373" s="111">
        <v>88.622670565302201</v>
      </c>
      <c r="L373" s="112">
        <v>16.279805068226121</v>
      </c>
    </row>
    <row r="374" spans="1:12" s="114" customFormat="1" ht="15" customHeight="1" x14ac:dyDescent="0.2">
      <c r="A374" s="108" t="s">
        <v>776</v>
      </c>
      <c r="B374" s="108" t="s">
        <v>777</v>
      </c>
      <c r="C374" s="109">
        <v>1838</v>
      </c>
      <c r="D374" s="110">
        <v>18.807854247490528</v>
      </c>
      <c r="E374" s="111">
        <v>113.33422742110994</v>
      </c>
      <c r="F374" s="111">
        <v>103.57340043525576</v>
      </c>
      <c r="G374" s="112">
        <v>9.7608269858541821</v>
      </c>
      <c r="H374" s="113">
        <v>338</v>
      </c>
      <c r="I374" s="110">
        <v>22.797341428836042</v>
      </c>
      <c r="J374" s="111">
        <v>112.29541420118343</v>
      </c>
      <c r="K374" s="111">
        <v>100.04982248520709</v>
      </c>
      <c r="L374" s="112">
        <v>12.245591715976332</v>
      </c>
    </row>
    <row r="375" spans="1:12" s="114" customFormat="1" ht="15" customHeight="1" x14ac:dyDescent="0.2">
      <c r="A375" s="108" t="s">
        <v>778</v>
      </c>
      <c r="B375" s="108" t="s">
        <v>779</v>
      </c>
      <c r="C375" s="109">
        <v>1269</v>
      </c>
      <c r="D375" s="110">
        <v>20.234041046526418</v>
      </c>
      <c r="E375" s="111">
        <v>123.43702915681625</v>
      </c>
      <c r="F375" s="111">
        <v>104.53545311268701</v>
      </c>
      <c r="G375" s="112">
        <v>18.901576044129236</v>
      </c>
      <c r="H375" s="113">
        <v>309</v>
      </c>
      <c r="I375" s="110">
        <v>24.229546461969477</v>
      </c>
      <c r="J375" s="111">
        <v>117.1061812297735</v>
      </c>
      <c r="K375" s="111">
        <v>96.088770226537264</v>
      </c>
      <c r="L375" s="112">
        <v>21.017411003236244</v>
      </c>
    </row>
    <row r="376" spans="1:12" s="114" customFormat="1" ht="15" customHeight="1" x14ac:dyDescent="0.2">
      <c r="A376" s="101" t="s">
        <v>113</v>
      </c>
      <c r="B376" s="101" t="s">
        <v>114</v>
      </c>
      <c r="C376" s="103">
        <v>4710</v>
      </c>
      <c r="D376" s="104">
        <v>19.327336604006319</v>
      </c>
      <c r="E376" s="105">
        <v>112.71309554140132</v>
      </c>
      <c r="F376" s="105">
        <v>101.29844161358814</v>
      </c>
      <c r="G376" s="106">
        <v>11.414653927813166</v>
      </c>
      <c r="H376" s="107">
        <v>969</v>
      </c>
      <c r="I376" s="104">
        <v>29.465243872036289</v>
      </c>
      <c r="J376" s="105">
        <v>141.85329205366361</v>
      </c>
      <c r="K376" s="105">
        <v>115.05206398348815</v>
      </c>
      <c r="L376" s="106">
        <v>26.801228070175434</v>
      </c>
    </row>
    <row r="377" spans="1:12" s="114" customFormat="1" ht="15" customHeight="1" x14ac:dyDescent="0.2">
      <c r="A377" s="108" t="s">
        <v>780</v>
      </c>
      <c r="B377" s="108" t="s">
        <v>781</v>
      </c>
      <c r="C377" s="109">
        <v>414</v>
      </c>
      <c r="D377" s="110">
        <v>19.96573024190451</v>
      </c>
      <c r="E377" s="111">
        <v>123.37714975845418</v>
      </c>
      <c r="F377" s="111">
        <v>114.8610869565218</v>
      </c>
      <c r="G377" s="112">
        <v>8.5160628019323656</v>
      </c>
      <c r="H377" s="113">
        <v>90</v>
      </c>
      <c r="I377" s="110">
        <v>27.138153220956607</v>
      </c>
      <c r="J377" s="111">
        <v>143.25166666666661</v>
      </c>
      <c r="K377" s="111">
        <v>127.82433333333327</v>
      </c>
      <c r="L377" s="112">
        <v>15.427333333333333</v>
      </c>
    </row>
    <row r="378" spans="1:12" s="114" customFormat="1" ht="15" customHeight="1" x14ac:dyDescent="0.2">
      <c r="A378" s="108" t="s">
        <v>782</v>
      </c>
      <c r="B378" s="108" t="s">
        <v>783</v>
      </c>
      <c r="C378" s="109">
        <v>307</v>
      </c>
      <c r="D378" s="110">
        <v>17.580935281287662</v>
      </c>
      <c r="E378" s="111">
        <v>104.78244299674265</v>
      </c>
      <c r="F378" s="111">
        <v>97.519185667752424</v>
      </c>
      <c r="G378" s="112">
        <v>7.2632573289902282</v>
      </c>
      <c r="H378" s="113">
        <v>63</v>
      </c>
      <c r="I378" s="110">
        <v>21.243997817031087</v>
      </c>
      <c r="J378" s="111">
        <v>103.06333333333335</v>
      </c>
      <c r="K378" s="111">
        <v>92.023174603174624</v>
      </c>
      <c r="L378" s="112">
        <v>11.04015873015873</v>
      </c>
    </row>
    <row r="379" spans="1:12" s="114" customFormat="1" ht="15" customHeight="1" x14ac:dyDescent="0.2">
      <c r="A379" s="108" t="s">
        <v>784</v>
      </c>
      <c r="B379" s="108" t="s">
        <v>785</v>
      </c>
      <c r="C379" s="109">
        <v>262</v>
      </c>
      <c r="D379" s="110">
        <v>18.432017041473376</v>
      </c>
      <c r="E379" s="111">
        <v>115.31316793893129</v>
      </c>
      <c r="F379" s="111">
        <v>105.44179389312976</v>
      </c>
      <c r="G379" s="112">
        <v>9.8713740458015256</v>
      </c>
      <c r="H379" s="113">
        <v>55</v>
      </c>
      <c r="I379" s="110">
        <v>33.021621218759428</v>
      </c>
      <c r="J379" s="111">
        <v>172.3936363636364</v>
      </c>
      <c r="K379" s="111">
        <v>142.39163636363639</v>
      </c>
      <c r="L379" s="112">
        <v>30.001999999999999</v>
      </c>
    </row>
    <row r="380" spans="1:12" s="114" customFormat="1" ht="15" customHeight="1" x14ac:dyDescent="0.2">
      <c r="A380" s="108" t="s">
        <v>786</v>
      </c>
      <c r="B380" s="108" t="s">
        <v>787</v>
      </c>
      <c r="C380" s="109">
        <v>291</v>
      </c>
      <c r="D380" s="110">
        <v>21.375337166956289</v>
      </c>
      <c r="E380" s="111">
        <v>122.49924398625434</v>
      </c>
      <c r="F380" s="111">
        <v>107.36529209621997</v>
      </c>
      <c r="G380" s="112">
        <v>15.133951890034366</v>
      </c>
      <c r="H380" s="113">
        <v>59</v>
      </c>
      <c r="I380" s="110">
        <v>36.820667870100074</v>
      </c>
      <c r="J380" s="111">
        <v>176.11050847457628</v>
      </c>
      <c r="K380" s="111">
        <v>139.45898305084748</v>
      </c>
      <c r="L380" s="112">
        <v>36.651525423728806</v>
      </c>
    </row>
    <row r="381" spans="1:12" s="114" customFormat="1" ht="15" customHeight="1" x14ac:dyDescent="0.2">
      <c r="A381" s="108" t="s">
        <v>788</v>
      </c>
      <c r="B381" s="108" t="s">
        <v>789</v>
      </c>
      <c r="C381" s="109">
        <v>197</v>
      </c>
      <c r="D381" s="110">
        <v>18.658075314901815</v>
      </c>
      <c r="E381" s="111">
        <v>107.19294416243656</v>
      </c>
      <c r="F381" s="111">
        <v>99.953197969543154</v>
      </c>
      <c r="G381" s="112">
        <v>7.2397461928934002</v>
      </c>
      <c r="H381" s="113">
        <v>35</v>
      </c>
      <c r="I381" s="110">
        <v>34.28372871420062</v>
      </c>
      <c r="J381" s="111">
        <v>145.03800000000001</v>
      </c>
      <c r="K381" s="111">
        <v>113.59399999999999</v>
      </c>
      <c r="L381" s="112">
        <v>31.443999999999999</v>
      </c>
    </row>
    <row r="382" spans="1:12" s="114" customFormat="1" ht="15" customHeight="1" x14ac:dyDescent="0.2">
      <c r="A382" s="108" t="s">
        <v>790</v>
      </c>
      <c r="B382" s="108" t="s">
        <v>791</v>
      </c>
      <c r="C382" s="109">
        <v>335</v>
      </c>
      <c r="D382" s="110">
        <v>13.810328636921701</v>
      </c>
      <c r="E382" s="111">
        <v>78.598925373134321</v>
      </c>
      <c r="F382" s="111">
        <v>74.144835820895523</v>
      </c>
      <c r="G382" s="112">
        <v>4.4540895522388055</v>
      </c>
      <c r="H382" s="113">
        <v>56</v>
      </c>
      <c r="I382" s="110">
        <v>23.837692944030863</v>
      </c>
      <c r="J382" s="111">
        <v>110.47821428571429</v>
      </c>
      <c r="K382" s="111">
        <v>104.56285714285714</v>
      </c>
      <c r="L382" s="112">
        <v>5.9153571428571423</v>
      </c>
    </row>
    <row r="383" spans="1:12" s="114" customFormat="1" ht="15" customHeight="1" x14ac:dyDescent="0.2">
      <c r="A383" s="108" t="s">
        <v>792</v>
      </c>
      <c r="B383" s="108" t="s">
        <v>793</v>
      </c>
      <c r="C383" s="109">
        <v>210</v>
      </c>
      <c r="D383" s="110">
        <v>22.175218411774637</v>
      </c>
      <c r="E383" s="111">
        <v>105.29566666666665</v>
      </c>
      <c r="F383" s="111">
        <v>65.930523809523805</v>
      </c>
      <c r="G383" s="112">
        <v>39.36514285714285</v>
      </c>
      <c r="H383" s="113">
        <v>52</v>
      </c>
      <c r="I383" s="110">
        <v>40.307230540941603</v>
      </c>
      <c r="J383" s="111">
        <v>137.90653846153847</v>
      </c>
      <c r="K383" s="111">
        <v>21.936538461538476</v>
      </c>
      <c r="L383" s="112">
        <v>115.97000000000001</v>
      </c>
    </row>
    <row r="384" spans="1:12" s="114" customFormat="1" ht="15" customHeight="1" x14ac:dyDescent="0.2">
      <c r="A384" s="108" t="s">
        <v>794</v>
      </c>
      <c r="B384" s="108" t="s">
        <v>795</v>
      </c>
      <c r="C384" s="109">
        <v>134</v>
      </c>
      <c r="D384" s="110">
        <v>16.382778344601608</v>
      </c>
      <c r="E384" s="111">
        <v>97.8044776119403</v>
      </c>
      <c r="F384" s="111">
        <v>92.270074626865664</v>
      </c>
      <c r="G384" s="112">
        <v>5.5344029850746272</v>
      </c>
      <c r="H384" s="113">
        <v>42</v>
      </c>
      <c r="I384" s="110">
        <v>19.88919330289194</v>
      </c>
      <c r="J384" s="111">
        <v>97.226190476190496</v>
      </c>
      <c r="K384" s="111">
        <v>89.942380952380972</v>
      </c>
      <c r="L384" s="112">
        <v>7.2838095238095244</v>
      </c>
    </row>
    <row r="385" spans="1:12" s="114" customFormat="1" ht="15" customHeight="1" x14ac:dyDescent="0.2">
      <c r="A385" s="108" t="s">
        <v>796</v>
      </c>
      <c r="B385" s="108" t="s">
        <v>797</v>
      </c>
      <c r="C385" s="109">
        <v>148</v>
      </c>
      <c r="D385" s="110">
        <v>18.220429193876381</v>
      </c>
      <c r="E385" s="111">
        <v>116.92499999999998</v>
      </c>
      <c r="F385" s="111">
        <v>105.10837837837836</v>
      </c>
      <c r="G385" s="112">
        <v>11.816621621621623</v>
      </c>
      <c r="H385" s="113">
        <v>23</v>
      </c>
      <c r="I385" s="110">
        <v>20.298388194435297</v>
      </c>
      <c r="J385" s="111">
        <v>100.50217391304346</v>
      </c>
      <c r="K385" s="111">
        <v>99.05869565217391</v>
      </c>
      <c r="L385" s="112">
        <v>1.4434782608695653</v>
      </c>
    </row>
    <row r="386" spans="1:12" s="114" customFormat="1" ht="15" customHeight="1" x14ac:dyDescent="0.2">
      <c r="A386" s="108" t="s">
        <v>798</v>
      </c>
      <c r="B386" s="108" t="s">
        <v>799</v>
      </c>
      <c r="C386" s="109">
        <v>465</v>
      </c>
      <c r="D386" s="110">
        <v>20.374949637618577</v>
      </c>
      <c r="E386" s="111">
        <v>115.45380645161295</v>
      </c>
      <c r="F386" s="111">
        <v>104.37845161290326</v>
      </c>
      <c r="G386" s="112">
        <v>11.075354838709675</v>
      </c>
      <c r="H386" s="113">
        <v>82</v>
      </c>
      <c r="I386" s="110">
        <v>30.004022217915132</v>
      </c>
      <c r="J386" s="111">
        <v>138.00207317073173</v>
      </c>
      <c r="K386" s="111">
        <v>117.56146341463416</v>
      </c>
      <c r="L386" s="112">
        <v>20.440609756097562</v>
      </c>
    </row>
    <row r="387" spans="1:12" s="114" customFormat="1" ht="15" customHeight="1" x14ac:dyDescent="0.2">
      <c r="A387" s="108" t="s">
        <v>800</v>
      </c>
      <c r="B387" s="108" t="s">
        <v>801</v>
      </c>
      <c r="C387" s="109">
        <v>251</v>
      </c>
      <c r="D387" s="110">
        <v>21.878521091279122</v>
      </c>
      <c r="E387" s="111">
        <v>127.58999999999999</v>
      </c>
      <c r="F387" s="111">
        <v>111.68513944223106</v>
      </c>
      <c r="G387" s="112">
        <v>15.904860557768925</v>
      </c>
      <c r="H387" s="113">
        <v>48</v>
      </c>
      <c r="I387" s="110">
        <v>30.740331718175916</v>
      </c>
      <c r="J387" s="111">
        <v>162.48916666666665</v>
      </c>
      <c r="K387" s="111">
        <v>120.29541666666667</v>
      </c>
      <c r="L387" s="112">
        <v>42.193749999999994</v>
      </c>
    </row>
    <row r="388" spans="1:12" s="114" customFormat="1" ht="15" customHeight="1" x14ac:dyDescent="0.2">
      <c r="A388" s="108" t="s">
        <v>802</v>
      </c>
      <c r="B388" s="108" t="s">
        <v>803</v>
      </c>
      <c r="C388" s="109">
        <v>206</v>
      </c>
      <c r="D388" s="110">
        <v>21.58335922612957</v>
      </c>
      <c r="E388" s="111">
        <v>124.42796116504853</v>
      </c>
      <c r="F388" s="111">
        <v>111.53839805825241</v>
      </c>
      <c r="G388" s="112">
        <v>12.889563106796116</v>
      </c>
      <c r="H388" s="113">
        <v>65</v>
      </c>
      <c r="I388" s="110">
        <v>32.557455385708586</v>
      </c>
      <c r="J388" s="111">
        <v>172.13492307692309</v>
      </c>
      <c r="K388" s="111">
        <v>148.39492307692308</v>
      </c>
      <c r="L388" s="112">
        <v>23.740000000000006</v>
      </c>
    </row>
    <row r="389" spans="1:12" s="114" customFormat="1" ht="15" customHeight="1" x14ac:dyDescent="0.2">
      <c r="A389" s="108" t="s">
        <v>804</v>
      </c>
      <c r="B389" s="108" t="s">
        <v>805</v>
      </c>
      <c r="C389" s="109">
        <v>198</v>
      </c>
      <c r="D389" s="110">
        <v>20.580845227415388</v>
      </c>
      <c r="E389" s="111">
        <v>120.4074242424242</v>
      </c>
      <c r="F389" s="111">
        <v>111.61464646464641</v>
      </c>
      <c r="G389" s="112">
        <v>8.7927777777777774</v>
      </c>
      <c r="H389" s="113">
        <v>38</v>
      </c>
      <c r="I389" s="110">
        <v>33.456636277951446</v>
      </c>
      <c r="J389" s="111">
        <v>172.25131578947367</v>
      </c>
      <c r="K389" s="111">
        <v>139.19026315789472</v>
      </c>
      <c r="L389" s="112">
        <v>33.061052631578939</v>
      </c>
    </row>
    <row r="390" spans="1:12" s="114" customFormat="1" ht="15" customHeight="1" x14ac:dyDescent="0.2">
      <c r="A390" s="108" t="s">
        <v>806</v>
      </c>
      <c r="B390" s="108" t="s">
        <v>807</v>
      </c>
      <c r="C390" s="109">
        <v>180</v>
      </c>
      <c r="D390" s="110">
        <v>19.450529531024412</v>
      </c>
      <c r="E390" s="111">
        <v>114.93322222222221</v>
      </c>
      <c r="F390" s="111">
        <v>104.29544444444444</v>
      </c>
      <c r="G390" s="112">
        <v>10.637777777777776</v>
      </c>
      <c r="H390" s="113">
        <v>30</v>
      </c>
      <c r="I390" s="110">
        <v>33.997838713058428</v>
      </c>
      <c r="J390" s="111">
        <v>156.77933333333331</v>
      </c>
      <c r="K390" s="111">
        <v>109.81833333333331</v>
      </c>
      <c r="L390" s="112">
        <v>46.961000000000006</v>
      </c>
    </row>
    <row r="391" spans="1:12" s="114" customFormat="1" ht="15" customHeight="1" x14ac:dyDescent="0.2">
      <c r="A391" s="108" t="s">
        <v>808</v>
      </c>
      <c r="B391" s="108" t="s">
        <v>809</v>
      </c>
      <c r="C391" s="109">
        <v>211</v>
      </c>
      <c r="D391" s="110">
        <v>18.727102712185207</v>
      </c>
      <c r="E391" s="111">
        <v>111.80118483412322</v>
      </c>
      <c r="F391" s="111">
        <v>102.08061611374407</v>
      </c>
      <c r="G391" s="112">
        <v>9.7205687203791484</v>
      </c>
      <c r="H391" s="113">
        <v>41</v>
      </c>
      <c r="I391" s="110">
        <v>33.559784388773977</v>
      </c>
      <c r="J391" s="111">
        <v>174.93487804878046</v>
      </c>
      <c r="K391" s="111">
        <v>148.89439024390242</v>
      </c>
      <c r="L391" s="112">
        <v>26.040487804878051</v>
      </c>
    </row>
    <row r="392" spans="1:12" s="114" customFormat="1" ht="15" customHeight="1" x14ac:dyDescent="0.2">
      <c r="A392" s="108" t="s">
        <v>810</v>
      </c>
      <c r="B392" s="108" t="s">
        <v>811</v>
      </c>
      <c r="C392" s="109">
        <v>354</v>
      </c>
      <c r="D392" s="110">
        <v>18.345239661877315</v>
      </c>
      <c r="E392" s="111">
        <v>114.35850282485879</v>
      </c>
      <c r="F392" s="111">
        <v>104.31528248587573</v>
      </c>
      <c r="G392" s="112">
        <v>10.043220338983051</v>
      </c>
      <c r="H392" s="113">
        <v>62</v>
      </c>
      <c r="I392" s="110">
        <v>23.271500736213088</v>
      </c>
      <c r="J392" s="111">
        <v>118.35806451612902</v>
      </c>
      <c r="K392" s="111">
        <v>105.60838709677418</v>
      </c>
      <c r="L392" s="112">
        <v>12.749677419354837</v>
      </c>
    </row>
    <row r="393" spans="1:12" s="114" customFormat="1" ht="15" customHeight="1" x14ac:dyDescent="0.2">
      <c r="A393" s="108" t="s">
        <v>812</v>
      </c>
      <c r="B393" s="108" t="s">
        <v>813</v>
      </c>
      <c r="C393" s="109">
        <v>413</v>
      </c>
      <c r="D393" s="110">
        <v>20.011455629039617</v>
      </c>
      <c r="E393" s="111">
        <v>109.38007263922519</v>
      </c>
      <c r="F393" s="111">
        <v>98.929515738498793</v>
      </c>
      <c r="G393" s="112">
        <v>10.450556900726392</v>
      </c>
      <c r="H393" s="113">
        <v>102</v>
      </c>
      <c r="I393" s="110">
        <v>29.951505977226628</v>
      </c>
      <c r="J393" s="111">
        <v>133.2270588235294</v>
      </c>
      <c r="K393" s="111">
        <v>113.72362745098039</v>
      </c>
      <c r="L393" s="112">
        <v>19.50343137254902</v>
      </c>
    </row>
    <row r="394" spans="1:12" s="114" customFormat="1" ht="15" customHeight="1" x14ac:dyDescent="0.2">
      <c r="A394" s="108" t="s">
        <v>814</v>
      </c>
      <c r="B394" s="108" t="s">
        <v>815</v>
      </c>
      <c r="C394" s="109">
        <v>134</v>
      </c>
      <c r="D394" s="110">
        <v>22.079412892330293</v>
      </c>
      <c r="E394" s="111">
        <v>124.50529850746271</v>
      </c>
      <c r="F394" s="111">
        <v>109.83238805970151</v>
      </c>
      <c r="G394" s="112">
        <v>14.672910447761193</v>
      </c>
      <c r="H394" s="113">
        <v>26</v>
      </c>
      <c r="I394" s="110">
        <v>31.227382211009157</v>
      </c>
      <c r="J394" s="111">
        <v>142.91115384615384</v>
      </c>
      <c r="K394" s="111">
        <v>123.09115384615383</v>
      </c>
      <c r="L394" s="112">
        <v>19.82</v>
      </c>
    </row>
    <row r="395" spans="1:12" s="114" customFormat="1" ht="15" customHeight="1" x14ac:dyDescent="0.2">
      <c r="A395" s="101" t="s">
        <v>115</v>
      </c>
      <c r="B395" s="101" t="s">
        <v>116</v>
      </c>
      <c r="C395" s="103">
        <v>3463</v>
      </c>
      <c r="D395" s="104">
        <v>19.135040385697916</v>
      </c>
      <c r="E395" s="105">
        <v>112.62878140340747</v>
      </c>
      <c r="F395" s="105">
        <v>103.29189719896047</v>
      </c>
      <c r="G395" s="106">
        <v>9.3368842044470117</v>
      </c>
      <c r="H395" s="107">
        <v>687</v>
      </c>
      <c r="I395" s="104">
        <v>28.444545695727104</v>
      </c>
      <c r="J395" s="105">
        <v>138.07064046579328</v>
      </c>
      <c r="K395" s="105">
        <v>119.47604075691409</v>
      </c>
      <c r="L395" s="106">
        <v>18.594599708879183</v>
      </c>
    </row>
    <row r="396" spans="1:12" s="114" customFormat="1" ht="15" customHeight="1" x14ac:dyDescent="0.2">
      <c r="A396" s="108" t="s">
        <v>816</v>
      </c>
      <c r="B396" s="108" t="s">
        <v>817</v>
      </c>
      <c r="C396" s="109">
        <v>293</v>
      </c>
      <c r="D396" s="110">
        <v>24.707393933460224</v>
      </c>
      <c r="E396" s="111">
        <v>142.62931740614337</v>
      </c>
      <c r="F396" s="111">
        <v>124.38829351535837</v>
      </c>
      <c r="G396" s="112">
        <v>18.24102389078498</v>
      </c>
      <c r="H396" s="113">
        <v>80</v>
      </c>
      <c r="I396" s="110">
        <v>35.079406815048536</v>
      </c>
      <c r="J396" s="111">
        <v>174.10637499999999</v>
      </c>
      <c r="K396" s="111">
        <v>148.55612499999998</v>
      </c>
      <c r="L396" s="112">
        <v>25.550249999999998</v>
      </c>
    </row>
    <row r="397" spans="1:12" s="114" customFormat="1" ht="15" customHeight="1" x14ac:dyDescent="0.2">
      <c r="A397" s="108" t="s">
        <v>818</v>
      </c>
      <c r="B397" s="108" t="s">
        <v>819</v>
      </c>
      <c r="C397" s="109">
        <v>137</v>
      </c>
      <c r="D397" s="110">
        <v>20.325576889689586</v>
      </c>
      <c r="E397" s="111">
        <v>117.92781021897811</v>
      </c>
      <c r="F397" s="111">
        <v>114.02145985401461</v>
      </c>
      <c r="G397" s="112">
        <v>3.9063503649635032</v>
      </c>
      <c r="H397" s="113">
        <v>34</v>
      </c>
      <c r="I397" s="110">
        <v>30.243922416025569</v>
      </c>
      <c r="J397" s="111">
        <v>147.70117647058822</v>
      </c>
      <c r="K397" s="111">
        <v>137.71588235294115</v>
      </c>
      <c r="L397" s="112">
        <v>9.985294117647058</v>
      </c>
    </row>
    <row r="398" spans="1:12" s="114" customFormat="1" ht="15" customHeight="1" x14ac:dyDescent="0.2">
      <c r="A398" s="108" t="s">
        <v>820</v>
      </c>
      <c r="B398" s="108" t="s">
        <v>821</v>
      </c>
      <c r="C398" s="109">
        <v>372</v>
      </c>
      <c r="D398" s="110">
        <v>17.9174488759387</v>
      </c>
      <c r="E398" s="111">
        <v>108.47352150537638</v>
      </c>
      <c r="F398" s="111">
        <v>102.24766129032263</v>
      </c>
      <c r="G398" s="112">
        <v>6.2258602150537632</v>
      </c>
      <c r="H398" s="113">
        <v>88</v>
      </c>
      <c r="I398" s="110">
        <v>22.092316413668087</v>
      </c>
      <c r="J398" s="111">
        <v>113.90215909090907</v>
      </c>
      <c r="K398" s="111">
        <v>104.14954545454543</v>
      </c>
      <c r="L398" s="112">
        <v>9.7526136363636358</v>
      </c>
    </row>
    <row r="399" spans="1:12" s="114" customFormat="1" ht="15" customHeight="1" x14ac:dyDescent="0.2">
      <c r="A399" s="108" t="s">
        <v>822</v>
      </c>
      <c r="B399" s="108" t="s">
        <v>823</v>
      </c>
      <c r="C399" s="109">
        <v>245</v>
      </c>
      <c r="D399" s="110">
        <v>19.44191437929527</v>
      </c>
      <c r="E399" s="111">
        <v>115.42212244897962</v>
      </c>
      <c r="F399" s="111">
        <v>107.03628571428574</v>
      </c>
      <c r="G399" s="112">
        <v>8.3858367346938785</v>
      </c>
      <c r="H399" s="113">
        <v>50</v>
      </c>
      <c r="I399" s="110">
        <v>29.437039883581985</v>
      </c>
      <c r="J399" s="111">
        <v>153.8176</v>
      </c>
      <c r="K399" s="111">
        <v>134.36240000000001</v>
      </c>
      <c r="L399" s="112">
        <v>19.455200000000001</v>
      </c>
    </row>
    <row r="400" spans="1:12" s="114" customFormat="1" ht="15" customHeight="1" x14ac:dyDescent="0.2">
      <c r="A400" s="108" t="s">
        <v>824</v>
      </c>
      <c r="B400" s="108" t="s">
        <v>825</v>
      </c>
      <c r="C400" s="109">
        <v>635</v>
      </c>
      <c r="D400" s="110">
        <v>16.140794261684817</v>
      </c>
      <c r="E400" s="111">
        <v>99.379480314960745</v>
      </c>
      <c r="F400" s="111">
        <v>91.932566929133969</v>
      </c>
      <c r="G400" s="112">
        <v>7.4469133858267718</v>
      </c>
      <c r="H400" s="113">
        <v>84</v>
      </c>
      <c r="I400" s="110">
        <v>22.970805317571639</v>
      </c>
      <c r="J400" s="111">
        <v>109.46559523809522</v>
      </c>
      <c r="K400" s="111">
        <v>94.794166666666655</v>
      </c>
      <c r="L400" s="112">
        <v>14.671428571428573</v>
      </c>
    </row>
    <row r="401" spans="1:12" s="114" customFormat="1" ht="15" customHeight="1" x14ac:dyDescent="0.2">
      <c r="A401" s="108" t="s">
        <v>826</v>
      </c>
      <c r="B401" s="108" t="s">
        <v>827</v>
      </c>
      <c r="C401" s="109">
        <v>105</v>
      </c>
      <c r="D401" s="110">
        <v>18.007282967146164</v>
      </c>
      <c r="E401" s="111">
        <v>106.96828571428573</v>
      </c>
      <c r="F401" s="111">
        <v>100.78580952380955</v>
      </c>
      <c r="G401" s="112">
        <v>6.1824761904761898</v>
      </c>
      <c r="H401" s="113">
        <v>12</v>
      </c>
      <c r="I401" s="110">
        <v>43.506039439964994</v>
      </c>
      <c r="J401" s="111">
        <v>185.61416666666665</v>
      </c>
      <c r="K401" s="111">
        <v>142.86916666666664</v>
      </c>
      <c r="L401" s="112">
        <v>42.745000000000005</v>
      </c>
    </row>
    <row r="402" spans="1:12" s="114" customFormat="1" ht="15" customHeight="1" x14ac:dyDescent="0.2">
      <c r="A402" s="108" t="s">
        <v>828</v>
      </c>
      <c r="B402" s="108" t="s">
        <v>829</v>
      </c>
      <c r="C402" s="109">
        <v>212</v>
      </c>
      <c r="D402" s="110">
        <v>16.228826762341487</v>
      </c>
      <c r="E402" s="111">
        <v>95.126462264150916</v>
      </c>
      <c r="F402" s="111">
        <v>92.458254716981102</v>
      </c>
      <c r="G402" s="112">
        <v>2.668207547169811</v>
      </c>
      <c r="H402" s="113">
        <v>43</v>
      </c>
      <c r="I402" s="110">
        <v>32.701098694356205</v>
      </c>
      <c r="J402" s="111">
        <v>160.07279069767444</v>
      </c>
      <c r="K402" s="111">
        <v>149.41</v>
      </c>
      <c r="L402" s="112">
        <v>10.662790697674419</v>
      </c>
    </row>
    <row r="403" spans="1:12" s="114" customFormat="1" ht="15" customHeight="1" x14ac:dyDescent="0.2">
      <c r="A403" s="108" t="s">
        <v>830</v>
      </c>
      <c r="B403" s="108" t="s">
        <v>831</v>
      </c>
      <c r="C403" s="109">
        <v>355</v>
      </c>
      <c r="D403" s="110">
        <v>20.729820505103675</v>
      </c>
      <c r="E403" s="111">
        <v>123.67292957746484</v>
      </c>
      <c r="F403" s="111">
        <v>112.87780281690148</v>
      </c>
      <c r="G403" s="112">
        <v>10.795126760563381</v>
      </c>
      <c r="H403" s="113">
        <v>61</v>
      </c>
      <c r="I403" s="110">
        <v>31.984003845795872</v>
      </c>
      <c r="J403" s="111">
        <v>167.31393442622951</v>
      </c>
      <c r="K403" s="111">
        <v>144.54573770491803</v>
      </c>
      <c r="L403" s="112">
        <v>22.768196721311476</v>
      </c>
    </row>
    <row r="404" spans="1:12" s="114" customFormat="1" ht="15" customHeight="1" x14ac:dyDescent="0.2">
      <c r="A404" s="108" t="s">
        <v>832</v>
      </c>
      <c r="B404" s="108" t="s">
        <v>833</v>
      </c>
      <c r="C404" s="109">
        <v>275</v>
      </c>
      <c r="D404" s="110">
        <v>21.508953245689131</v>
      </c>
      <c r="E404" s="111">
        <v>122.58650909090906</v>
      </c>
      <c r="F404" s="111">
        <v>106.74010909090906</v>
      </c>
      <c r="G404" s="112">
        <v>15.846400000000001</v>
      </c>
      <c r="H404" s="113">
        <v>63</v>
      </c>
      <c r="I404" s="110">
        <v>32.213412014265927</v>
      </c>
      <c r="J404" s="111">
        <v>153.16142857142853</v>
      </c>
      <c r="K404" s="111">
        <v>120.99460317460314</v>
      </c>
      <c r="L404" s="112">
        <v>32.166825396825395</v>
      </c>
    </row>
    <row r="405" spans="1:12" s="114" customFormat="1" ht="15" customHeight="1" x14ac:dyDescent="0.2">
      <c r="A405" s="108" t="s">
        <v>834</v>
      </c>
      <c r="B405" s="108" t="s">
        <v>835</v>
      </c>
      <c r="C405" s="109">
        <v>357</v>
      </c>
      <c r="D405" s="110">
        <v>19.503501847558621</v>
      </c>
      <c r="E405" s="111">
        <v>109.53484593837534</v>
      </c>
      <c r="F405" s="111">
        <v>98.189635854341731</v>
      </c>
      <c r="G405" s="112">
        <v>11.345210084033617</v>
      </c>
      <c r="H405" s="113">
        <v>74</v>
      </c>
      <c r="I405" s="110">
        <v>28.643149865725469</v>
      </c>
      <c r="J405" s="111">
        <v>145.11378378378373</v>
      </c>
      <c r="K405" s="111">
        <v>120.69499999999995</v>
      </c>
      <c r="L405" s="112">
        <v>24.41878378378378</v>
      </c>
    </row>
    <row r="406" spans="1:12" s="114" customFormat="1" ht="15" customHeight="1" x14ac:dyDescent="0.2">
      <c r="A406" s="108" t="s">
        <v>836</v>
      </c>
      <c r="B406" s="108" t="s">
        <v>837</v>
      </c>
      <c r="C406" s="109">
        <v>477</v>
      </c>
      <c r="D406" s="110">
        <v>19.174985778313197</v>
      </c>
      <c r="E406" s="111">
        <v>109.50278825995808</v>
      </c>
      <c r="F406" s="111">
        <v>101.32792452830188</v>
      </c>
      <c r="G406" s="112">
        <v>8.1748637316561847</v>
      </c>
      <c r="H406" s="113">
        <v>98</v>
      </c>
      <c r="I406" s="110">
        <v>23.161339796511594</v>
      </c>
      <c r="J406" s="111">
        <v>94.801632653061219</v>
      </c>
      <c r="K406" s="111">
        <v>83.232448979591823</v>
      </c>
      <c r="L406" s="112">
        <v>11.569183673469389</v>
      </c>
    </row>
    <row r="407" spans="1:12" s="114" customFormat="1" ht="15" customHeight="1" x14ac:dyDescent="0.2">
      <c r="A407" s="101" t="s">
        <v>117</v>
      </c>
      <c r="B407" s="101" t="s">
        <v>118</v>
      </c>
      <c r="C407" s="103">
        <v>8436</v>
      </c>
      <c r="D407" s="104">
        <v>18.210913511324211</v>
      </c>
      <c r="E407" s="105">
        <v>104.2194357515408</v>
      </c>
      <c r="F407" s="105">
        <v>94.601747273589154</v>
      </c>
      <c r="G407" s="106">
        <v>9.6176884779516385</v>
      </c>
      <c r="H407" s="107">
        <v>1674</v>
      </c>
      <c r="I407" s="104">
        <v>24.497955851461896</v>
      </c>
      <c r="J407" s="105">
        <v>119.60733572281958</v>
      </c>
      <c r="K407" s="105">
        <v>100.77226403823177</v>
      </c>
      <c r="L407" s="106">
        <v>18.835071684587813</v>
      </c>
    </row>
    <row r="408" spans="1:12" s="114" customFormat="1" ht="15" customHeight="1" x14ac:dyDescent="0.2">
      <c r="A408" s="108" t="s">
        <v>838</v>
      </c>
      <c r="B408" s="108" t="s">
        <v>839</v>
      </c>
      <c r="C408" s="109">
        <v>351</v>
      </c>
      <c r="D408" s="110">
        <v>21.271316804100024</v>
      </c>
      <c r="E408" s="111">
        <v>118.93974358974357</v>
      </c>
      <c r="F408" s="111">
        <v>102.39267806267803</v>
      </c>
      <c r="G408" s="112">
        <v>16.547065527065531</v>
      </c>
      <c r="H408" s="113">
        <v>63</v>
      </c>
      <c r="I408" s="110">
        <v>31.318405220706879</v>
      </c>
      <c r="J408" s="111">
        <v>150.76809523809524</v>
      </c>
      <c r="K408" s="111">
        <v>109.1</v>
      </c>
      <c r="L408" s="112">
        <v>41.668095238095233</v>
      </c>
    </row>
    <row r="409" spans="1:12" s="114" customFormat="1" ht="15" customHeight="1" x14ac:dyDescent="0.2">
      <c r="A409" s="108" t="s">
        <v>840</v>
      </c>
      <c r="B409" s="108" t="s">
        <v>841</v>
      </c>
      <c r="C409" s="109">
        <v>379</v>
      </c>
      <c r="D409" s="110">
        <v>23.817067366605116</v>
      </c>
      <c r="E409" s="111">
        <v>133.05451187335086</v>
      </c>
      <c r="F409" s="111">
        <v>120.47110817941946</v>
      </c>
      <c r="G409" s="112">
        <v>12.5834036939314</v>
      </c>
      <c r="H409" s="113">
        <v>62</v>
      </c>
      <c r="I409" s="110">
        <v>35.502268037200068</v>
      </c>
      <c r="J409" s="111">
        <v>169.62370967741938</v>
      </c>
      <c r="K409" s="111">
        <v>127.95112903225809</v>
      </c>
      <c r="L409" s="112">
        <v>41.67258064516129</v>
      </c>
    </row>
    <row r="410" spans="1:12" s="114" customFormat="1" ht="15" customHeight="1" x14ac:dyDescent="0.2">
      <c r="A410" s="108" t="s">
        <v>842</v>
      </c>
      <c r="B410" s="108" t="s">
        <v>843</v>
      </c>
      <c r="C410" s="109">
        <v>327</v>
      </c>
      <c r="D410" s="110">
        <v>16.380981034248038</v>
      </c>
      <c r="E410" s="111">
        <v>91.145045871559631</v>
      </c>
      <c r="F410" s="111">
        <v>65.902874617736998</v>
      </c>
      <c r="G410" s="112">
        <v>25.242171253822633</v>
      </c>
      <c r="H410" s="113">
        <v>74</v>
      </c>
      <c r="I410" s="110">
        <v>29.207967600356323</v>
      </c>
      <c r="J410" s="111">
        <v>124.815</v>
      </c>
      <c r="K410" s="111">
        <v>45.835405405405403</v>
      </c>
      <c r="L410" s="112">
        <v>78.979594594594587</v>
      </c>
    </row>
    <row r="411" spans="1:12" s="114" customFormat="1" ht="15" customHeight="1" x14ac:dyDescent="0.2">
      <c r="A411" s="108" t="s">
        <v>844</v>
      </c>
      <c r="B411" s="108" t="s">
        <v>845</v>
      </c>
      <c r="C411" s="109">
        <v>562</v>
      </c>
      <c r="D411" s="110">
        <v>16.47877203219355</v>
      </c>
      <c r="E411" s="111">
        <v>95.431797153024974</v>
      </c>
      <c r="F411" s="111">
        <v>88.483843416370163</v>
      </c>
      <c r="G411" s="112">
        <v>6.9479537366548048</v>
      </c>
      <c r="H411" s="113">
        <v>107</v>
      </c>
      <c r="I411" s="110">
        <v>21.311243653103539</v>
      </c>
      <c r="J411" s="111">
        <v>104.11355140186916</v>
      </c>
      <c r="K411" s="111">
        <v>93.704672897196261</v>
      </c>
      <c r="L411" s="112">
        <v>10.408878504672897</v>
      </c>
    </row>
    <row r="412" spans="1:12" s="114" customFormat="1" ht="15" customHeight="1" x14ac:dyDescent="0.2">
      <c r="A412" s="108" t="s">
        <v>846</v>
      </c>
      <c r="B412" s="108" t="s">
        <v>847</v>
      </c>
      <c r="C412" s="109">
        <v>1259</v>
      </c>
      <c r="D412" s="110">
        <v>18.301659376818858</v>
      </c>
      <c r="E412" s="111">
        <v>110.71259729944381</v>
      </c>
      <c r="F412" s="111">
        <v>100.2509293089752</v>
      </c>
      <c r="G412" s="112">
        <v>10.461667990468623</v>
      </c>
      <c r="H412" s="113">
        <v>307</v>
      </c>
      <c r="I412" s="110">
        <v>25.439660245921498</v>
      </c>
      <c r="J412" s="111">
        <v>138.3935830618893</v>
      </c>
      <c r="K412" s="111">
        <v>122.29110749185674</v>
      </c>
      <c r="L412" s="112">
        <v>16.102475570032571</v>
      </c>
    </row>
    <row r="413" spans="1:12" s="114" customFormat="1" ht="15" customHeight="1" x14ac:dyDescent="0.2">
      <c r="A413" s="108" t="s">
        <v>848</v>
      </c>
      <c r="B413" s="108" t="s">
        <v>849</v>
      </c>
      <c r="C413" s="109">
        <v>2537</v>
      </c>
      <c r="D413" s="110">
        <v>17.063064746307148</v>
      </c>
      <c r="E413" s="111">
        <v>95.708860859282055</v>
      </c>
      <c r="F413" s="111">
        <v>87.006030744973813</v>
      </c>
      <c r="G413" s="112">
        <v>8.7028301143082416</v>
      </c>
      <c r="H413" s="113">
        <v>471</v>
      </c>
      <c r="I413" s="110">
        <v>20.336049875623168</v>
      </c>
      <c r="J413" s="111">
        <v>94.444989384288746</v>
      </c>
      <c r="K413" s="111">
        <v>82.882059447983011</v>
      </c>
      <c r="L413" s="112">
        <v>11.562929936305727</v>
      </c>
    </row>
    <row r="414" spans="1:12" s="114" customFormat="1" ht="15" customHeight="1" x14ac:dyDescent="0.2">
      <c r="A414" s="108" t="s">
        <v>850</v>
      </c>
      <c r="B414" s="108" t="s">
        <v>851</v>
      </c>
      <c r="C414" s="109">
        <v>451</v>
      </c>
      <c r="D414" s="110">
        <v>19.911603336028953</v>
      </c>
      <c r="E414" s="111">
        <v>110.3849002217295</v>
      </c>
      <c r="F414" s="111">
        <v>103.07569844789359</v>
      </c>
      <c r="G414" s="112">
        <v>7.3092017738359187</v>
      </c>
      <c r="H414" s="113">
        <v>113</v>
      </c>
      <c r="I414" s="110">
        <v>25.76877292111147</v>
      </c>
      <c r="J414" s="111">
        <v>115.72557522123896</v>
      </c>
      <c r="K414" s="111">
        <v>101.8378761061947</v>
      </c>
      <c r="L414" s="112">
        <v>13.887699115044251</v>
      </c>
    </row>
    <row r="415" spans="1:12" s="114" customFormat="1" ht="15" customHeight="1" x14ac:dyDescent="0.2">
      <c r="A415" s="108" t="s">
        <v>852</v>
      </c>
      <c r="B415" s="108" t="s">
        <v>853</v>
      </c>
      <c r="C415" s="109">
        <v>555</v>
      </c>
      <c r="D415" s="110">
        <v>17.903163926574965</v>
      </c>
      <c r="E415" s="111">
        <v>105.50430630630632</v>
      </c>
      <c r="F415" s="111">
        <v>101.19572972972973</v>
      </c>
      <c r="G415" s="112">
        <v>4.3085765765765753</v>
      </c>
      <c r="H415" s="113">
        <v>73</v>
      </c>
      <c r="I415" s="110">
        <v>23.023615542508399</v>
      </c>
      <c r="J415" s="111">
        <v>112.24438356164384</v>
      </c>
      <c r="K415" s="111">
        <v>101.63410958904109</v>
      </c>
      <c r="L415" s="112">
        <v>10.610273972602741</v>
      </c>
    </row>
    <row r="416" spans="1:12" s="114" customFormat="1" ht="15" customHeight="1" x14ac:dyDescent="0.2">
      <c r="A416" s="108" t="s">
        <v>854</v>
      </c>
      <c r="B416" s="108" t="s">
        <v>855</v>
      </c>
      <c r="C416" s="109">
        <v>321</v>
      </c>
      <c r="D416" s="110">
        <v>17.265919855485816</v>
      </c>
      <c r="E416" s="111">
        <v>103.47704049844238</v>
      </c>
      <c r="F416" s="111">
        <v>95.18588785046731</v>
      </c>
      <c r="G416" s="112">
        <v>8.2911526479750783</v>
      </c>
      <c r="H416" s="113">
        <v>52</v>
      </c>
      <c r="I416" s="110">
        <v>17.882635380866976</v>
      </c>
      <c r="J416" s="111">
        <v>105.88769230769229</v>
      </c>
      <c r="K416" s="111">
        <v>100.93346153846151</v>
      </c>
      <c r="L416" s="112">
        <v>4.9542307692307697</v>
      </c>
    </row>
    <row r="417" spans="1:12" s="114" customFormat="1" ht="15" customHeight="1" x14ac:dyDescent="0.2">
      <c r="A417" s="108" t="s">
        <v>856</v>
      </c>
      <c r="B417" s="108" t="s">
        <v>857</v>
      </c>
      <c r="C417" s="109">
        <v>489</v>
      </c>
      <c r="D417" s="110">
        <v>21.964233727773649</v>
      </c>
      <c r="E417" s="111">
        <v>117.4276073619632</v>
      </c>
      <c r="F417" s="111">
        <v>104.4611656441718</v>
      </c>
      <c r="G417" s="112">
        <v>12.966441717791412</v>
      </c>
      <c r="H417" s="113">
        <v>103</v>
      </c>
      <c r="I417" s="110">
        <v>29.722431467627601</v>
      </c>
      <c r="J417" s="111">
        <v>134.42252427184471</v>
      </c>
      <c r="K417" s="111">
        <v>114.29213592233013</v>
      </c>
      <c r="L417" s="112">
        <v>20.130388349514561</v>
      </c>
    </row>
    <row r="418" spans="1:12" s="114" customFormat="1" ht="15" customHeight="1" x14ac:dyDescent="0.2">
      <c r="A418" s="108" t="s">
        <v>858</v>
      </c>
      <c r="B418" s="108" t="s">
        <v>859</v>
      </c>
      <c r="C418" s="109">
        <v>222</v>
      </c>
      <c r="D418" s="110">
        <v>21.929586902578706</v>
      </c>
      <c r="E418" s="111">
        <v>126.80846846846846</v>
      </c>
      <c r="F418" s="111">
        <v>117.55418918918919</v>
      </c>
      <c r="G418" s="112">
        <v>9.2542792792792792</v>
      </c>
      <c r="H418" s="113">
        <v>33</v>
      </c>
      <c r="I418" s="110">
        <v>50.299388261655942</v>
      </c>
      <c r="J418" s="111">
        <v>204.61242424242423</v>
      </c>
      <c r="K418" s="111">
        <v>151.98181818181817</v>
      </c>
      <c r="L418" s="112">
        <v>52.630606060606056</v>
      </c>
    </row>
    <row r="419" spans="1:12" s="114" customFormat="1" ht="15" customHeight="1" x14ac:dyDescent="0.2">
      <c r="A419" s="108" t="s">
        <v>860</v>
      </c>
      <c r="B419" s="108" t="s">
        <v>861</v>
      </c>
      <c r="C419" s="109">
        <v>450</v>
      </c>
      <c r="D419" s="110">
        <v>16.31917325427019</v>
      </c>
      <c r="E419" s="111">
        <v>95.511022222222195</v>
      </c>
      <c r="F419" s="111">
        <v>91.000666666666646</v>
      </c>
      <c r="G419" s="112">
        <v>4.510355555555555</v>
      </c>
      <c r="H419" s="113">
        <v>99</v>
      </c>
      <c r="I419" s="110">
        <v>22.770736265570239</v>
      </c>
      <c r="J419" s="111">
        <v>118.93686868686869</v>
      </c>
      <c r="K419" s="111">
        <v>109.96242424242425</v>
      </c>
      <c r="L419" s="112">
        <v>8.974444444444444</v>
      </c>
    </row>
    <row r="420" spans="1:12" s="114" customFormat="1" ht="15" customHeight="1" x14ac:dyDescent="0.2">
      <c r="A420" s="108" t="s">
        <v>862</v>
      </c>
      <c r="B420" s="108" t="s">
        <v>863</v>
      </c>
      <c r="C420" s="109">
        <v>533</v>
      </c>
      <c r="D420" s="110">
        <v>16.802553271504458</v>
      </c>
      <c r="E420" s="111">
        <v>96.198611632270143</v>
      </c>
      <c r="F420" s="111">
        <v>87.991181988742937</v>
      </c>
      <c r="G420" s="112">
        <v>8.2074296435272061</v>
      </c>
      <c r="H420" s="113">
        <v>117</v>
      </c>
      <c r="I420" s="110">
        <v>23.294660868968375</v>
      </c>
      <c r="J420" s="111">
        <v>117.19034188034189</v>
      </c>
      <c r="K420" s="111">
        <v>102.89042735042736</v>
      </c>
      <c r="L420" s="112">
        <v>14.299914529914531</v>
      </c>
    </row>
    <row r="421" spans="1:12" s="114" customFormat="1" ht="15" customHeight="1" x14ac:dyDescent="0.2">
      <c r="A421" s="101" t="s">
        <v>119</v>
      </c>
      <c r="B421" s="101" t="s">
        <v>120</v>
      </c>
      <c r="C421" s="103">
        <v>5473</v>
      </c>
      <c r="D421" s="104">
        <v>18.917075567287046</v>
      </c>
      <c r="E421" s="105">
        <v>110.49759364151285</v>
      </c>
      <c r="F421" s="105">
        <v>102.64712223643338</v>
      </c>
      <c r="G421" s="106">
        <v>7.8504714050794817</v>
      </c>
      <c r="H421" s="107">
        <v>1057</v>
      </c>
      <c r="I421" s="104">
        <v>27.518296970416777</v>
      </c>
      <c r="J421" s="105">
        <v>136.43114474929041</v>
      </c>
      <c r="K421" s="105">
        <v>118.37160832544936</v>
      </c>
      <c r="L421" s="106">
        <v>18.059536423841063</v>
      </c>
    </row>
    <row r="422" spans="1:12" s="114" customFormat="1" ht="15" customHeight="1" x14ac:dyDescent="0.2">
      <c r="A422" s="108" t="s">
        <v>864</v>
      </c>
      <c r="B422" s="108" t="s">
        <v>865</v>
      </c>
      <c r="C422" s="109">
        <v>440</v>
      </c>
      <c r="D422" s="110">
        <v>20.257778781353796</v>
      </c>
      <c r="E422" s="111">
        <v>105.69911363636365</v>
      </c>
      <c r="F422" s="111">
        <v>93.245863636363651</v>
      </c>
      <c r="G422" s="112">
        <v>12.453250000000001</v>
      </c>
      <c r="H422" s="113">
        <v>117</v>
      </c>
      <c r="I422" s="110">
        <v>23.726152438248889</v>
      </c>
      <c r="J422" s="111">
        <v>83.230085470085484</v>
      </c>
      <c r="K422" s="111">
        <v>61.759829059829073</v>
      </c>
      <c r="L422" s="112">
        <v>21.470256410256411</v>
      </c>
    </row>
    <row r="423" spans="1:12" s="114" customFormat="1" ht="15" customHeight="1" x14ac:dyDescent="0.2">
      <c r="A423" s="108" t="s">
        <v>866</v>
      </c>
      <c r="B423" s="108" t="s">
        <v>867</v>
      </c>
      <c r="C423" s="109">
        <v>198</v>
      </c>
      <c r="D423" s="110">
        <v>16.725209377512744</v>
      </c>
      <c r="E423" s="111">
        <v>99.032828282828206</v>
      </c>
      <c r="F423" s="111">
        <v>93.721868686868618</v>
      </c>
      <c r="G423" s="112">
        <v>5.3109595959595959</v>
      </c>
      <c r="H423" s="113">
        <v>52</v>
      </c>
      <c r="I423" s="110">
        <v>22.900838588091172</v>
      </c>
      <c r="J423" s="111">
        <v>116.18846153846155</v>
      </c>
      <c r="K423" s="111">
        <v>109.79480769230771</v>
      </c>
      <c r="L423" s="112">
        <v>6.393653846153847</v>
      </c>
    </row>
    <row r="424" spans="1:12" s="114" customFormat="1" ht="15" customHeight="1" x14ac:dyDescent="0.2">
      <c r="A424" s="108" t="s">
        <v>868</v>
      </c>
      <c r="B424" s="108" t="s">
        <v>869</v>
      </c>
      <c r="C424" s="109">
        <v>422</v>
      </c>
      <c r="D424" s="110">
        <v>19.998166741025607</v>
      </c>
      <c r="E424" s="111">
        <v>114.5654502369668</v>
      </c>
      <c r="F424" s="111">
        <v>104.1915876777251</v>
      </c>
      <c r="G424" s="112">
        <v>10.373862559241708</v>
      </c>
      <c r="H424" s="113">
        <v>83</v>
      </c>
      <c r="I424" s="110">
        <v>26.476926411212098</v>
      </c>
      <c r="J424" s="111">
        <v>119.22240963855418</v>
      </c>
      <c r="K424" s="111">
        <v>91.087590361445748</v>
      </c>
      <c r="L424" s="112">
        <v>28.134819277108434</v>
      </c>
    </row>
    <row r="425" spans="1:12" s="114" customFormat="1" ht="15" customHeight="1" x14ac:dyDescent="0.2">
      <c r="A425" s="108" t="s">
        <v>870</v>
      </c>
      <c r="B425" s="108" t="s">
        <v>871</v>
      </c>
      <c r="C425" s="109">
        <v>213</v>
      </c>
      <c r="D425" s="110">
        <v>20.378711730438123</v>
      </c>
      <c r="E425" s="111">
        <v>118.34192488262913</v>
      </c>
      <c r="F425" s="111">
        <v>115.02112676056342</v>
      </c>
      <c r="G425" s="112">
        <v>3.3207981220657272</v>
      </c>
      <c r="H425" s="113">
        <v>63</v>
      </c>
      <c r="I425" s="110">
        <v>29.26642519884123</v>
      </c>
      <c r="J425" s="111">
        <v>155.80571428571423</v>
      </c>
      <c r="K425" s="111">
        <v>150.11539682539677</v>
      </c>
      <c r="L425" s="112">
        <v>5.6903174603174609</v>
      </c>
    </row>
    <row r="426" spans="1:12" s="114" customFormat="1" ht="15" customHeight="1" x14ac:dyDescent="0.2">
      <c r="A426" s="108" t="s">
        <v>872</v>
      </c>
      <c r="B426" s="108" t="s">
        <v>873</v>
      </c>
      <c r="C426" s="109">
        <v>625</v>
      </c>
      <c r="D426" s="110">
        <v>18.903990008865424</v>
      </c>
      <c r="E426" s="111">
        <v>109.81672000000005</v>
      </c>
      <c r="F426" s="111">
        <v>103.54944000000003</v>
      </c>
      <c r="G426" s="112">
        <v>6.2672800000000004</v>
      </c>
      <c r="H426" s="113">
        <v>81</v>
      </c>
      <c r="I426" s="110">
        <v>28.047801023216302</v>
      </c>
      <c r="J426" s="111">
        <v>135.07395061728397</v>
      </c>
      <c r="K426" s="111">
        <v>107.08493827160495</v>
      </c>
      <c r="L426" s="112">
        <v>27.989012345679015</v>
      </c>
    </row>
    <row r="427" spans="1:12" s="114" customFormat="1" ht="15" customHeight="1" x14ac:dyDescent="0.2">
      <c r="A427" s="108" t="s">
        <v>874</v>
      </c>
      <c r="B427" s="108" t="s">
        <v>875</v>
      </c>
      <c r="C427" s="109">
        <v>826</v>
      </c>
      <c r="D427" s="110">
        <v>19.01012266392879</v>
      </c>
      <c r="E427" s="111">
        <v>113.40884987893442</v>
      </c>
      <c r="F427" s="111">
        <v>106.28492736077462</v>
      </c>
      <c r="G427" s="112">
        <v>7.1239225181598096</v>
      </c>
      <c r="H427" s="113">
        <v>144</v>
      </c>
      <c r="I427" s="110">
        <v>29.673887924365289</v>
      </c>
      <c r="J427" s="111">
        <v>162.1114583333333</v>
      </c>
      <c r="K427" s="111">
        <v>142.97409722222221</v>
      </c>
      <c r="L427" s="112">
        <v>19.137361111111108</v>
      </c>
    </row>
    <row r="428" spans="1:12" s="114" customFormat="1" ht="15" customHeight="1" x14ac:dyDescent="0.2">
      <c r="A428" s="108" t="s">
        <v>876</v>
      </c>
      <c r="B428" s="108" t="s">
        <v>877</v>
      </c>
      <c r="C428" s="109">
        <v>356</v>
      </c>
      <c r="D428" s="110">
        <v>19.89241376020582</v>
      </c>
      <c r="E428" s="111">
        <v>116.20280898876403</v>
      </c>
      <c r="F428" s="111">
        <v>108.55323033707865</v>
      </c>
      <c r="G428" s="112">
        <v>7.6495786516853936</v>
      </c>
      <c r="H428" s="113">
        <v>60</v>
      </c>
      <c r="I428" s="110">
        <v>28.806791845500655</v>
      </c>
      <c r="J428" s="111">
        <v>145.21916666666667</v>
      </c>
      <c r="K428" s="111">
        <v>122.28016666666666</v>
      </c>
      <c r="L428" s="112">
        <v>22.939</v>
      </c>
    </row>
    <row r="429" spans="1:12" s="114" customFormat="1" ht="15" customHeight="1" x14ac:dyDescent="0.2">
      <c r="A429" s="108" t="s">
        <v>878</v>
      </c>
      <c r="B429" s="108" t="s">
        <v>879</v>
      </c>
      <c r="C429" s="109">
        <v>1012</v>
      </c>
      <c r="D429" s="110">
        <v>17.86464920232449</v>
      </c>
      <c r="E429" s="111">
        <v>106.54211462450594</v>
      </c>
      <c r="F429" s="111">
        <v>98.257509881422934</v>
      </c>
      <c r="G429" s="112">
        <v>8.284604743083003</v>
      </c>
      <c r="H429" s="113">
        <v>188</v>
      </c>
      <c r="I429" s="110">
        <v>28.76831335506516</v>
      </c>
      <c r="J429" s="111">
        <v>148.02946808510643</v>
      </c>
      <c r="K429" s="111">
        <v>128.42510638297878</v>
      </c>
      <c r="L429" s="112">
        <v>19.604361702127662</v>
      </c>
    </row>
    <row r="430" spans="1:12" s="114" customFormat="1" ht="15" customHeight="1" x14ac:dyDescent="0.2">
      <c r="A430" s="108" t="s">
        <v>880</v>
      </c>
      <c r="B430" s="108" t="s">
        <v>881</v>
      </c>
      <c r="C430" s="109">
        <v>202</v>
      </c>
      <c r="D430" s="110">
        <v>19.508329842668637</v>
      </c>
      <c r="E430" s="111">
        <v>117.9071287128713</v>
      </c>
      <c r="F430" s="111">
        <v>109.73301980198019</v>
      </c>
      <c r="G430" s="112">
        <v>8.1741089108910892</v>
      </c>
      <c r="H430" s="113">
        <v>28</v>
      </c>
      <c r="I430" s="110">
        <v>24.764661045366779</v>
      </c>
      <c r="J430" s="111">
        <v>134.25250000000003</v>
      </c>
      <c r="K430" s="111">
        <v>126.23535714285717</v>
      </c>
      <c r="L430" s="112">
        <v>8.0171428571428578</v>
      </c>
    </row>
    <row r="431" spans="1:12" s="114" customFormat="1" ht="15" customHeight="1" x14ac:dyDescent="0.2">
      <c r="A431" s="108" t="s">
        <v>882</v>
      </c>
      <c r="B431" s="108" t="s">
        <v>883</v>
      </c>
      <c r="C431" s="109">
        <v>324</v>
      </c>
      <c r="D431" s="110">
        <v>19.702174290299659</v>
      </c>
      <c r="E431" s="111">
        <v>114.72382716049381</v>
      </c>
      <c r="F431" s="111">
        <v>106.20972222222221</v>
      </c>
      <c r="G431" s="112">
        <v>8.5141049382716076</v>
      </c>
      <c r="H431" s="113">
        <v>62</v>
      </c>
      <c r="I431" s="110">
        <v>23.629884521939513</v>
      </c>
      <c r="J431" s="111">
        <v>127.28435483870966</v>
      </c>
      <c r="K431" s="111">
        <v>111.73209677419354</v>
      </c>
      <c r="L431" s="112">
        <v>15.552258064516128</v>
      </c>
    </row>
    <row r="432" spans="1:12" s="114" customFormat="1" ht="15" customHeight="1" x14ac:dyDescent="0.2">
      <c r="A432" s="108" t="s">
        <v>884</v>
      </c>
      <c r="B432" s="108" t="s">
        <v>885</v>
      </c>
      <c r="C432" s="109">
        <v>372</v>
      </c>
      <c r="D432" s="110">
        <v>18.141423043097454</v>
      </c>
      <c r="E432" s="111">
        <v>108.35120967741938</v>
      </c>
      <c r="F432" s="111">
        <v>103.66013440860218</v>
      </c>
      <c r="G432" s="112">
        <v>4.6910752688172046</v>
      </c>
      <c r="H432" s="113">
        <v>67</v>
      </c>
      <c r="I432" s="110">
        <v>30.260271830142401</v>
      </c>
      <c r="J432" s="111">
        <v>153.91805970149255</v>
      </c>
      <c r="K432" s="111">
        <v>140.96059701492538</v>
      </c>
      <c r="L432" s="112">
        <v>12.957462686567165</v>
      </c>
    </row>
    <row r="433" spans="1:12" s="114" customFormat="1" ht="15" customHeight="1" x14ac:dyDescent="0.2">
      <c r="A433" s="108" t="s">
        <v>886</v>
      </c>
      <c r="B433" s="108" t="s">
        <v>887</v>
      </c>
      <c r="C433" s="109">
        <v>169</v>
      </c>
      <c r="D433" s="110">
        <v>16.936236616835483</v>
      </c>
      <c r="E433" s="111">
        <v>96.316568047337299</v>
      </c>
      <c r="F433" s="111">
        <v>86.823550295858013</v>
      </c>
      <c r="G433" s="112">
        <v>9.4930177514792895</v>
      </c>
      <c r="H433" s="113">
        <v>54</v>
      </c>
      <c r="I433" s="110">
        <v>26.607074502662503</v>
      </c>
      <c r="J433" s="111">
        <v>130.52277777777775</v>
      </c>
      <c r="K433" s="111">
        <v>117.6646296296296</v>
      </c>
      <c r="L433" s="112">
        <v>12.858148148148148</v>
      </c>
    </row>
    <row r="434" spans="1:12" s="114" customFormat="1" ht="15" customHeight="1" x14ac:dyDescent="0.2">
      <c r="A434" s="108" t="s">
        <v>888</v>
      </c>
      <c r="B434" s="108" t="s">
        <v>889</v>
      </c>
      <c r="C434" s="109">
        <v>207</v>
      </c>
      <c r="D434" s="110">
        <v>16.688184886004898</v>
      </c>
      <c r="E434" s="111">
        <v>101.30067632850239</v>
      </c>
      <c r="F434" s="111">
        <v>95.897922705313988</v>
      </c>
      <c r="G434" s="112">
        <v>5.4027536231884055</v>
      </c>
      <c r="H434" s="113">
        <v>37</v>
      </c>
      <c r="I434" s="110">
        <v>19.733937959977204</v>
      </c>
      <c r="J434" s="111">
        <v>108.08837837837837</v>
      </c>
      <c r="K434" s="111">
        <v>102.91432432432431</v>
      </c>
      <c r="L434" s="112">
        <v>5.1740540540540536</v>
      </c>
    </row>
    <row r="435" spans="1:12" s="114" customFormat="1" ht="15" customHeight="1" x14ac:dyDescent="0.2">
      <c r="A435" s="108" t="s">
        <v>890</v>
      </c>
      <c r="B435" s="108" t="s">
        <v>891</v>
      </c>
      <c r="C435" s="109">
        <v>107</v>
      </c>
      <c r="D435" s="110">
        <v>24.043968444633052</v>
      </c>
      <c r="E435" s="111">
        <v>140.58542056074765</v>
      </c>
      <c r="F435" s="111">
        <v>125.97476635514018</v>
      </c>
      <c r="G435" s="112">
        <v>14.610654205607476</v>
      </c>
      <c r="H435" s="113">
        <v>21</v>
      </c>
      <c r="I435" s="110">
        <v>41.93766355236599</v>
      </c>
      <c r="J435" s="111">
        <v>232.30190476190478</v>
      </c>
      <c r="K435" s="111">
        <v>207.38476190476189</v>
      </c>
      <c r="L435" s="112">
        <v>24.917142857142856</v>
      </c>
    </row>
    <row r="436" spans="1:12" s="114" customFormat="1" ht="15" customHeight="1" x14ac:dyDescent="0.2">
      <c r="A436" s="101" t="s">
        <v>121</v>
      </c>
      <c r="B436" s="101" t="s">
        <v>122</v>
      </c>
      <c r="C436" s="103">
        <v>3479.4028240440002</v>
      </c>
      <c r="D436" s="104">
        <v>21.925647570183262</v>
      </c>
      <c r="E436" s="105">
        <v>122.62748371817644</v>
      </c>
      <c r="F436" s="105">
        <v>110.66880994671402</v>
      </c>
      <c r="G436" s="106">
        <v>11.958673771462404</v>
      </c>
      <c r="H436" s="107">
        <v>729.25316738399999</v>
      </c>
      <c r="I436" s="104">
        <v>31.591026079969847</v>
      </c>
      <c r="J436" s="105">
        <v>150.34251412429381</v>
      </c>
      <c r="K436" s="105">
        <v>128.42538135593225</v>
      </c>
      <c r="L436" s="106">
        <v>21.91713276836159</v>
      </c>
    </row>
    <row r="437" spans="1:12" s="114" customFormat="1" ht="15" customHeight="1" x14ac:dyDescent="0.2">
      <c r="A437" s="108" t="s">
        <v>892</v>
      </c>
      <c r="B437" s="108" t="s">
        <v>893</v>
      </c>
      <c r="C437" s="109">
        <v>476</v>
      </c>
      <c r="D437" s="110">
        <v>24.92542568634407</v>
      </c>
      <c r="E437" s="111">
        <v>139.87182773109245</v>
      </c>
      <c r="F437" s="111">
        <v>121.415231092437</v>
      </c>
      <c r="G437" s="112">
        <v>18.456596638655462</v>
      </c>
      <c r="H437" s="113">
        <v>111</v>
      </c>
      <c r="I437" s="110">
        <v>40.618734875869663</v>
      </c>
      <c r="J437" s="111">
        <v>178.10846846846854</v>
      </c>
      <c r="K437" s="111">
        <v>149.57504504504513</v>
      </c>
      <c r="L437" s="112">
        <v>28.533423423423425</v>
      </c>
    </row>
    <row r="438" spans="1:12" s="114" customFormat="1" ht="15" customHeight="1" x14ac:dyDescent="0.2">
      <c r="A438" s="108" t="s">
        <v>894</v>
      </c>
      <c r="B438" s="108" t="s">
        <v>895</v>
      </c>
      <c r="C438" s="109">
        <v>198</v>
      </c>
      <c r="D438" s="110">
        <v>15.558840879397007</v>
      </c>
      <c r="E438" s="111">
        <v>86.186313131313128</v>
      </c>
      <c r="F438" s="111">
        <v>82.313989898989902</v>
      </c>
      <c r="G438" s="112">
        <v>3.8723232323232328</v>
      </c>
      <c r="H438" s="113">
        <v>40</v>
      </c>
      <c r="I438" s="110">
        <v>24.968742881729142</v>
      </c>
      <c r="J438" s="111">
        <v>123.31750000000002</v>
      </c>
      <c r="K438" s="111">
        <v>111.28600000000002</v>
      </c>
      <c r="L438" s="112">
        <v>12.031499999999999</v>
      </c>
    </row>
    <row r="439" spans="1:12" s="114" customFormat="1" ht="15" customHeight="1" x14ac:dyDescent="0.2">
      <c r="A439" s="108" t="s">
        <v>896</v>
      </c>
      <c r="B439" s="108" t="s">
        <v>897</v>
      </c>
      <c r="C439" s="109" t="s">
        <v>135</v>
      </c>
      <c r="D439" s="110" t="s">
        <v>135</v>
      </c>
      <c r="E439" s="111" t="s">
        <v>135</v>
      </c>
      <c r="F439" s="111" t="s">
        <v>135</v>
      </c>
      <c r="G439" s="112" t="s">
        <v>135</v>
      </c>
      <c r="H439" s="113" t="s">
        <v>135</v>
      </c>
      <c r="I439" s="110" t="s">
        <v>135</v>
      </c>
      <c r="J439" s="111" t="s">
        <v>135</v>
      </c>
      <c r="K439" s="111" t="s">
        <v>135</v>
      </c>
      <c r="L439" s="112" t="s">
        <v>135</v>
      </c>
    </row>
    <row r="440" spans="1:12" s="114" customFormat="1" ht="15" customHeight="1" x14ac:dyDescent="0.2">
      <c r="A440" s="108" t="s">
        <v>898</v>
      </c>
      <c r="B440" s="108" t="s">
        <v>899</v>
      </c>
      <c r="C440" s="109">
        <v>121</v>
      </c>
      <c r="D440" s="110">
        <v>19.633740561640234</v>
      </c>
      <c r="E440" s="111">
        <v>121.34826446280988</v>
      </c>
      <c r="F440" s="111">
        <v>110.65801652892559</v>
      </c>
      <c r="G440" s="112">
        <v>10.690247933884297</v>
      </c>
      <c r="H440" s="113">
        <v>25</v>
      </c>
      <c r="I440" s="110">
        <v>25.986104731807281</v>
      </c>
      <c r="J440" s="111">
        <v>136.23599999999999</v>
      </c>
      <c r="K440" s="111">
        <v>105.41119999999999</v>
      </c>
      <c r="L440" s="112">
        <v>30.824799999999996</v>
      </c>
    </row>
    <row r="441" spans="1:12" s="114" customFormat="1" ht="15" customHeight="1" x14ac:dyDescent="0.2">
      <c r="A441" s="108" t="s">
        <v>900</v>
      </c>
      <c r="B441" s="108" t="s">
        <v>901</v>
      </c>
      <c r="C441" s="109">
        <v>150</v>
      </c>
      <c r="D441" s="110">
        <v>22.028575087068695</v>
      </c>
      <c r="E441" s="111">
        <v>124.55299999999998</v>
      </c>
      <c r="F441" s="111">
        <v>116.72379999999997</v>
      </c>
      <c r="G441" s="112">
        <v>7.829200000000001</v>
      </c>
      <c r="H441" s="113">
        <v>29</v>
      </c>
      <c r="I441" s="110">
        <v>28.678892229408653</v>
      </c>
      <c r="J441" s="111">
        <v>133.71137931034482</v>
      </c>
      <c r="K441" s="111">
        <v>107.02068965517239</v>
      </c>
      <c r="L441" s="112">
        <v>26.690689655172413</v>
      </c>
    </row>
    <row r="442" spans="1:12" s="114" customFormat="1" ht="15" customHeight="1" x14ac:dyDescent="0.2">
      <c r="A442" s="108" t="s">
        <v>902</v>
      </c>
      <c r="B442" s="108" t="s">
        <v>903</v>
      </c>
      <c r="C442" s="109">
        <v>295</v>
      </c>
      <c r="D442" s="110">
        <v>24.397791932638562</v>
      </c>
      <c r="E442" s="111">
        <v>145.544779661017</v>
      </c>
      <c r="F442" s="111">
        <v>127.0678983050848</v>
      </c>
      <c r="G442" s="112">
        <v>18.476881355932203</v>
      </c>
      <c r="H442" s="113">
        <v>68</v>
      </c>
      <c r="I442" s="110">
        <v>35.971205787904083</v>
      </c>
      <c r="J442" s="111">
        <v>200.95308823529413</v>
      </c>
      <c r="K442" s="111">
        <v>169.25764705882352</v>
      </c>
      <c r="L442" s="112">
        <v>31.695441176470595</v>
      </c>
    </row>
    <row r="443" spans="1:12" s="114" customFormat="1" ht="15" customHeight="1" x14ac:dyDescent="0.2">
      <c r="A443" s="108" t="s">
        <v>904</v>
      </c>
      <c r="B443" s="108" t="s">
        <v>905</v>
      </c>
      <c r="C443" s="109">
        <v>79</v>
      </c>
      <c r="D443" s="110">
        <v>16.385391631571604</v>
      </c>
      <c r="E443" s="111">
        <v>98.77000000000001</v>
      </c>
      <c r="F443" s="111">
        <v>89.890253164556967</v>
      </c>
      <c r="G443" s="112">
        <v>8.8797468354430382</v>
      </c>
      <c r="H443" s="113">
        <v>14</v>
      </c>
      <c r="I443" s="110">
        <v>26.766994837556844</v>
      </c>
      <c r="J443" s="111">
        <v>133.10499999999999</v>
      </c>
      <c r="K443" s="111">
        <v>118.32285714285715</v>
      </c>
      <c r="L443" s="112">
        <v>14.782142857142858</v>
      </c>
    </row>
    <row r="444" spans="1:12" s="114" customFormat="1" ht="15" customHeight="1" x14ac:dyDescent="0.2">
      <c r="A444" s="108" t="s">
        <v>906</v>
      </c>
      <c r="B444" s="108" t="s">
        <v>907</v>
      </c>
      <c r="C444" s="109">
        <v>134</v>
      </c>
      <c r="D444" s="110">
        <v>18.004790880331225</v>
      </c>
      <c r="E444" s="111">
        <v>105.9346268656716</v>
      </c>
      <c r="F444" s="111">
        <v>99.392014925373104</v>
      </c>
      <c r="G444" s="112">
        <v>6.5426119402985075</v>
      </c>
      <c r="H444" s="113">
        <v>39</v>
      </c>
      <c r="I444" s="110">
        <v>19.83123752780881</v>
      </c>
      <c r="J444" s="111">
        <v>106.51205128205129</v>
      </c>
      <c r="K444" s="111">
        <v>99.305384615384625</v>
      </c>
      <c r="L444" s="112">
        <v>7.206666666666667</v>
      </c>
    </row>
    <row r="445" spans="1:12" s="114" customFormat="1" ht="15" customHeight="1" x14ac:dyDescent="0.2">
      <c r="A445" s="108" t="s">
        <v>908</v>
      </c>
      <c r="B445" s="108" t="s">
        <v>909</v>
      </c>
      <c r="C445" s="109">
        <v>105</v>
      </c>
      <c r="D445" s="110">
        <v>22.790521932000548</v>
      </c>
      <c r="E445" s="111">
        <v>128.274</v>
      </c>
      <c r="F445" s="111">
        <v>122.8144761904762</v>
      </c>
      <c r="G445" s="112">
        <v>5.4595238095238097</v>
      </c>
      <c r="H445" s="113">
        <v>18</v>
      </c>
      <c r="I445" s="110">
        <v>22.938137639209781</v>
      </c>
      <c r="J445" s="111">
        <v>122.72222222222223</v>
      </c>
      <c r="K445" s="111">
        <v>115.32055555555556</v>
      </c>
      <c r="L445" s="112">
        <v>7.4016666666666673</v>
      </c>
    </row>
    <row r="446" spans="1:12" s="114" customFormat="1" ht="15" customHeight="1" x14ac:dyDescent="0.2">
      <c r="A446" s="108" t="s">
        <v>910</v>
      </c>
      <c r="B446" s="108" t="s">
        <v>911</v>
      </c>
      <c r="C446" s="109">
        <v>353</v>
      </c>
      <c r="D446" s="110">
        <v>29.700138082389987</v>
      </c>
      <c r="E446" s="111">
        <v>153.31711048158635</v>
      </c>
      <c r="F446" s="111">
        <v>133.46524079320108</v>
      </c>
      <c r="G446" s="112">
        <v>19.851869688385268</v>
      </c>
      <c r="H446" s="113">
        <v>80</v>
      </c>
      <c r="I446" s="110">
        <v>49.530524623611264</v>
      </c>
      <c r="J446" s="111">
        <v>212.90275000000003</v>
      </c>
      <c r="K446" s="111">
        <v>167.87575000000001</v>
      </c>
      <c r="L446" s="112">
        <v>45.027000000000001</v>
      </c>
    </row>
    <row r="447" spans="1:12" s="114" customFormat="1" ht="15" customHeight="1" x14ac:dyDescent="0.2">
      <c r="A447" s="108" t="s">
        <v>912</v>
      </c>
      <c r="B447" s="108" t="s">
        <v>913</v>
      </c>
      <c r="C447" s="109">
        <v>224</v>
      </c>
      <c r="D447" s="110">
        <v>20.36885275305924</v>
      </c>
      <c r="E447" s="111">
        <v>107.73008928571423</v>
      </c>
      <c r="F447" s="111">
        <v>100.90549107142851</v>
      </c>
      <c r="G447" s="112">
        <v>6.8245982142857144</v>
      </c>
      <c r="H447" s="113">
        <v>79</v>
      </c>
      <c r="I447" s="110">
        <v>25.341963373894377</v>
      </c>
      <c r="J447" s="111">
        <v>118.60911392405065</v>
      </c>
      <c r="K447" s="111">
        <v>107.43227848101267</v>
      </c>
      <c r="L447" s="112">
        <v>11.176835443037975</v>
      </c>
    </row>
    <row r="448" spans="1:12" s="114" customFormat="1" ht="15" customHeight="1" x14ac:dyDescent="0.2">
      <c r="A448" s="108" t="s">
        <v>914</v>
      </c>
      <c r="B448" s="108" t="s">
        <v>915</v>
      </c>
      <c r="C448" s="109">
        <v>180</v>
      </c>
      <c r="D448" s="110">
        <v>20.382402111877518</v>
      </c>
      <c r="E448" s="111">
        <v>121.76961111111116</v>
      </c>
      <c r="F448" s="111">
        <v>111.66755555555561</v>
      </c>
      <c r="G448" s="112">
        <v>10.102055555555554</v>
      </c>
      <c r="H448" s="113">
        <v>19</v>
      </c>
      <c r="I448" s="110">
        <v>26.705811570666665</v>
      </c>
      <c r="J448" s="111">
        <v>155.35684210526318</v>
      </c>
      <c r="K448" s="111">
        <v>122.30789473684214</v>
      </c>
      <c r="L448" s="112">
        <v>33.048947368421047</v>
      </c>
    </row>
    <row r="449" spans="1:12" s="114" customFormat="1" ht="15" customHeight="1" x14ac:dyDescent="0.2">
      <c r="A449" s="108" t="s">
        <v>916</v>
      </c>
      <c r="B449" s="108" t="s">
        <v>917</v>
      </c>
      <c r="C449" s="109">
        <v>103</v>
      </c>
      <c r="D449" s="110">
        <v>17.485335041505842</v>
      </c>
      <c r="E449" s="111">
        <v>107.67640776699028</v>
      </c>
      <c r="F449" s="111">
        <v>99.099126213592228</v>
      </c>
      <c r="G449" s="112">
        <v>8.5772815533980591</v>
      </c>
      <c r="H449" s="113">
        <v>13</v>
      </c>
      <c r="I449" s="110">
        <v>22.533247192988021</v>
      </c>
      <c r="J449" s="111">
        <v>120.19615384615385</v>
      </c>
      <c r="K449" s="111">
        <v>113.90384615384616</v>
      </c>
      <c r="L449" s="112">
        <v>6.2923076923076922</v>
      </c>
    </row>
    <row r="450" spans="1:12" s="114" customFormat="1" ht="15" customHeight="1" x14ac:dyDescent="0.2">
      <c r="A450" s="108" t="s">
        <v>918</v>
      </c>
      <c r="B450" s="108" t="s">
        <v>919</v>
      </c>
      <c r="C450" s="109">
        <v>215</v>
      </c>
      <c r="D450" s="110">
        <v>20.060084606424979</v>
      </c>
      <c r="E450" s="111">
        <v>109.21544186046509</v>
      </c>
      <c r="F450" s="111">
        <v>101.82311627906975</v>
      </c>
      <c r="G450" s="112">
        <v>7.3923255813953475</v>
      </c>
      <c r="H450" s="113">
        <v>19</v>
      </c>
      <c r="I450" s="110">
        <v>24.071009358341918</v>
      </c>
      <c r="J450" s="111">
        <v>111.53631578947369</v>
      </c>
      <c r="K450" s="111">
        <v>105.66315789473686</v>
      </c>
      <c r="L450" s="112">
        <v>5.8731578947368419</v>
      </c>
    </row>
    <row r="451" spans="1:12" s="114" customFormat="1" ht="15" customHeight="1" x14ac:dyDescent="0.2">
      <c r="A451" s="108" t="s">
        <v>920</v>
      </c>
      <c r="B451" s="108" t="s">
        <v>921</v>
      </c>
      <c r="C451" s="109">
        <v>141</v>
      </c>
      <c r="D451" s="110">
        <v>27.655161315473826</v>
      </c>
      <c r="E451" s="111">
        <v>149.42468085106381</v>
      </c>
      <c r="F451" s="111">
        <v>133.80531914893615</v>
      </c>
      <c r="G451" s="112">
        <v>15.619361702127659</v>
      </c>
      <c r="H451" s="113">
        <v>29</v>
      </c>
      <c r="I451" s="110">
        <v>32.479541117763169</v>
      </c>
      <c r="J451" s="111">
        <v>136.63896551724139</v>
      </c>
      <c r="K451" s="111">
        <v>134.75068965517244</v>
      </c>
      <c r="L451" s="112">
        <v>1.8882758620689655</v>
      </c>
    </row>
    <row r="452" spans="1:12" s="114" customFormat="1" ht="15" customHeight="1" x14ac:dyDescent="0.2">
      <c r="A452" s="108" t="s">
        <v>922</v>
      </c>
      <c r="B452" s="108" t="s">
        <v>923</v>
      </c>
      <c r="C452" s="109">
        <v>40</v>
      </c>
      <c r="D452" s="110">
        <v>12.790553971175504</v>
      </c>
      <c r="E452" s="111">
        <v>67.79000000000002</v>
      </c>
      <c r="F452" s="111">
        <v>66.870000000000019</v>
      </c>
      <c r="G452" s="112">
        <v>0.91999999999999993</v>
      </c>
      <c r="H452" s="113">
        <v>7</v>
      </c>
      <c r="I452" s="110">
        <v>8.7781371167240767</v>
      </c>
      <c r="J452" s="111">
        <v>42.885714285714286</v>
      </c>
      <c r="K452" s="111">
        <v>42.885714285714286</v>
      </c>
      <c r="L452" s="112">
        <v>0</v>
      </c>
    </row>
    <row r="453" spans="1:12" s="114" customFormat="1" ht="15" customHeight="1" x14ac:dyDescent="0.2">
      <c r="A453" s="108" t="s">
        <v>924</v>
      </c>
      <c r="B453" s="108" t="s">
        <v>925</v>
      </c>
      <c r="C453" s="109">
        <v>129</v>
      </c>
      <c r="D453" s="110">
        <v>15.850338374669992</v>
      </c>
      <c r="E453" s="111">
        <v>89.688992248062036</v>
      </c>
      <c r="F453" s="111">
        <v>86.477984496124051</v>
      </c>
      <c r="G453" s="112">
        <v>3.2110077519379847</v>
      </c>
      <c r="H453" s="113">
        <v>26</v>
      </c>
      <c r="I453" s="110">
        <v>25.446515918047908</v>
      </c>
      <c r="J453" s="111">
        <v>140.06153846153845</v>
      </c>
      <c r="K453" s="111">
        <v>136.13076923076923</v>
      </c>
      <c r="L453" s="112">
        <v>3.930769230769231</v>
      </c>
    </row>
    <row r="454" spans="1:12" s="114" customFormat="1" ht="15" customHeight="1" x14ac:dyDescent="0.2">
      <c r="A454" s="108" t="s">
        <v>926</v>
      </c>
      <c r="B454" s="108" t="s">
        <v>927</v>
      </c>
      <c r="C454" s="109">
        <v>37</v>
      </c>
      <c r="D454" s="110">
        <v>21.145747425743838</v>
      </c>
      <c r="E454" s="111">
        <v>125.01297297297296</v>
      </c>
      <c r="F454" s="111">
        <v>104.9543243243243</v>
      </c>
      <c r="G454" s="112">
        <v>20.058648648648649</v>
      </c>
      <c r="H454" s="113">
        <v>7</v>
      </c>
      <c r="I454" s="110">
        <v>21.445432586736938</v>
      </c>
      <c r="J454" s="111">
        <v>100.45285714285716</v>
      </c>
      <c r="K454" s="111">
        <v>87.067142857142855</v>
      </c>
      <c r="L454" s="112">
        <v>13.385714285714286</v>
      </c>
    </row>
    <row r="455" spans="1:12" s="114" customFormat="1" ht="15" customHeight="1" x14ac:dyDescent="0.2">
      <c r="A455" s="108" t="s">
        <v>928</v>
      </c>
      <c r="B455" s="108" t="s">
        <v>929</v>
      </c>
      <c r="C455" s="109">
        <v>41</v>
      </c>
      <c r="D455" s="110">
        <v>21.153818725215682</v>
      </c>
      <c r="E455" s="111">
        <v>126.60926829268291</v>
      </c>
      <c r="F455" s="111">
        <v>120.94341463414632</v>
      </c>
      <c r="G455" s="112">
        <v>5.6658536585365855</v>
      </c>
      <c r="H455" s="113">
        <v>11</v>
      </c>
      <c r="I455" s="110">
        <v>28.045761702722942</v>
      </c>
      <c r="J455" s="111">
        <v>149.44999999999999</v>
      </c>
      <c r="K455" s="111">
        <v>134.51545454545453</v>
      </c>
      <c r="L455" s="112">
        <v>14.934545454545455</v>
      </c>
    </row>
    <row r="456" spans="1:12" s="114" customFormat="1" ht="15" customHeight="1" x14ac:dyDescent="0.2">
      <c r="A456" s="108" t="s">
        <v>930</v>
      </c>
      <c r="B456" s="108" t="s">
        <v>931</v>
      </c>
      <c r="C456" s="109">
        <v>58</v>
      </c>
      <c r="D456" s="110">
        <v>19.261136762313189</v>
      </c>
      <c r="E456" s="111">
        <v>103.95172413793105</v>
      </c>
      <c r="F456" s="111">
        <v>97.445172413793117</v>
      </c>
      <c r="G456" s="112">
        <v>6.5065517241379309</v>
      </c>
      <c r="H456" s="113">
        <v>7</v>
      </c>
      <c r="I456" s="110">
        <v>30.852004439678694</v>
      </c>
      <c r="J456" s="111">
        <v>93.714285714285708</v>
      </c>
      <c r="K456" s="111">
        <v>86.53</v>
      </c>
      <c r="L456" s="112">
        <v>7.1842857142857142</v>
      </c>
    </row>
    <row r="457" spans="1:12" s="114" customFormat="1" ht="15" customHeight="1" x14ac:dyDescent="0.2">
      <c r="A457" s="108" t="s">
        <v>932</v>
      </c>
      <c r="B457" s="108" t="s">
        <v>933</v>
      </c>
      <c r="C457" s="109">
        <v>99</v>
      </c>
      <c r="D457" s="110">
        <v>19.607294235444574</v>
      </c>
      <c r="E457" s="111">
        <v>102.30242424242422</v>
      </c>
      <c r="F457" s="111">
        <v>94.481313131313115</v>
      </c>
      <c r="G457" s="112">
        <v>7.8211111111111107</v>
      </c>
      <c r="H457" s="113">
        <v>23</v>
      </c>
      <c r="I457" s="110">
        <v>33.640574754098033</v>
      </c>
      <c r="J457" s="111">
        <v>145.59304347826088</v>
      </c>
      <c r="K457" s="111">
        <v>119.74913043478263</v>
      </c>
      <c r="L457" s="112">
        <v>25.84391304347826</v>
      </c>
    </row>
    <row r="458" spans="1:12" s="114" customFormat="1" ht="15" customHeight="1" x14ac:dyDescent="0.2">
      <c r="A458" s="108" t="s">
        <v>934</v>
      </c>
      <c r="B458" s="108" t="s">
        <v>935</v>
      </c>
      <c r="C458" s="109">
        <v>81</v>
      </c>
      <c r="D458" s="110">
        <v>20.463642696976976</v>
      </c>
      <c r="E458" s="111">
        <v>103.49666666666661</v>
      </c>
      <c r="F458" s="111">
        <v>85.124567901234514</v>
      </c>
      <c r="G458" s="112">
        <v>18.372098765432099</v>
      </c>
      <c r="H458" s="113">
        <v>22</v>
      </c>
      <c r="I458" s="110">
        <v>28.914943674563137</v>
      </c>
      <c r="J458" s="111">
        <v>114.96818181818185</v>
      </c>
      <c r="K458" s="111">
        <v>82.78181818181821</v>
      </c>
      <c r="L458" s="112">
        <v>32.186363636363637</v>
      </c>
    </row>
    <row r="459" spans="1:12" s="114" customFormat="1" ht="15" customHeight="1" x14ac:dyDescent="0.2">
      <c r="A459" s="115" t="s">
        <v>936</v>
      </c>
      <c r="B459" s="115" t="s">
        <v>937</v>
      </c>
      <c r="C459" s="116">
        <v>119</v>
      </c>
      <c r="D459" s="117">
        <v>23.215894331550043</v>
      </c>
      <c r="E459" s="118">
        <v>120.78092436974786</v>
      </c>
      <c r="F459" s="118">
        <v>106.67109243697476</v>
      </c>
      <c r="G459" s="119">
        <v>14.109831932773108</v>
      </c>
      <c r="H459" s="120">
        <v>22</v>
      </c>
      <c r="I459" s="117">
        <v>33.038876278666521</v>
      </c>
      <c r="J459" s="118">
        <v>124.715</v>
      </c>
      <c r="K459" s="118">
        <v>103.19272727272727</v>
      </c>
      <c r="L459" s="119">
        <v>21.522272727272728</v>
      </c>
    </row>
    <row r="460" spans="1:12" s="123" customFormat="1" ht="12.6" customHeight="1" x14ac:dyDescent="0.2">
      <c r="A460" s="121"/>
      <c r="B460" s="122"/>
      <c r="C460" s="122"/>
      <c r="D460" s="122"/>
      <c r="E460" s="122"/>
      <c r="F460" s="122"/>
      <c r="G460" s="122"/>
      <c r="H460" s="122"/>
      <c r="I460" s="122"/>
      <c r="J460" s="122"/>
      <c r="L460" s="124" t="s">
        <v>938</v>
      </c>
    </row>
    <row r="461" spans="1:12" s="123" customFormat="1" ht="12.6" customHeight="1" x14ac:dyDescent="0.2">
      <c r="A461" s="279" t="s">
        <v>939</v>
      </c>
      <c r="B461" s="279"/>
      <c r="C461" s="279"/>
      <c r="D461" s="279"/>
      <c r="E461" s="279"/>
      <c r="F461" s="279"/>
      <c r="G461" s="279"/>
      <c r="H461" s="279"/>
      <c r="I461" s="279"/>
      <c r="J461" s="279"/>
      <c r="K461" s="280"/>
      <c r="L461" s="280"/>
    </row>
    <row r="462" spans="1:12" s="123" customFormat="1" ht="12.6" customHeight="1" x14ac:dyDescent="0.2">
      <c r="A462" s="125" t="s">
        <v>940</v>
      </c>
      <c r="B462" s="122"/>
      <c r="C462" s="122"/>
      <c r="D462" s="122"/>
      <c r="E462" s="122"/>
      <c r="F462" s="122"/>
      <c r="G462" s="122"/>
      <c r="H462" s="122"/>
      <c r="I462" s="122"/>
      <c r="J462" s="122"/>
    </row>
    <row r="463" spans="1:12" s="123" customFormat="1" ht="12.6" customHeight="1" x14ac:dyDescent="0.2">
      <c r="A463" s="126" t="s">
        <v>941</v>
      </c>
      <c r="B463" s="122"/>
      <c r="C463" s="122"/>
      <c r="D463" s="122"/>
      <c r="E463" s="122"/>
      <c r="F463" s="122"/>
      <c r="G463" s="122"/>
      <c r="H463" s="122"/>
      <c r="I463" s="122"/>
      <c r="J463" s="122"/>
    </row>
    <row r="464" spans="1:12" s="123" customFormat="1" ht="12.6" customHeight="1" x14ac:dyDescent="0.2">
      <c r="A464" s="127"/>
      <c r="B464" s="122"/>
      <c r="C464" s="122"/>
      <c r="D464" s="122"/>
      <c r="E464" s="122"/>
      <c r="F464" s="122"/>
      <c r="G464" s="122"/>
      <c r="H464" s="122"/>
      <c r="I464" s="122"/>
      <c r="J464" s="122"/>
    </row>
  </sheetData>
  <mergeCells count="13">
    <mergeCell ref="E13:E14"/>
    <mergeCell ref="J13:J14"/>
    <mergeCell ref="A461:L461"/>
    <mergeCell ref="A11:A15"/>
    <mergeCell ref="B11:B15"/>
    <mergeCell ref="C11:G11"/>
    <mergeCell ref="H11:L11"/>
    <mergeCell ref="C12:C14"/>
    <mergeCell ref="D12:D14"/>
    <mergeCell ref="E12:G12"/>
    <mergeCell ref="H12:H14"/>
    <mergeCell ref="I12:I14"/>
    <mergeCell ref="J12:L12"/>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autoPageBreaks="0"/>
  </sheetPr>
  <dimension ref="A1:M463"/>
  <sheetViews>
    <sheetView showGridLines="0" zoomScale="75" zoomScaleNormal="75" zoomScaleSheetLayoutView="25" workbookViewId="0">
      <pane ySplit="10" topLeftCell="A11" activePane="bottomLeft" state="frozen"/>
      <selection pane="bottomLeft"/>
    </sheetView>
  </sheetViews>
  <sheetFormatPr baseColWidth="10" defaultColWidth="11.5703125" defaultRowHeight="12.75" x14ac:dyDescent="0.2"/>
  <cols>
    <col min="1" max="1" width="30.7109375" style="56" customWidth="1"/>
    <col min="2" max="2" width="8.85546875" style="56" customWidth="1"/>
    <col min="3" max="12" width="12.28515625" style="56" customWidth="1"/>
    <col min="13" max="13" width="12.140625" style="56" customWidth="1"/>
    <col min="14" max="16384" width="11.5703125" style="56"/>
  </cols>
  <sheetData>
    <row r="1" spans="1:13" s="128" customFormat="1" ht="33.75" customHeight="1" x14ac:dyDescent="0.2">
      <c r="A1" s="89"/>
      <c r="B1" s="89"/>
      <c r="C1" s="89"/>
      <c r="D1" s="89"/>
      <c r="E1" s="89"/>
      <c r="F1" s="89"/>
      <c r="G1" s="89"/>
      <c r="H1" s="89"/>
      <c r="I1" s="89"/>
      <c r="J1" s="89"/>
      <c r="K1" s="89"/>
      <c r="L1" s="89"/>
      <c r="M1" s="5" t="s">
        <v>0</v>
      </c>
    </row>
    <row r="2" spans="1:13" ht="15" customHeight="1" x14ac:dyDescent="0.2">
      <c r="A2" s="39"/>
      <c r="B2" s="39"/>
      <c r="C2" s="39"/>
      <c r="D2" s="39"/>
      <c r="E2" s="39"/>
      <c r="F2" s="39"/>
      <c r="G2" s="39"/>
      <c r="H2" s="39"/>
      <c r="I2" s="39"/>
      <c r="J2" s="39"/>
      <c r="K2" s="39"/>
      <c r="L2" s="91"/>
      <c r="M2" s="91"/>
    </row>
    <row r="3" spans="1:13" ht="20.45" customHeight="1" x14ac:dyDescent="0.25">
      <c r="A3" s="129" t="s">
        <v>942</v>
      </c>
      <c r="B3" s="130"/>
      <c r="C3" s="130"/>
      <c r="D3" s="130"/>
      <c r="E3" s="130"/>
      <c r="F3" s="130"/>
      <c r="G3" s="130"/>
      <c r="H3" s="130"/>
      <c r="I3" s="130"/>
      <c r="J3" s="130"/>
      <c r="K3" s="130"/>
    </row>
    <row r="4" spans="1:13" ht="15" customHeight="1" x14ac:dyDescent="0.2">
      <c r="A4" s="39" t="s">
        <v>7</v>
      </c>
      <c r="B4" s="91"/>
      <c r="C4" s="39"/>
      <c r="D4" s="39"/>
      <c r="E4" s="39"/>
      <c r="F4" s="39"/>
      <c r="G4" s="39"/>
      <c r="H4" s="39"/>
      <c r="I4" s="39"/>
      <c r="J4" s="39"/>
      <c r="K4" s="39"/>
      <c r="L4" s="39"/>
      <c r="M4" s="91"/>
    </row>
    <row r="5" spans="1:13" ht="15" customHeight="1" x14ac:dyDescent="0.2">
      <c r="A5" s="60" t="s">
        <v>943</v>
      </c>
      <c r="B5" s="60"/>
      <c r="C5" s="60"/>
      <c r="D5" s="60"/>
      <c r="E5" s="60"/>
      <c r="F5" s="60"/>
      <c r="G5" s="60"/>
      <c r="H5" s="60"/>
      <c r="I5" s="60"/>
      <c r="J5" s="60"/>
      <c r="K5" s="60"/>
      <c r="L5" s="60"/>
      <c r="M5" s="91"/>
    </row>
    <row r="6" spans="1:13" ht="15" customHeight="1" x14ac:dyDescent="0.2">
      <c r="A6" s="91"/>
      <c r="B6" s="91"/>
      <c r="C6" s="91"/>
      <c r="D6" s="91"/>
      <c r="E6" s="91"/>
      <c r="F6" s="91"/>
      <c r="G6" s="91"/>
      <c r="H6" s="91"/>
      <c r="I6" s="91"/>
      <c r="J6" s="91"/>
      <c r="K6" s="91"/>
      <c r="L6" s="91"/>
      <c r="M6" s="91"/>
    </row>
    <row r="7" spans="1:13" s="92" customFormat="1" ht="12" customHeight="1" x14ac:dyDescent="0.2">
      <c r="A7" s="294" t="s">
        <v>77</v>
      </c>
      <c r="B7" s="294" t="s">
        <v>944</v>
      </c>
      <c r="C7" s="294" t="s">
        <v>945</v>
      </c>
      <c r="D7" s="131" t="s">
        <v>946</v>
      </c>
      <c r="E7" s="132"/>
      <c r="F7" s="132"/>
      <c r="G7" s="132"/>
      <c r="H7" s="132"/>
      <c r="I7" s="132"/>
      <c r="J7" s="132"/>
      <c r="K7" s="132"/>
      <c r="L7" s="133"/>
      <c r="M7" s="294" t="s">
        <v>947</v>
      </c>
    </row>
    <row r="8" spans="1:13" s="92" customFormat="1" ht="12.75" customHeight="1" x14ac:dyDescent="0.2">
      <c r="A8" s="296"/>
      <c r="B8" s="296"/>
      <c r="C8" s="296"/>
      <c r="D8" s="294" t="s">
        <v>948</v>
      </c>
      <c r="E8" s="294" t="s">
        <v>949</v>
      </c>
      <c r="F8" s="294" t="s">
        <v>950</v>
      </c>
      <c r="G8" s="294" t="s">
        <v>951</v>
      </c>
      <c r="H8" s="294" t="s">
        <v>952</v>
      </c>
      <c r="I8" s="294" t="s">
        <v>953</v>
      </c>
      <c r="J8" s="294" t="s">
        <v>954</v>
      </c>
      <c r="K8" s="294" t="s">
        <v>955</v>
      </c>
      <c r="L8" s="294" t="s">
        <v>956</v>
      </c>
      <c r="M8" s="296"/>
    </row>
    <row r="9" spans="1:13" s="92" customFormat="1" ht="126" customHeight="1" x14ac:dyDescent="0.2">
      <c r="A9" s="296"/>
      <c r="B9" s="296"/>
      <c r="C9" s="295"/>
      <c r="D9" s="295"/>
      <c r="E9" s="295"/>
      <c r="F9" s="295"/>
      <c r="G9" s="295"/>
      <c r="H9" s="295"/>
      <c r="I9" s="295"/>
      <c r="J9" s="295"/>
      <c r="K9" s="295"/>
      <c r="L9" s="295"/>
      <c r="M9" s="295"/>
    </row>
    <row r="10" spans="1:13" s="92" customFormat="1" ht="12" x14ac:dyDescent="0.2">
      <c r="A10" s="295"/>
      <c r="B10" s="295"/>
      <c r="C10" s="134">
        <v>1</v>
      </c>
      <c r="D10" s="135">
        <v>2</v>
      </c>
      <c r="E10" s="134">
        <v>3</v>
      </c>
      <c r="F10" s="134">
        <v>4</v>
      </c>
      <c r="G10" s="134">
        <v>5</v>
      </c>
      <c r="H10" s="135">
        <v>6</v>
      </c>
      <c r="I10" s="134">
        <v>7</v>
      </c>
      <c r="J10" s="134">
        <v>8</v>
      </c>
      <c r="K10" s="134">
        <v>9</v>
      </c>
      <c r="L10" s="135">
        <v>10</v>
      </c>
      <c r="M10" s="135">
        <v>11</v>
      </c>
    </row>
    <row r="11" spans="1:13" s="143" customFormat="1" ht="15" customHeight="1" x14ac:dyDescent="0.2">
      <c r="A11" s="136" t="s">
        <v>88</v>
      </c>
      <c r="B11" s="137"/>
      <c r="C11" s="138">
        <v>951425.55609392014</v>
      </c>
      <c r="D11" s="139">
        <v>82988.236752667013</v>
      </c>
      <c r="E11" s="140">
        <v>76397.690218415999</v>
      </c>
      <c r="F11" s="140">
        <v>22742.517084621999</v>
      </c>
      <c r="G11" s="140">
        <v>732619.05572848092</v>
      </c>
      <c r="H11" s="140">
        <v>6393.7865751079999</v>
      </c>
      <c r="I11" s="140">
        <v>1219.0963131379999</v>
      </c>
      <c r="J11" s="140">
        <v>364.09756675099999</v>
      </c>
      <c r="K11" s="140">
        <v>16593.272843251001</v>
      </c>
      <c r="L11" s="141">
        <v>12107.803011486001</v>
      </c>
      <c r="M11" s="142">
        <v>418063.90800718759</v>
      </c>
    </row>
    <row r="12" spans="1:13" s="143" customFormat="1" ht="15" customHeight="1" x14ac:dyDescent="0.2">
      <c r="A12" s="144" t="s">
        <v>89</v>
      </c>
      <c r="B12" s="144"/>
      <c r="C12" s="145">
        <v>615000.00352004403</v>
      </c>
      <c r="D12" s="146">
        <v>62481.251512653995</v>
      </c>
      <c r="E12" s="113">
        <v>47354.569474099</v>
      </c>
      <c r="F12" s="113">
        <v>16398.849082859</v>
      </c>
      <c r="G12" s="113">
        <v>460577.49060737703</v>
      </c>
      <c r="H12" s="113">
        <v>4961.4719872230007</v>
      </c>
      <c r="I12" s="113">
        <v>1015.7902841699999</v>
      </c>
      <c r="J12" s="113">
        <v>305.09756675099999</v>
      </c>
      <c r="K12" s="113">
        <v>12374.252267772001</v>
      </c>
      <c r="L12" s="147">
        <v>9531.2307371390016</v>
      </c>
      <c r="M12" s="148">
        <v>286816.85332583351</v>
      </c>
    </row>
    <row r="13" spans="1:13" s="143" customFormat="1" ht="15" customHeight="1" x14ac:dyDescent="0.2">
      <c r="A13" s="144" t="s">
        <v>90</v>
      </c>
      <c r="B13" s="144"/>
      <c r="C13" s="145">
        <v>336425.55257387599</v>
      </c>
      <c r="D13" s="146">
        <v>20506.985240013</v>
      </c>
      <c r="E13" s="113">
        <v>29043.120744316999</v>
      </c>
      <c r="F13" s="113">
        <v>6343.6680017630006</v>
      </c>
      <c r="G13" s="113">
        <v>272041.56512110401</v>
      </c>
      <c r="H13" s="113">
        <v>1432.314587885</v>
      </c>
      <c r="I13" s="113">
        <v>203.30602896799999</v>
      </c>
      <c r="J13" s="113">
        <v>59</v>
      </c>
      <c r="K13" s="113">
        <v>4219.0205754790004</v>
      </c>
      <c r="L13" s="147">
        <v>2576.5722743470001</v>
      </c>
      <c r="M13" s="148">
        <v>131247.05468135406</v>
      </c>
    </row>
    <row r="14" spans="1:13" s="143" customFormat="1" ht="15" customHeight="1" x14ac:dyDescent="0.2">
      <c r="A14" s="144"/>
      <c r="B14" s="144"/>
      <c r="C14" s="145"/>
      <c r="D14" s="146"/>
      <c r="E14" s="113"/>
      <c r="F14" s="113"/>
      <c r="G14" s="113"/>
      <c r="H14" s="113"/>
      <c r="I14" s="113"/>
      <c r="J14" s="113"/>
      <c r="K14" s="113"/>
      <c r="L14" s="147"/>
      <c r="M14" s="148"/>
    </row>
    <row r="15" spans="1:13" s="143" customFormat="1" ht="15" customHeight="1" x14ac:dyDescent="0.2">
      <c r="A15" s="144" t="s">
        <v>91</v>
      </c>
      <c r="B15" s="144" t="s">
        <v>92</v>
      </c>
      <c r="C15" s="145">
        <v>33400.779810918</v>
      </c>
      <c r="D15" s="146">
        <v>3945.138418942</v>
      </c>
      <c r="E15" s="113">
        <v>1852.3226135150001</v>
      </c>
      <c r="F15" s="113">
        <v>721.97276764799994</v>
      </c>
      <c r="G15" s="113">
        <v>25585.674303824999</v>
      </c>
      <c r="H15" s="113">
        <v>116.24659595599999</v>
      </c>
      <c r="I15" s="113">
        <v>34.123297977999997</v>
      </c>
      <c r="J15" s="113">
        <v>6</v>
      </c>
      <c r="K15" s="113">
        <v>630.83585349400005</v>
      </c>
      <c r="L15" s="147">
        <v>508.46595955999999</v>
      </c>
      <c r="M15" s="148">
        <v>14618.926568003015</v>
      </c>
    </row>
    <row r="16" spans="1:13" s="143" customFormat="1" ht="15" customHeight="1" x14ac:dyDescent="0.2">
      <c r="A16" s="144" t="s">
        <v>93</v>
      </c>
      <c r="B16" s="144" t="s">
        <v>94</v>
      </c>
      <c r="C16" s="145">
        <v>28829</v>
      </c>
      <c r="D16" s="146">
        <v>3352</v>
      </c>
      <c r="E16" s="113">
        <v>1725</v>
      </c>
      <c r="F16" s="113">
        <v>307</v>
      </c>
      <c r="G16" s="113">
        <v>22496</v>
      </c>
      <c r="H16" s="113">
        <v>52</v>
      </c>
      <c r="I16" s="113">
        <v>36</v>
      </c>
      <c r="J16" s="113">
        <v>11</v>
      </c>
      <c r="K16" s="113">
        <v>534</v>
      </c>
      <c r="L16" s="147">
        <v>316</v>
      </c>
      <c r="M16" s="148">
        <v>12934</v>
      </c>
    </row>
    <row r="17" spans="1:13" s="143" customFormat="1" ht="15" customHeight="1" x14ac:dyDescent="0.2">
      <c r="A17" s="144" t="s">
        <v>95</v>
      </c>
      <c r="B17" s="144" t="s">
        <v>96</v>
      </c>
      <c r="C17" s="145">
        <v>87383.190860400995</v>
      </c>
      <c r="D17" s="146">
        <v>7244.840165263</v>
      </c>
      <c r="E17" s="113">
        <v>6898.9186760619996</v>
      </c>
      <c r="F17" s="113">
        <v>2495.0936234549995</v>
      </c>
      <c r="G17" s="113">
        <v>67364.01626064899</v>
      </c>
      <c r="H17" s="113">
        <v>588.503892436</v>
      </c>
      <c r="I17" s="113">
        <v>77.570230311000003</v>
      </c>
      <c r="J17" s="113">
        <v>31.223310434999998</v>
      </c>
      <c r="K17" s="113">
        <v>1576.9777120009999</v>
      </c>
      <c r="L17" s="147">
        <v>1106.046989789</v>
      </c>
      <c r="M17" s="148">
        <v>38652.928631145711</v>
      </c>
    </row>
    <row r="18" spans="1:13" s="143" customFormat="1" ht="15" customHeight="1" x14ac:dyDescent="0.2">
      <c r="A18" s="144" t="s">
        <v>97</v>
      </c>
      <c r="B18" s="144" t="s">
        <v>98</v>
      </c>
      <c r="C18" s="145">
        <v>12508</v>
      </c>
      <c r="D18" s="146">
        <v>1129</v>
      </c>
      <c r="E18" s="113">
        <v>1204</v>
      </c>
      <c r="F18" s="113">
        <v>337</v>
      </c>
      <c r="G18" s="113">
        <v>9481</v>
      </c>
      <c r="H18" s="113">
        <v>25</v>
      </c>
      <c r="I18" s="113" t="s">
        <v>957</v>
      </c>
      <c r="J18" s="113" t="s">
        <v>957</v>
      </c>
      <c r="K18" s="113">
        <v>201</v>
      </c>
      <c r="L18" s="147">
        <v>110</v>
      </c>
      <c r="M18" s="148">
        <v>5775</v>
      </c>
    </row>
    <row r="19" spans="1:13" s="143" customFormat="1" ht="15" customHeight="1" x14ac:dyDescent="0.2">
      <c r="A19" s="144" t="s">
        <v>99</v>
      </c>
      <c r="B19" s="144" t="s">
        <v>100</v>
      </c>
      <c r="C19" s="145">
        <v>221999.428108697</v>
      </c>
      <c r="D19" s="146">
        <v>19664.120029441001</v>
      </c>
      <c r="E19" s="113">
        <v>14053.611335018</v>
      </c>
      <c r="F19" s="113">
        <v>4977.3675048080004</v>
      </c>
      <c r="G19" s="113">
        <v>173665.54840422299</v>
      </c>
      <c r="H19" s="113">
        <v>2797.0150115829997</v>
      </c>
      <c r="I19" s="113">
        <v>371.022879741</v>
      </c>
      <c r="J19" s="113">
        <v>142.81805664000001</v>
      </c>
      <c r="K19" s="113">
        <v>3536.2077455770004</v>
      </c>
      <c r="L19" s="147">
        <v>2791.7171416660003</v>
      </c>
      <c r="M19" s="148">
        <v>102028.40675659481</v>
      </c>
    </row>
    <row r="20" spans="1:13" s="143" customFormat="1" ht="15" customHeight="1" x14ac:dyDescent="0.2">
      <c r="A20" s="144" t="s">
        <v>101</v>
      </c>
      <c r="B20" s="144" t="s">
        <v>102</v>
      </c>
      <c r="C20" s="145">
        <v>52228.604740028</v>
      </c>
      <c r="D20" s="146">
        <v>6197.1528990079996</v>
      </c>
      <c r="E20" s="113">
        <v>4177.7168495040005</v>
      </c>
      <c r="F20" s="113">
        <v>2499.4151869480002</v>
      </c>
      <c r="G20" s="113">
        <v>36484.251638680005</v>
      </c>
      <c r="H20" s="113">
        <v>435.70648724799997</v>
      </c>
      <c r="I20" s="113">
        <v>193.07387613999998</v>
      </c>
      <c r="J20" s="113">
        <v>22.056199675999999</v>
      </c>
      <c r="K20" s="113">
        <v>1235.2309567</v>
      </c>
      <c r="L20" s="147">
        <v>984.00064612400001</v>
      </c>
      <c r="M20" s="148">
        <v>27123.591370089973</v>
      </c>
    </row>
    <row r="21" spans="1:13" s="143" customFormat="1" ht="15" customHeight="1" x14ac:dyDescent="0.2">
      <c r="A21" s="144" t="s">
        <v>103</v>
      </c>
      <c r="B21" s="144" t="s">
        <v>104</v>
      </c>
      <c r="C21" s="145">
        <v>39383</v>
      </c>
      <c r="D21" s="146">
        <v>4325</v>
      </c>
      <c r="E21" s="113">
        <v>3303</v>
      </c>
      <c r="F21" s="113">
        <v>1237</v>
      </c>
      <c r="G21" s="113">
        <v>28756</v>
      </c>
      <c r="H21" s="113">
        <v>221</v>
      </c>
      <c r="I21" s="113">
        <v>61</v>
      </c>
      <c r="J21" s="113">
        <v>15</v>
      </c>
      <c r="K21" s="113">
        <v>823</v>
      </c>
      <c r="L21" s="147">
        <v>642</v>
      </c>
      <c r="M21" s="148">
        <v>18050</v>
      </c>
    </row>
    <row r="22" spans="1:13" s="143" customFormat="1" ht="15" customHeight="1" x14ac:dyDescent="0.2">
      <c r="A22" s="144" t="s">
        <v>105</v>
      </c>
      <c r="B22" s="144" t="s">
        <v>106</v>
      </c>
      <c r="C22" s="145">
        <v>63005</v>
      </c>
      <c r="D22" s="146">
        <v>9027</v>
      </c>
      <c r="E22" s="113">
        <v>5303</v>
      </c>
      <c r="F22" s="113">
        <v>1594</v>
      </c>
      <c r="G22" s="113">
        <v>43324</v>
      </c>
      <c r="H22" s="113">
        <v>239</v>
      </c>
      <c r="I22" s="113">
        <v>136</v>
      </c>
      <c r="J22" s="113">
        <v>24</v>
      </c>
      <c r="K22" s="113">
        <v>1870</v>
      </c>
      <c r="L22" s="147">
        <v>1488</v>
      </c>
      <c r="M22" s="148">
        <v>31412</v>
      </c>
    </row>
    <row r="23" spans="1:13" s="143" customFormat="1" ht="15" customHeight="1" x14ac:dyDescent="0.2">
      <c r="A23" s="144" t="s">
        <v>107</v>
      </c>
      <c r="B23" s="144" t="s">
        <v>108</v>
      </c>
      <c r="C23" s="145">
        <v>65666</v>
      </c>
      <c r="D23" s="146">
        <v>7027</v>
      </c>
      <c r="E23" s="113">
        <v>7579</v>
      </c>
      <c r="F23" s="113">
        <v>1527</v>
      </c>
      <c r="G23" s="113">
        <v>45850</v>
      </c>
      <c r="H23" s="113">
        <v>381</v>
      </c>
      <c r="I23" s="113">
        <v>84</v>
      </c>
      <c r="J23" s="113">
        <v>38</v>
      </c>
      <c r="K23" s="113">
        <v>1749</v>
      </c>
      <c r="L23" s="147">
        <v>1431</v>
      </c>
      <c r="M23" s="148">
        <v>30873</v>
      </c>
    </row>
    <row r="24" spans="1:13" s="143" customFormat="1" ht="15" customHeight="1" x14ac:dyDescent="0.2">
      <c r="A24" s="144" t="s">
        <v>109</v>
      </c>
      <c r="B24" s="144" t="s">
        <v>110</v>
      </c>
      <c r="C24" s="145">
        <v>10597</v>
      </c>
      <c r="D24" s="146">
        <v>570</v>
      </c>
      <c r="E24" s="113">
        <v>1258</v>
      </c>
      <c r="F24" s="113">
        <v>703</v>
      </c>
      <c r="G24" s="113">
        <v>7571</v>
      </c>
      <c r="H24" s="113">
        <v>106</v>
      </c>
      <c r="I24" s="113" t="s">
        <v>957</v>
      </c>
      <c r="J24" s="113" t="s">
        <v>957</v>
      </c>
      <c r="K24" s="113">
        <v>218</v>
      </c>
      <c r="L24" s="147">
        <v>154</v>
      </c>
      <c r="M24" s="148">
        <v>5349</v>
      </c>
    </row>
    <row r="25" spans="1:13" s="143" customFormat="1" ht="15" customHeight="1" x14ac:dyDescent="0.2">
      <c r="A25" s="144" t="s">
        <v>111</v>
      </c>
      <c r="B25" s="144" t="s">
        <v>112</v>
      </c>
      <c r="C25" s="145">
        <v>143675</v>
      </c>
      <c r="D25" s="146">
        <v>6746</v>
      </c>
      <c r="E25" s="113">
        <v>11683</v>
      </c>
      <c r="F25" s="113">
        <v>2344</v>
      </c>
      <c r="G25" s="113">
        <v>121080</v>
      </c>
      <c r="H25" s="113">
        <v>309</v>
      </c>
      <c r="I25" s="113">
        <v>66</v>
      </c>
      <c r="J25" s="113">
        <v>18</v>
      </c>
      <c r="K25" s="113">
        <v>974</v>
      </c>
      <c r="L25" s="147">
        <v>455</v>
      </c>
      <c r="M25" s="148">
        <v>52312</v>
      </c>
    </row>
    <row r="26" spans="1:13" s="143" customFormat="1" ht="15" customHeight="1" x14ac:dyDescent="0.2">
      <c r="A26" s="144" t="s">
        <v>113</v>
      </c>
      <c r="B26" s="144" t="s">
        <v>114</v>
      </c>
      <c r="C26" s="145">
        <v>34321.552573875997</v>
      </c>
      <c r="D26" s="146">
        <v>2303.9852400129998</v>
      </c>
      <c r="E26" s="113">
        <v>3555.1207443169997</v>
      </c>
      <c r="F26" s="113">
        <v>767.66800176300001</v>
      </c>
      <c r="G26" s="113">
        <v>26086.565121103999</v>
      </c>
      <c r="H26" s="113">
        <v>618.31458788500004</v>
      </c>
      <c r="I26" s="113" t="s">
        <v>957</v>
      </c>
      <c r="J26" s="113" t="s">
        <v>957</v>
      </c>
      <c r="K26" s="113">
        <v>583.02057547899994</v>
      </c>
      <c r="L26" s="147">
        <v>382.57227434700002</v>
      </c>
      <c r="M26" s="148">
        <v>15028.054681354059</v>
      </c>
    </row>
    <row r="27" spans="1:13" s="143" customFormat="1" ht="15" customHeight="1" x14ac:dyDescent="0.2">
      <c r="A27" s="144" t="s">
        <v>115</v>
      </c>
      <c r="B27" s="144" t="s">
        <v>116</v>
      </c>
      <c r="C27" s="145">
        <v>26681</v>
      </c>
      <c r="D27" s="146">
        <v>2473</v>
      </c>
      <c r="E27" s="113">
        <v>2870</v>
      </c>
      <c r="F27" s="113">
        <v>403</v>
      </c>
      <c r="G27" s="113">
        <v>20277</v>
      </c>
      <c r="H27" s="113">
        <v>56</v>
      </c>
      <c r="I27" s="113">
        <v>12</v>
      </c>
      <c r="J27" s="113">
        <v>10</v>
      </c>
      <c r="K27" s="113">
        <v>341</v>
      </c>
      <c r="L27" s="147">
        <v>239</v>
      </c>
      <c r="M27" s="148">
        <v>11069</v>
      </c>
    </row>
    <row r="28" spans="1:13" s="143" customFormat="1" ht="15" customHeight="1" x14ac:dyDescent="0.2">
      <c r="A28" s="144" t="s">
        <v>117</v>
      </c>
      <c r="B28" s="144" t="s">
        <v>118</v>
      </c>
      <c r="C28" s="145">
        <v>63549</v>
      </c>
      <c r="D28" s="146">
        <v>4279</v>
      </c>
      <c r="E28" s="113">
        <v>5429</v>
      </c>
      <c r="F28" s="113">
        <v>1116</v>
      </c>
      <c r="G28" s="113">
        <v>50745</v>
      </c>
      <c r="H28" s="113">
        <v>266</v>
      </c>
      <c r="I28" s="113">
        <v>51</v>
      </c>
      <c r="J28" s="113">
        <v>14</v>
      </c>
      <c r="K28" s="113">
        <v>980</v>
      </c>
      <c r="L28" s="147">
        <v>669</v>
      </c>
      <c r="M28" s="148">
        <v>25482</v>
      </c>
    </row>
    <row r="29" spans="1:13" s="143" customFormat="1" ht="15" customHeight="1" x14ac:dyDescent="0.2">
      <c r="A29" s="144" t="s">
        <v>119</v>
      </c>
      <c r="B29" s="144" t="s">
        <v>120</v>
      </c>
      <c r="C29" s="145">
        <v>40116</v>
      </c>
      <c r="D29" s="146">
        <v>2698</v>
      </c>
      <c r="E29" s="113">
        <v>2897</v>
      </c>
      <c r="F29" s="113">
        <v>1254</v>
      </c>
      <c r="G29" s="113">
        <v>32078</v>
      </c>
      <c r="H29" s="113">
        <v>85</v>
      </c>
      <c r="I29" s="113">
        <v>22</v>
      </c>
      <c r="J29" s="113">
        <v>11</v>
      </c>
      <c r="K29" s="113">
        <v>645</v>
      </c>
      <c r="L29" s="147">
        <v>426</v>
      </c>
      <c r="M29" s="148">
        <v>16334</v>
      </c>
    </row>
    <row r="30" spans="1:13" s="143" customFormat="1" ht="15" customHeight="1" x14ac:dyDescent="0.2">
      <c r="A30" s="144" t="s">
        <v>121</v>
      </c>
      <c r="B30" s="144" t="s">
        <v>122</v>
      </c>
      <c r="C30" s="145">
        <v>28083</v>
      </c>
      <c r="D30" s="146">
        <v>2007</v>
      </c>
      <c r="E30" s="113">
        <v>2609</v>
      </c>
      <c r="F30" s="113">
        <v>459</v>
      </c>
      <c r="G30" s="113">
        <v>21775</v>
      </c>
      <c r="H30" s="113">
        <v>98</v>
      </c>
      <c r="I30" s="113">
        <v>31</v>
      </c>
      <c r="J30" s="113">
        <v>3</v>
      </c>
      <c r="K30" s="113">
        <v>696</v>
      </c>
      <c r="L30" s="147">
        <v>405</v>
      </c>
      <c r="M30" s="148">
        <v>11022</v>
      </c>
    </row>
    <row r="31" spans="1:13" s="143" customFormat="1" ht="15" customHeight="1" x14ac:dyDescent="0.2">
      <c r="A31" s="144"/>
      <c r="B31" s="144"/>
      <c r="C31" s="145"/>
      <c r="D31" s="146"/>
      <c r="E31" s="113"/>
      <c r="F31" s="113"/>
      <c r="G31" s="113"/>
      <c r="H31" s="113"/>
      <c r="I31" s="113"/>
      <c r="J31" s="113"/>
      <c r="K31" s="113"/>
      <c r="L31" s="147"/>
      <c r="M31" s="148"/>
    </row>
    <row r="32" spans="1:13" s="143" customFormat="1" ht="15" customHeight="1" x14ac:dyDescent="0.2">
      <c r="A32" s="102" t="s">
        <v>91</v>
      </c>
      <c r="B32" s="101" t="s">
        <v>92</v>
      </c>
      <c r="C32" s="149">
        <v>33400.779810918</v>
      </c>
      <c r="D32" s="139">
        <v>3945.138418942</v>
      </c>
      <c r="E32" s="107">
        <v>1852.3226135150001</v>
      </c>
      <c r="F32" s="107">
        <v>721.97276764799994</v>
      </c>
      <c r="G32" s="107">
        <v>25585.674303824999</v>
      </c>
      <c r="H32" s="107">
        <v>116.24659595599999</v>
      </c>
      <c r="I32" s="107">
        <v>34.123297977999997</v>
      </c>
      <c r="J32" s="107">
        <v>6</v>
      </c>
      <c r="K32" s="107">
        <v>630.83585349400005</v>
      </c>
      <c r="L32" s="150">
        <v>508.46595955999999</v>
      </c>
      <c r="M32" s="151">
        <v>14618.926568003015</v>
      </c>
    </row>
    <row r="33" spans="1:13" s="152" customFormat="1" ht="15" customHeight="1" x14ac:dyDescent="0.2">
      <c r="A33" s="144" t="s">
        <v>123</v>
      </c>
      <c r="B33" s="108" t="s">
        <v>124</v>
      </c>
      <c r="C33" s="145">
        <v>1864</v>
      </c>
      <c r="D33" s="146">
        <v>354</v>
      </c>
      <c r="E33" s="113">
        <v>115</v>
      </c>
      <c r="F33" s="113">
        <v>18</v>
      </c>
      <c r="G33" s="113">
        <v>1318</v>
      </c>
      <c r="H33" s="113" t="s">
        <v>957</v>
      </c>
      <c r="I33" s="113" t="s">
        <v>957</v>
      </c>
      <c r="J33" s="113">
        <v>0</v>
      </c>
      <c r="K33" s="113">
        <v>42</v>
      </c>
      <c r="L33" s="147">
        <v>12</v>
      </c>
      <c r="M33" s="148">
        <v>726</v>
      </c>
    </row>
    <row r="34" spans="1:13" s="152" customFormat="1" ht="15" customHeight="1" x14ac:dyDescent="0.2">
      <c r="A34" s="144" t="s">
        <v>125</v>
      </c>
      <c r="B34" s="108" t="s">
        <v>126</v>
      </c>
      <c r="C34" s="145">
        <v>1597</v>
      </c>
      <c r="D34" s="146">
        <v>75</v>
      </c>
      <c r="E34" s="113">
        <v>76</v>
      </c>
      <c r="F34" s="113">
        <v>15</v>
      </c>
      <c r="G34" s="113">
        <v>1315</v>
      </c>
      <c r="H34" s="113">
        <v>3</v>
      </c>
      <c r="I34" s="113">
        <v>9</v>
      </c>
      <c r="J34" s="113">
        <v>0</v>
      </c>
      <c r="K34" s="113">
        <v>56</v>
      </c>
      <c r="L34" s="147">
        <v>48</v>
      </c>
      <c r="M34" s="148">
        <v>693</v>
      </c>
    </row>
    <row r="35" spans="1:13" s="152" customFormat="1" ht="15" customHeight="1" x14ac:dyDescent="0.2">
      <c r="A35" s="144" t="s">
        <v>127</v>
      </c>
      <c r="B35" s="108" t="s">
        <v>128</v>
      </c>
      <c r="C35" s="145">
        <v>3796</v>
      </c>
      <c r="D35" s="146">
        <v>329</v>
      </c>
      <c r="E35" s="113">
        <v>181</v>
      </c>
      <c r="F35" s="113">
        <v>53</v>
      </c>
      <c r="G35" s="113">
        <v>3131</v>
      </c>
      <c r="H35" s="113" t="s">
        <v>957</v>
      </c>
      <c r="I35" s="113" t="s">
        <v>957</v>
      </c>
      <c r="J35" s="113">
        <v>0</v>
      </c>
      <c r="K35" s="113">
        <v>48</v>
      </c>
      <c r="L35" s="147">
        <v>46</v>
      </c>
      <c r="M35" s="148">
        <v>1321</v>
      </c>
    </row>
    <row r="36" spans="1:13" s="152" customFormat="1" ht="15" customHeight="1" x14ac:dyDescent="0.2">
      <c r="A36" s="144" t="s">
        <v>129</v>
      </c>
      <c r="B36" s="108" t="s">
        <v>130</v>
      </c>
      <c r="C36" s="145">
        <v>1825</v>
      </c>
      <c r="D36" s="146">
        <v>171</v>
      </c>
      <c r="E36" s="113">
        <v>53</v>
      </c>
      <c r="F36" s="113">
        <v>28</v>
      </c>
      <c r="G36" s="113">
        <v>1454</v>
      </c>
      <c r="H36" s="113">
        <v>5</v>
      </c>
      <c r="I36" s="113">
        <v>0</v>
      </c>
      <c r="J36" s="113">
        <v>0</v>
      </c>
      <c r="K36" s="113">
        <v>48</v>
      </c>
      <c r="L36" s="147">
        <v>66</v>
      </c>
      <c r="M36" s="148">
        <v>976</v>
      </c>
    </row>
    <row r="37" spans="1:13" s="152" customFormat="1" ht="15" customHeight="1" x14ac:dyDescent="0.2">
      <c r="A37" s="144" t="s">
        <v>131</v>
      </c>
      <c r="B37" s="108" t="s">
        <v>132</v>
      </c>
      <c r="C37" s="145">
        <v>1902</v>
      </c>
      <c r="D37" s="146">
        <v>226</v>
      </c>
      <c r="E37" s="113">
        <v>147</v>
      </c>
      <c r="F37" s="113">
        <v>64</v>
      </c>
      <c r="G37" s="113">
        <v>1315</v>
      </c>
      <c r="H37" s="113" t="s">
        <v>957</v>
      </c>
      <c r="I37" s="113" t="s">
        <v>957</v>
      </c>
      <c r="J37" s="113">
        <v>0</v>
      </c>
      <c r="K37" s="113">
        <v>54</v>
      </c>
      <c r="L37" s="147">
        <v>62</v>
      </c>
      <c r="M37" s="148">
        <v>974</v>
      </c>
    </row>
    <row r="38" spans="1:13" s="152" customFormat="1" ht="15" customHeight="1" x14ac:dyDescent="0.2">
      <c r="A38" s="144" t="s">
        <v>133</v>
      </c>
      <c r="B38" s="108" t="s">
        <v>134</v>
      </c>
      <c r="C38" s="145" t="s">
        <v>135</v>
      </c>
      <c r="D38" s="146" t="s">
        <v>135</v>
      </c>
      <c r="E38" s="113" t="s">
        <v>135</v>
      </c>
      <c r="F38" s="113" t="s">
        <v>135</v>
      </c>
      <c r="G38" s="113" t="s">
        <v>135</v>
      </c>
      <c r="H38" s="113" t="s">
        <v>135</v>
      </c>
      <c r="I38" s="113" t="s">
        <v>135</v>
      </c>
      <c r="J38" s="113" t="s">
        <v>135</v>
      </c>
      <c r="K38" s="113" t="s">
        <v>135</v>
      </c>
      <c r="L38" s="147" t="s">
        <v>135</v>
      </c>
      <c r="M38" s="148" t="s">
        <v>135</v>
      </c>
    </row>
    <row r="39" spans="1:13" s="152" customFormat="1" ht="15" customHeight="1" x14ac:dyDescent="0.2">
      <c r="A39" s="144" t="s">
        <v>136</v>
      </c>
      <c r="B39" s="108" t="s">
        <v>137</v>
      </c>
      <c r="C39" s="145">
        <v>586</v>
      </c>
      <c r="D39" s="146">
        <v>81</v>
      </c>
      <c r="E39" s="113">
        <v>111</v>
      </c>
      <c r="F39" s="113">
        <v>0</v>
      </c>
      <c r="G39" s="113">
        <v>360</v>
      </c>
      <c r="H39" s="113">
        <v>4</v>
      </c>
      <c r="I39" s="113">
        <v>7</v>
      </c>
      <c r="J39" s="113">
        <v>0</v>
      </c>
      <c r="K39" s="113">
        <v>14</v>
      </c>
      <c r="L39" s="147">
        <v>9</v>
      </c>
      <c r="M39" s="148">
        <v>420</v>
      </c>
    </row>
    <row r="40" spans="1:13" s="152" customFormat="1" ht="15" customHeight="1" x14ac:dyDescent="0.2">
      <c r="A40" s="144" t="s">
        <v>138</v>
      </c>
      <c r="B40" s="108" t="s">
        <v>139</v>
      </c>
      <c r="C40" s="145">
        <v>2489</v>
      </c>
      <c r="D40" s="146">
        <v>428</v>
      </c>
      <c r="E40" s="113">
        <v>109</v>
      </c>
      <c r="F40" s="113">
        <v>34</v>
      </c>
      <c r="G40" s="113">
        <v>1853</v>
      </c>
      <c r="H40" s="113">
        <v>7</v>
      </c>
      <c r="I40" s="113">
        <v>0</v>
      </c>
      <c r="J40" s="113">
        <v>0</v>
      </c>
      <c r="K40" s="113">
        <v>30</v>
      </c>
      <c r="L40" s="147">
        <v>28</v>
      </c>
      <c r="M40" s="148">
        <v>1085</v>
      </c>
    </row>
    <row r="41" spans="1:13" s="152" customFormat="1" ht="15" customHeight="1" x14ac:dyDescent="0.2">
      <c r="A41" s="144" t="s">
        <v>140</v>
      </c>
      <c r="B41" s="108" t="s">
        <v>141</v>
      </c>
      <c r="C41" s="145">
        <v>2097</v>
      </c>
      <c r="D41" s="146">
        <v>225</v>
      </c>
      <c r="E41" s="113">
        <v>94</v>
      </c>
      <c r="F41" s="113">
        <v>38</v>
      </c>
      <c r="G41" s="113">
        <v>1679</v>
      </c>
      <c r="H41" s="113">
        <v>3</v>
      </c>
      <c r="I41" s="113" t="s">
        <v>957</v>
      </c>
      <c r="J41" s="113" t="s">
        <v>957</v>
      </c>
      <c r="K41" s="113">
        <v>17</v>
      </c>
      <c r="L41" s="147">
        <v>38</v>
      </c>
      <c r="M41" s="148">
        <v>795</v>
      </c>
    </row>
    <row r="42" spans="1:13" s="152" customFormat="1" ht="15" customHeight="1" x14ac:dyDescent="0.2">
      <c r="A42" s="144" t="s">
        <v>142</v>
      </c>
      <c r="B42" s="108" t="s">
        <v>143</v>
      </c>
      <c r="C42" s="145">
        <v>4499</v>
      </c>
      <c r="D42" s="146">
        <v>387</v>
      </c>
      <c r="E42" s="113">
        <v>131</v>
      </c>
      <c r="F42" s="113">
        <v>95</v>
      </c>
      <c r="G42" s="113">
        <v>3777</v>
      </c>
      <c r="H42" s="113" t="s">
        <v>957</v>
      </c>
      <c r="I42" s="113" t="s">
        <v>957</v>
      </c>
      <c r="J42" s="113" t="s">
        <v>957</v>
      </c>
      <c r="K42" s="113">
        <v>76</v>
      </c>
      <c r="L42" s="147">
        <v>25</v>
      </c>
      <c r="M42" s="148">
        <v>1945</v>
      </c>
    </row>
    <row r="43" spans="1:13" s="152" customFormat="1" ht="15" customHeight="1" x14ac:dyDescent="0.2">
      <c r="A43" s="144" t="s">
        <v>144</v>
      </c>
      <c r="B43" s="108" t="s">
        <v>145</v>
      </c>
      <c r="C43" s="145">
        <v>930</v>
      </c>
      <c r="D43" s="146">
        <v>95</v>
      </c>
      <c r="E43" s="113">
        <v>42</v>
      </c>
      <c r="F43" s="113">
        <v>5</v>
      </c>
      <c r="G43" s="113">
        <v>741</v>
      </c>
      <c r="H43" s="113" t="s">
        <v>957</v>
      </c>
      <c r="I43" s="113" t="s">
        <v>957</v>
      </c>
      <c r="J43" s="113">
        <v>0</v>
      </c>
      <c r="K43" s="113">
        <v>32</v>
      </c>
      <c r="L43" s="147">
        <v>9</v>
      </c>
      <c r="M43" s="148">
        <v>378</v>
      </c>
    </row>
    <row r="44" spans="1:13" s="152" customFormat="1" ht="15" customHeight="1" x14ac:dyDescent="0.2">
      <c r="A44" s="144" t="s">
        <v>146</v>
      </c>
      <c r="B44" s="108" t="s">
        <v>147</v>
      </c>
      <c r="C44" s="145">
        <v>4009</v>
      </c>
      <c r="D44" s="146">
        <v>737</v>
      </c>
      <c r="E44" s="113">
        <v>250</v>
      </c>
      <c r="F44" s="113">
        <v>88</v>
      </c>
      <c r="G44" s="113">
        <v>2789</v>
      </c>
      <c r="H44" s="113">
        <v>9</v>
      </c>
      <c r="I44" s="113">
        <v>4</v>
      </c>
      <c r="J44" s="113">
        <v>0</v>
      </c>
      <c r="K44" s="113">
        <v>86</v>
      </c>
      <c r="L44" s="147">
        <v>46</v>
      </c>
      <c r="M44" s="148">
        <v>1874</v>
      </c>
    </row>
    <row r="45" spans="1:13" s="152" customFormat="1" ht="15" customHeight="1" x14ac:dyDescent="0.2">
      <c r="A45" s="144" t="s">
        <v>148</v>
      </c>
      <c r="B45" s="108" t="s">
        <v>149</v>
      </c>
      <c r="C45" s="145">
        <v>1461</v>
      </c>
      <c r="D45" s="146">
        <v>118</v>
      </c>
      <c r="E45" s="113">
        <v>119</v>
      </c>
      <c r="F45" s="113">
        <v>21</v>
      </c>
      <c r="G45" s="113">
        <v>1147</v>
      </c>
      <c r="H45" s="113">
        <v>4</v>
      </c>
      <c r="I45" s="113">
        <v>0</v>
      </c>
      <c r="J45" s="113">
        <v>0</v>
      </c>
      <c r="K45" s="113">
        <v>33</v>
      </c>
      <c r="L45" s="147">
        <v>19</v>
      </c>
      <c r="M45" s="148">
        <v>580</v>
      </c>
    </row>
    <row r="46" spans="1:13" s="152" customFormat="1" ht="15" customHeight="1" x14ac:dyDescent="0.2">
      <c r="A46" s="144" t="s">
        <v>150</v>
      </c>
      <c r="B46" s="108" t="s">
        <v>151</v>
      </c>
      <c r="C46" s="145">
        <v>2033</v>
      </c>
      <c r="D46" s="146">
        <v>88</v>
      </c>
      <c r="E46" s="113">
        <v>209</v>
      </c>
      <c r="F46" s="113">
        <v>26</v>
      </c>
      <c r="G46" s="113">
        <v>1661</v>
      </c>
      <c r="H46" s="113">
        <v>17</v>
      </c>
      <c r="I46" s="113">
        <v>0</v>
      </c>
      <c r="J46" s="113">
        <v>0</v>
      </c>
      <c r="K46" s="113">
        <v>20</v>
      </c>
      <c r="L46" s="147">
        <v>12</v>
      </c>
      <c r="M46" s="148">
        <v>889</v>
      </c>
    </row>
    <row r="47" spans="1:13" s="152" customFormat="1" ht="15" customHeight="1" x14ac:dyDescent="0.2">
      <c r="A47" s="144" t="s">
        <v>152</v>
      </c>
      <c r="B47" s="108" t="s">
        <v>153</v>
      </c>
      <c r="C47" s="145">
        <v>2719</v>
      </c>
      <c r="D47" s="146">
        <v>467</v>
      </c>
      <c r="E47" s="113">
        <v>168</v>
      </c>
      <c r="F47" s="113">
        <v>48</v>
      </c>
      <c r="G47" s="113">
        <v>1939</v>
      </c>
      <c r="H47" s="113" t="s">
        <v>957</v>
      </c>
      <c r="I47" s="113" t="s">
        <v>957</v>
      </c>
      <c r="J47" s="113" t="s">
        <v>957</v>
      </c>
      <c r="K47" s="113">
        <v>35</v>
      </c>
      <c r="L47" s="147">
        <v>51</v>
      </c>
      <c r="M47" s="148">
        <v>1147</v>
      </c>
    </row>
    <row r="48" spans="1:13" s="152" customFormat="1" ht="15" customHeight="1" x14ac:dyDescent="0.2">
      <c r="A48" s="102" t="s">
        <v>93</v>
      </c>
      <c r="B48" s="101" t="s">
        <v>94</v>
      </c>
      <c r="C48" s="149">
        <v>28829</v>
      </c>
      <c r="D48" s="139">
        <v>3352</v>
      </c>
      <c r="E48" s="107">
        <v>1725</v>
      </c>
      <c r="F48" s="107">
        <v>307</v>
      </c>
      <c r="G48" s="107">
        <v>22496</v>
      </c>
      <c r="H48" s="107">
        <v>52</v>
      </c>
      <c r="I48" s="107">
        <v>36</v>
      </c>
      <c r="J48" s="107">
        <v>11</v>
      </c>
      <c r="K48" s="107">
        <v>534</v>
      </c>
      <c r="L48" s="150">
        <v>316</v>
      </c>
      <c r="M48" s="151">
        <v>12934</v>
      </c>
    </row>
    <row r="49" spans="1:13" s="152" customFormat="1" ht="15" customHeight="1" x14ac:dyDescent="0.2">
      <c r="A49" s="144" t="s">
        <v>154</v>
      </c>
      <c r="B49" s="108" t="s">
        <v>155</v>
      </c>
      <c r="C49" s="145">
        <v>28829</v>
      </c>
      <c r="D49" s="146">
        <v>3352</v>
      </c>
      <c r="E49" s="113">
        <v>1725</v>
      </c>
      <c r="F49" s="113">
        <v>307</v>
      </c>
      <c r="G49" s="113">
        <v>22496</v>
      </c>
      <c r="H49" s="113">
        <v>52</v>
      </c>
      <c r="I49" s="113">
        <v>36</v>
      </c>
      <c r="J49" s="113">
        <v>11</v>
      </c>
      <c r="K49" s="113">
        <v>534</v>
      </c>
      <c r="L49" s="147">
        <v>316</v>
      </c>
      <c r="M49" s="148">
        <v>12934</v>
      </c>
    </row>
    <row r="50" spans="1:13" s="152" customFormat="1" ht="15" customHeight="1" x14ac:dyDescent="0.2">
      <c r="A50" s="102" t="s">
        <v>95</v>
      </c>
      <c r="B50" s="101" t="s">
        <v>96</v>
      </c>
      <c r="C50" s="149">
        <v>87383.190860400995</v>
      </c>
      <c r="D50" s="139">
        <v>7244.840165263</v>
      </c>
      <c r="E50" s="107">
        <v>6898.9186760619996</v>
      </c>
      <c r="F50" s="107">
        <v>2495.0936234549995</v>
      </c>
      <c r="G50" s="107">
        <v>67364.01626064899</v>
      </c>
      <c r="H50" s="107">
        <v>588.503892436</v>
      </c>
      <c r="I50" s="107">
        <v>77.570230311000003</v>
      </c>
      <c r="J50" s="107">
        <v>31.223310434999998</v>
      </c>
      <c r="K50" s="107">
        <v>1576.9777120009999</v>
      </c>
      <c r="L50" s="150">
        <v>1106.046989789</v>
      </c>
      <c r="M50" s="151">
        <v>38652.928631145711</v>
      </c>
    </row>
    <row r="51" spans="1:13" s="152" customFormat="1" ht="15" customHeight="1" x14ac:dyDescent="0.2">
      <c r="A51" s="144" t="s">
        <v>156</v>
      </c>
      <c r="B51" s="108" t="s">
        <v>157</v>
      </c>
      <c r="C51" s="145">
        <v>4498</v>
      </c>
      <c r="D51" s="146">
        <v>166</v>
      </c>
      <c r="E51" s="113">
        <v>273</v>
      </c>
      <c r="F51" s="113">
        <v>158</v>
      </c>
      <c r="G51" s="113">
        <v>3772</v>
      </c>
      <c r="H51" s="113" t="s">
        <v>957</v>
      </c>
      <c r="I51" s="113" t="s">
        <v>957</v>
      </c>
      <c r="J51" s="113">
        <v>0</v>
      </c>
      <c r="K51" s="113">
        <v>54</v>
      </c>
      <c r="L51" s="147">
        <v>58</v>
      </c>
      <c r="M51" s="148">
        <v>1675</v>
      </c>
    </row>
    <row r="52" spans="1:13" s="152" customFormat="1" ht="15" customHeight="1" x14ac:dyDescent="0.2">
      <c r="A52" s="144" t="s">
        <v>158</v>
      </c>
      <c r="B52" s="108" t="s">
        <v>159</v>
      </c>
      <c r="C52" s="145">
        <v>1998</v>
      </c>
      <c r="D52" s="146">
        <v>77</v>
      </c>
      <c r="E52" s="113">
        <v>164</v>
      </c>
      <c r="F52" s="113">
        <v>55</v>
      </c>
      <c r="G52" s="113">
        <v>1649</v>
      </c>
      <c r="H52" s="113" t="s">
        <v>957</v>
      </c>
      <c r="I52" s="113" t="s">
        <v>957</v>
      </c>
      <c r="J52" s="113">
        <v>0</v>
      </c>
      <c r="K52" s="113">
        <v>18</v>
      </c>
      <c r="L52" s="147">
        <v>22</v>
      </c>
      <c r="M52" s="148">
        <v>832</v>
      </c>
    </row>
    <row r="53" spans="1:13" s="152" customFormat="1" ht="15" customHeight="1" x14ac:dyDescent="0.2">
      <c r="A53" s="144" t="s">
        <v>160</v>
      </c>
      <c r="B53" s="108" t="s">
        <v>161</v>
      </c>
      <c r="C53" s="145">
        <v>869</v>
      </c>
      <c r="D53" s="146">
        <v>31</v>
      </c>
      <c r="E53" s="113">
        <v>60</v>
      </c>
      <c r="F53" s="113">
        <v>12</v>
      </c>
      <c r="G53" s="113">
        <v>742</v>
      </c>
      <c r="H53" s="113">
        <v>3</v>
      </c>
      <c r="I53" s="113">
        <v>0</v>
      </c>
      <c r="J53" s="113">
        <v>0</v>
      </c>
      <c r="K53" s="113">
        <v>15</v>
      </c>
      <c r="L53" s="147">
        <v>6</v>
      </c>
      <c r="M53" s="148">
        <v>349</v>
      </c>
    </row>
    <row r="54" spans="1:13" s="152" customFormat="1" ht="15" customHeight="1" x14ac:dyDescent="0.2">
      <c r="A54" s="144" t="s">
        <v>162</v>
      </c>
      <c r="B54" s="108" t="s">
        <v>163</v>
      </c>
      <c r="C54" s="145">
        <v>2421</v>
      </c>
      <c r="D54" s="146">
        <v>28</v>
      </c>
      <c r="E54" s="113">
        <v>222</v>
      </c>
      <c r="F54" s="113">
        <v>76</v>
      </c>
      <c r="G54" s="113">
        <v>2041</v>
      </c>
      <c r="H54" s="113">
        <v>19</v>
      </c>
      <c r="I54" s="113" t="s">
        <v>957</v>
      </c>
      <c r="J54" s="113">
        <v>0</v>
      </c>
      <c r="K54" s="113">
        <v>27</v>
      </c>
      <c r="L54" s="147" t="s">
        <v>957</v>
      </c>
      <c r="M54" s="148">
        <v>787</v>
      </c>
    </row>
    <row r="55" spans="1:13" s="152" customFormat="1" ht="15" customHeight="1" x14ac:dyDescent="0.2">
      <c r="A55" s="144" t="s">
        <v>164</v>
      </c>
      <c r="B55" s="108" t="s">
        <v>165</v>
      </c>
      <c r="C55" s="145">
        <v>841</v>
      </c>
      <c r="D55" s="146">
        <v>110</v>
      </c>
      <c r="E55" s="113">
        <v>49</v>
      </c>
      <c r="F55" s="113">
        <v>68</v>
      </c>
      <c r="G55" s="113">
        <v>562</v>
      </c>
      <c r="H55" s="113">
        <v>9</v>
      </c>
      <c r="I55" s="113">
        <v>0</v>
      </c>
      <c r="J55" s="113">
        <v>4</v>
      </c>
      <c r="K55" s="113">
        <v>15</v>
      </c>
      <c r="L55" s="147">
        <v>24</v>
      </c>
      <c r="M55" s="148">
        <v>422</v>
      </c>
    </row>
    <row r="56" spans="1:13" s="152" customFormat="1" ht="15" customHeight="1" x14ac:dyDescent="0.2">
      <c r="A56" s="144" t="s">
        <v>166</v>
      </c>
      <c r="B56" s="108" t="s">
        <v>167</v>
      </c>
      <c r="C56" s="145">
        <v>4156</v>
      </c>
      <c r="D56" s="146">
        <v>79</v>
      </c>
      <c r="E56" s="113">
        <v>253</v>
      </c>
      <c r="F56" s="113">
        <v>39</v>
      </c>
      <c r="G56" s="113">
        <v>3701</v>
      </c>
      <c r="H56" s="113" t="s">
        <v>957</v>
      </c>
      <c r="I56" s="113">
        <v>0</v>
      </c>
      <c r="J56" s="113">
        <v>0</v>
      </c>
      <c r="K56" s="113">
        <v>44</v>
      </c>
      <c r="L56" s="147" t="s">
        <v>957</v>
      </c>
      <c r="M56" s="148">
        <v>1265</v>
      </c>
    </row>
    <row r="57" spans="1:13" s="152" customFormat="1" ht="15" customHeight="1" x14ac:dyDescent="0.2">
      <c r="A57" s="144" t="s">
        <v>168</v>
      </c>
      <c r="B57" s="108" t="s">
        <v>169</v>
      </c>
      <c r="C57" s="145" t="s">
        <v>135</v>
      </c>
      <c r="D57" s="146" t="s">
        <v>135</v>
      </c>
      <c r="E57" s="113" t="s">
        <v>135</v>
      </c>
      <c r="F57" s="113" t="s">
        <v>135</v>
      </c>
      <c r="G57" s="113" t="s">
        <v>135</v>
      </c>
      <c r="H57" s="113" t="s">
        <v>135</v>
      </c>
      <c r="I57" s="113" t="s">
        <v>135</v>
      </c>
      <c r="J57" s="113" t="s">
        <v>135</v>
      </c>
      <c r="K57" s="113" t="s">
        <v>135</v>
      </c>
      <c r="L57" s="147" t="s">
        <v>135</v>
      </c>
      <c r="M57" s="148" t="s">
        <v>135</v>
      </c>
    </row>
    <row r="58" spans="1:13" s="152" customFormat="1" ht="15" customHeight="1" x14ac:dyDescent="0.2">
      <c r="A58" s="144" t="s">
        <v>170</v>
      </c>
      <c r="B58" s="108" t="s">
        <v>171</v>
      </c>
      <c r="C58" s="145">
        <v>634</v>
      </c>
      <c r="D58" s="146">
        <v>20</v>
      </c>
      <c r="E58" s="113">
        <v>29</v>
      </c>
      <c r="F58" s="113">
        <v>15</v>
      </c>
      <c r="G58" s="113">
        <v>544</v>
      </c>
      <c r="H58" s="113">
        <v>11</v>
      </c>
      <c r="I58" s="113">
        <v>0</v>
      </c>
      <c r="J58" s="113">
        <v>0</v>
      </c>
      <c r="K58" s="113">
        <v>10</v>
      </c>
      <c r="L58" s="147">
        <v>5</v>
      </c>
      <c r="M58" s="148">
        <v>278</v>
      </c>
    </row>
    <row r="59" spans="1:13" s="152" customFormat="1" ht="15" customHeight="1" x14ac:dyDescent="0.2">
      <c r="A59" s="144" t="s">
        <v>172</v>
      </c>
      <c r="B59" s="108" t="s">
        <v>173</v>
      </c>
      <c r="C59" s="145" t="s">
        <v>135</v>
      </c>
      <c r="D59" s="146" t="s">
        <v>135</v>
      </c>
      <c r="E59" s="113" t="s">
        <v>135</v>
      </c>
      <c r="F59" s="113" t="s">
        <v>135</v>
      </c>
      <c r="G59" s="113" t="s">
        <v>135</v>
      </c>
      <c r="H59" s="113" t="s">
        <v>135</v>
      </c>
      <c r="I59" s="113" t="s">
        <v>135</v>
      </c>
      <c r="J59" s="113" t="s">
        <v>135</v>
      </c>
      <c r="K59" s="113" t="s">
        <v>135</v>
      </c>
      <c r="L59" s="147" t="s">
        <v>135</v>
      </c>
      <c r="M59" s="148" t="s">
        <v>135</v>
      </c>
    </row>
    <row r="60" spans="1:13" s="152" customFormat="1" ht="15" customHeight="1" x14ac:dyDescent="0.2">
      <c r="A60" s="144" t="s">
        <v>174</v>
      </c>
      <c r="B60" s="108" t="s">
        <v>175</v>
      </c>
      <c r="C60" s="145">
        <v>441</v>
      </c>
      <c r="D60" s="146" t="s">
        <v>957</v>
      </c>
      <c r="E60" s="113" t="s">
        <v>957</v>
      </c>
      <c r="F60" s="113">
        <v>48</v>
      </c>
      <c r="G60" s="113">
        <v>364</v>
      </c>
      <c r="H60" s="113">
        <v>0</v>
      </c>
      <c r="I60" s="113">
        <v>0</v>
      </c>
      <c r="J60" s="113">
        <v>0</v>
      </c>
      <c r="K60" s="113">
        <v>10</v>
      </c>
      <c r="L60" s="147" t="s">
        <v>957</v>
      </c>
      <c r="M60" s="148">
        <v>193</v>
      </c>
    </row>
    <row r="61" spans="1:13" s="152" customFormat="1" ht="15" customHeight="1" x14ac:dyDescent="0.2">
      <c r="A61" s="144" t="s">
        <v>176</v>
      </c>
      <c r="B61" s="108" t="s">
        <v>177</v>
      </c>
      <c r="C61" s="145">
        <v>2160</v>
      </c>
      <c r="D61" s="146">
        <v>65</v>
      </c>
      <c r="E61" s="113">
        <v>102</v>
      </c>
      <c r="F61" s="113">
        <v>104</v>
      </c>
      <c r="G61" s="113">
        <v>1855</v>
      </c>
      <c r="H61" s="113" t="s">
        <v>957</v>
      </c>
      <c r="I61" s="113" t="s">
        <v>957</v>
      </c>
      <c r="J61" s="113">
        <v>0</v>
      </c>
      <c r="K61" s="113">
        <v>10</v>
      </c>
      <c r="L61" s="147">
        <v>14</v>
      </c>
      <c r="M61" s="148">
        <v>999</v>
      </c>
    </row>
    <row r="62" spans="1:13" s="152" customFormat="1" ht="15" customHeight="1" x14ac:dyDescent="0.2">
      <c r="A62" s="144" t="s">
        <v>178</v>
      </c>
      <c r="B62" s="108" t="s">
        <v>179</v>
      </c>
      <c r="C62" s="145">
        <v>1730</v>
      </c>
      <c r="D62" s="146">
        <v>426</v>
      </c>
      <c r="E62" s="113">
        <v>21</v>
      </c>
      <c r="F62" s="113">
        <v>14</v>
      </c>
      <c r="G62" s="113">
        <v>1172</v>
      </c>
      <c r="H62" s="113">
        <v>8</v>
      </c>
      <c r="I62" s="113">
        <v>11</v>
      </c>
      <c r="J62" s="113">
        <v>0</v>
      </c>
      <c r="K62" s="113">
        <v>48</v>
      </c>
      <c r="L62" s="147">
        <v>30</v>
      </c>
      <c r="M62" s="148">
        <v>1119</v>
      </c>
    </row>
    <row r="63" spans="1:13" s="152" customFormat="1" ht="15" customHeight="1" x14ac:dyDescent="0.2">
      <c r="A63" s="144" t="s">
        <v>180</v>
      </c>
      <c r="B63" s="108" t="s">
        <v>181</v>
      </c>
      <c r="C63" s="145">
        <v>1012</v>
      </c>
      <c r="D63" s="146">
        <v>79</v>
      </c>
      <c r="E63" s="113">
        <v>70</v>
      </c>
      <c r="F63" s="113">
        <v>33</v>
      </c>
      <c r="G63" s="113">
        <v>771</v>
      </c>
      <c r="H63" s="113">
        <v>12</v>
      </c>
      <c r="I63" s="113">
        <v>0</v>
      </c>
      <c r="J63" s="113">
        <v>0</v>
      </c>
      <c r="K63" s="113">
        <v>28</v>
      </c>
      <c r="L63" s="147">
        <v>19</v>
      </c>
      <c r="M63" s="148">
        <v>548</v>
      </c>
    </row>
    <row r="64" spans="1:13" s="152" customFormat="1" ht="15" customHeight="1" x14ac:dyDescent="0.2">
      <c r="A64" s="144" t="s">
        <v>182</v>
      </c>
      <c r="B64" s="108" t="s">
        <v>183</v>
      </c>
      <c r="C64" s="145">
        <v>1048</v>
      </c>
      <c r="D64" s="146" t="s">
        <v>957</v>
      </c>
      <c r="E64" s="113">
        <v>70</v>
      </c>
      <c r="F64" s="113">
        <v>38</v>
      </c>
      <c r="G64" s="113">
        <v>894</v>
      </c>
      <c r="H64" s="113" t="s">
        <v>957</v>
      </c>
      <c r="I64" s="113">
        <v>0</v>
      </c>
      <c r="J64" s="113">
        <v>0</v>
      </c>
      <c r="K64" s="113">
        <v>17</v>
      </c>
      <c r="L64" s="147">
        <v>15</v>
      </c>
      <c r="M64" s="148">
        <v>399</v>
      </c>
    </row>
    <row r="65" spans="1:13" s="152" customFormat="1" ht="15" customHeight="1" x14ac:dyDescent="0.2">
      <c r="A65" s="144" t="s">
        <v>184</v>
      </c>
      <c r="B65" s="108" t="s">
        <v>185</v>
      </c>
      <c r="C65" s="145">
        <v>1762</v>
      </c>
      <c r="D65" s="146">
        <v>40</v>
      </c>
      <c r="E65" s="113">
        <v>240</v>
      </c>
      <c r="F65" s="113">
        <v>51</v>
      </c>
      <c r="G65" s="113">
        <v>1334</v>
      </c>
      <c r="H65" s="113">
        <v>13</v>
      </c>
      <c r="I65" s="113">
        <v>7</v>
      </c>
      <c r="J65" s="113">
        <v>3</v>
      </c>
      <c r="K65" s="113">
        <v>39</v>
      </c>
      <c r="L65" s="147">
        <v>35</v>
      </c>
      <c r="M65" s="148">
        <v>832</v>
      </c>
    </row>
    <row r="66" spans="1:13" s="152" customFormat="1" ht="15" customHeight="1" x14ac:dyDescent="0.2">
      <c r="A66" s="144" t="s">
        <v>186</v>
      </c>
      <c r="B66" s="108" t="s">
        <v>187</v>
      </c>
      <c r="C66" s="145">
        <v>1908</v>
      </c>
      <c r="D66" s="146">
        <v>188</v>
      </c>
      <c r="E66" s="113">
        <v>258</v>
      </c>
      <c r="F66" s="113">
        <v>7</v>
      </c>
      <c r="G66" s="113">
        <v>1402</v>
      </c>
      <c r="H66" s="113" t="s">
        <v>957</v>
      </c>
      <c r="I66" s="113" t="s">
        <v>957</v>
      </c>
      <c r="J66" s="113">
        <v>0</v>
      </c>
      <c r="K66" s="113">
        <v>28</v>
      </c>
      <c r="L66" s="147">
        <v>19</v>
      </c>
      <c r="M66" s="148">
        <v>831</v>
      </c>
    </row>
    <row r="67" spans="1:13" s="152" customFormat="1" ht="15" customHeight="1" x14ac:dyDescent="0.2">
      <c r="A67" s="144" t="s">
        <v>188</v>
      </c>
      <c r="B67" s="108" t="s">
        <v>189</v>
      </c>
      <c r="C67" s="145">
        <v>13685</v>
      </c>
      <c r="D67" s="146">
        <v>1427</v>
      </c>
      <c r="E67" s="113">
        <v>1053</v>
      </c>
      <c r="F67" s="113">
        <v>269</v>
      </c>
      <c r="G67" s="113">
        <v>10521</v>
      </c>
      <c r="H67" s="113">
        <v>25</v>
      </c>
      <c r="I67" s="113">
        <v>10</v>
      </c>
      <c r="J67" s="113">
        <v>4</v>
      </c>
      <c r="K67" s="113">
        <v>259</v>
      </c>
      <c r="L67" s="147">
        <v>117</v>
      </c>
      <c r="M67" s="148">
        <v>6459</v>
      </c>
    </row>
    <row r="68" spans="1:13" s="152" customFormat="1" ht="15" customHeight="1" x14ac:dyDescent="0.2">
      <c r="A68" s="144" t="s">
        <v>190</v>
      </c>
      <c r="B68" s="108" t="s">
        <v>191</v>
      </c>
      <c r="C68" s="145">
        <v>1282</v>
      </c>
      <c r="D68" s="146">
        <v>63</v>
      </c>
      <c r="E68" s="113">
        <v>60</v>
      </c>
      <c r="F68" s="113" t="s">
        <v>957</v>
      </c>
      <c r="G68" s="113">
        <v>1091</v>
      </c>
      <c r="H68" s="113" t="s">
        <v>957</v>
      </c>
      <c r="I68" s="113">
        <v>0</v>
      </c>
      <c r="J68" s="113">
        <v>0</v>
      </c>
      <c r="K68" s="113">
        <v>38</v>
      </c>
      <c r="L68" s="147">
        <v>18</v>
      </c>
      <c r="M68" s="148">
        <v>546</v>
      </c>
    </row>
    <row r="69" spans="1:13" s="152" customFormat="1" ht="15" customHeight="1" x14ac:dyDescent="0.2">
      <c r="A69" s="144" t="s">
        <v>192</v>
      </c>
      <c r="B69" s="108" t="s">
        <v>193</v>
      </c>
      <c r="C69" s="145">
        <v>857</v>
      </c>
      <c r="D69" s="146">
        <v>144</v>
      </c>
      <c r="E69" s="113">
        <v>66</v>
      </c>
      <c r="F69" s="113" t="s">
        <v>957</v>
      </c>
      <c r="G69" s="113">
        <v>593</v>
      </c>
      <c r="H69" s="113">
        <v>0</v>
      </c>
      <c r="I69" s="113" t="s">
        <v>957</v>
      </c>
      <c r="J69" s="113">
        <v>0</v>
      </c>
      <c r="K69" s="113">
        <v>33</v>
      </c>
      <c r="L69" s="147" t="s">
        <v>957</v>
      </c>
      <c r="M69" s="148">
        <v>482</v>
      </c>
    </row>
    <row r="70" spans="1:13" s="152" customFormat="1" ht="15" customHeight="1" x14ac:dyDescent="0.2">
      <c r="A70" s="144" t="s">
        <v>194</v>
      </c>
      <c r="B70" s="108" t="s">
        <v>195</v>
      </c>
      <c r="C70" s="145">
        <v>2365</v>
      </c>
      <c r="D70" s="146">
        <v>206</v>
      </c>
      <c r="E70" s="113">
        <v>208</v>
      </c>
      <c r="F70" s="113">
        <v>41</v>
      </c>
      <c r="G70" s="113">
        <v>1831</v>
      </c>
      <c r="H70" s="113">
        <v>8</v>
      </c>
      <c r="I70" s="113">
        <v>0</v>
      </c>
      <c r="J70" s="113">
        <v>0</v>
      </c>
      <c r="K70" s="113">
        <v>48</v>
      </c>
      <c r="L70" s="147">
        <v>23</v>
      </c>
      <c r="M70" s="148">
        <v>813</v>
      </c>
    </row>
    <row r="71" spans="1:13" s="152" customFormat="1" ht="15" customHeight="1" x14ac:dyDescent="0.2">
      <c r="A71" s="144" t="s">
        <v>196</v>
      </c>
      <c r="B71" s="108" t="s">
        <v>197</v>
      </c>
      <c r="C71" s="145">
        <v>4730</v>
      </c>
      <c r="D71" s="146">
        <v>200</v>
      </c>
      <c r="E71" s="113">
        <v>318</v>
      </c>
      <c r="F71" s="113">
        <v>107</v>
      </c>
      <c r="G71" s="113">
        <v>4025</v>
      </c>
      <c r="H71" s="113">
        <v>18</v>
      </c>
      <c r="I71" s="113" t="s">
        <v>957</v>
      </c>
      <c r="J71" s="113">
        <v>0</v>
      </c>
      <c r="K71" s="113">
        <v>49</v>
      </c>
      <c r="L71" s="147" t="s">
        <v>957</v>
      </c>
      <c r="M71" s="148">
        <v>1855</v>
      </c>
    </row>
    <row r="72" spans="1:13" s="152" customFormat="1" ht="15" customHeight="1" x14ac:dyDescent="0.2">
      <c r="A72" s="144" t="s">
        <v>198</v>
      </c>
      <c r="B72" s="108" t="s">
        <v>199</v>
      </c>
      <c r="C72" s="145">
        <v>1773</v>
      </c>
      <c r="D72" s="146">
        <v>314</v>
      </c>
      <c r="E72" s="113">
        <v>58</v>
      </c>
      <c r="F72" s="113">
        <v>0</v>
      </c>
      <c r="G72" s="113">
        <v>1298</v>
      </c>
      <c r="H72" s="113">
        <v>60</v>
      </c>
      <c r="I72" s="113" t="s">
        <v>957</v>
      </c>
      <c r="J72" s="113">
        <v>0</v>
      </c>
      <c r="K72" s="113">
        <v>34</v>
      </c>
      <c r="L72" s="147" t="s">
        <v>957</v>
      </c>
      <c r="M72" s="148">
        <v>827</v>
      </c>
    </row>
    <row r="73" spans="1:13" s="152" customFormat="1" ht="15" customHeight="1" x14ac:dyDescent="0.2">
      <c r="A73" s="144" t="s">
        <v>200</v>
      </c>
      <c r="B73" s="108" t="s">
        <v>201</v>
      </c>
      <c r="C73" s="145">
        <v>1823</v>
      </c>
      <c r="D73" s="146">
        <v>204</v>
      </c>
      <c r="E73" s="113">
        <v>171</v>
      </c>
      <c r="F73" s="113" t="s">
        <v>957</v>
      </c>
      <c r="G73" s="113">
        <v>1378</v>
      </c>
      <c r="H73" s="113" t="s">
        <v>957</v>
      </c>
      <c r="I73" s="113">
        <v>0</v>
      </c>
      <c r="J73" s="113">
        <v>0</v>
      </c>
      <c r="K73" s="113">
        <v>37</v>
      </c>
      <c r="L73" s="147">
        <v>26</v>
      </c>
      <c r="M73" s="148">
        <v>855</v>
      </c>
    </row>
    <row r="74" spans="1:13" s="152" customFormat="1" ht="15" customHeight="1" x14ac:dyDescent="0.2">
      <c r="A74" s="144" t="s">
        <v>202</v>
      </c>
      <c r="B74" s="108" t="s">
        <v>203</v>
      </c>
      <c r="C74" s="145">
        <v>1783</v>
      </c>
      <c r="D74" s="146">
        <v>514</v>
      </c>
      <c r="E74" s="113">
        <v>156</v>
      </c>
      <c r="F74" s="113">
        <v>21</v>
      </c>
      <c r="G74" s="113">
        <v>1039</v>
      </c>
      <c r="H74" s="113" t="s">
        <v>957</v>
      </c>
      <c r="I74" s="113" t="s">
        <v>957</v>
      </c>
      <c r="J74" s="113">
        <v>0</v>
      </c>
      <c r="K74" s="113">
        <v>24</v>
      </c>
      <c r="L74" s="147">
        <v>25</v>
      </c>
      <c r="M74" s="148">
        <v>759</v>
      </c>
    </row>
    <row r="75" spans="1:13" s="152" customFormat="1" ht="15" customHeight="1" x14ac:dyDescent="0.2">
      <c r="A75" s="144" t="s">
        <v>204</v>
      </c>
      <c r="B75" s="108" t="s">
        <v>205</v>
      </c>
      <c r="C75" s="145">
        <v>234</v>
      </c>
      <c r="D75" s="146" t="s">
        <v>957</v>
      </c>
      <c r="E75" s="113">
        <v>21</v>
      </c>
      <c r="F75" s="113">
        <v>9</v>
      </c>
      <c r="G75" s="113">
        <v>175</v>
      </c>
      <c r="H75" s="113">
        <v>0</v>
      </c>
      <c r="I75" s="113" t="s">
        <v>957</v>
      </c>
      <c r="J75" s="113">
        <v>0</v>
      </c>
      <c r="K75" s="113">
        <v>10</v>
      </c>
      <c r="L75" s="147">
        <v>12</v>
      </c>
      <c r="M75" s="148">
        <v>137</v>
      </c>
    </row>
    <row r="76" spans="1:13" s="152" customFormat="1" ht="15" customHeight="1" x14ac:dyDescent="0.2">
      <c r="A76" s="144" t="s">
        <v>206</v>
      </c>
      <c r="B76" s="108" t="s">
        <v>207</v>
      </c>
      <c r="C76" s="145">
        <v>1579</v>
      </c>
      <c r="D76" s="146">
        <v>222</v>
      </c>
      <c r="E76" s="113">
        <v>122</v>
      </c>
      <c r="F76" s="113">
        <v>40</v>
      </c>
      <c r="G76" s="113">
        <v>1149</v>
      </c>
      <c r="H76" s="113">
        <v>0</v>
      </c>
      <c r="I76" s="113" t="s">
        <v>957</v>
      </c>
      <c r="J76" s="113">
        <v>0</v>
      </c>
      <c r="K76" s="113">
        <v>26</v>
      </c>
      <c r="L76" s="147" t="s">
        <v>957</v>
      </c>
      <c r="M76" s="148">
        <v>554</v>
      </c>
    </row>
    <row r="77" spans="1:13" s="152" customFormat="1" ht="15" customHeight="1" x14ac:dyDescent="0.2">
      <c r="A77" s="144" t="s">
        <v>208</v>
      </c>
      <c r="B77" s="108" t="s">
        <v>209</v>
      </c>
      <c r="C77" s="145">
        <v>939</v>
      </c>
      <c r="D77" s="146">
        <v>123</v>
      </c>
      <c r="E77" s="113">
        <v>62</v>
      </c>
      <c r="F77" s="113">
        <v>87</v>
      </c>
      <c r="G77" s="113">
        <v>604</v>
      </c>
      <c r="H77" s="113">
        <v>33</v>
      </c>
      <c r="I77" s="113" t="s">
        <v>957</v>
      </c>
      <c r="J77" s="113" t="s">
        <v>957</v>
      </c>
      <c r="K77" s="113" t="s">
        <v>957</v>
      </c>
      <c r="L77" s="147">
        <v>16</v>
      </c>
      <c r="M77" s="148">
        <v>533</v>
      </c>
    </row>
    <row r="78" spans="1:13" s="152" customFormat="1" ht="15" customHeight="1" x14ac:dyDescent="0.2">
      <c r="A78" s="144" t="s">
        <v>210</v>
      </c>
      <c r="B78" s="108" t="s">
        <v>211</v>
      </c>
      <c r="C78" s="145">
        <v>921</v>
      </c>
      <c r="D78" s="146">
        <v>66</v>
      </c>
      <c r="E78" s="113">
        <v>149</v>
      </c>
      <c r="F78" s="113">
        <v>114</v>
      </c>
      <c r="G78" s="113">
        <v>466</v>
      </c>
      <c r="H78" s="113">
        <v>28</v>
      </c>
      <c r="I78" s="113" t="s">
        <v>957</v>
      </c>
      <c r="J78" s="113" t="s">
        <v>957</v>
      </c>
      <c r="K78" s="113">
        <v>41</v>
      </c>
      <c r="L78" s="147">
        <v>53</v>
      </c>
      <c r="M78" s="148">
        <v>577</v>
      </c>
    </row>
    <row r="79" spans="1:13" s="152" customFormat="1" ht="15" customHeight="1" x14ac:dyDescent="0.2">
      <c r="A79" s="144" t="s">
        <v>212</v>
      </c>
      <c r="B79" s="108" t="s">
        <v>213</v>
      </c>
      <c r="C79" s="145">
        <v>1816</v>
      </c>
      <c r="D79" s="146">
        <v>56</v>
      </c>
      <c r="E79" s="113">
        <v>124</v>
      </c>
      <c r="F79" s="113">
        <v>37</v>
      </c>
      <c r="G79" s="113">
        <v>1578</v>
      </c>
      <c r="H79" s="113">
        <v>6</v>
      </c>
      <c r="I79" s="113">
        <v>0</v>
      </c>
      <c r="J79" s="113" t="s">
        <v>957</v>
      </c>
      <c r="K79" s="113">
        <v>11</v>
      </c>
      <c r="L79" s="147" t="s">
        <v>957</v>
      </c>
      <c r="M79" s="148">
        <v>823</v>
      </c>
    </row>
    <row r="80" spans="1:13" s="152" customFormat="1" ht="15" customHeight="1" x14ac:dyDescent="0.2">
      <c r="A80" s="144" t="s">
        <v>214</v>
      </c>
      <c r="B80" s="108" t="s">
        <v>215</v>
      </c>
      <c r="C80" s="145">
        <v>2664</v>
      </c>
      <c r="D80" s="146">
        <v>112</v>
      </c>
      <c r="E80" s="113">
        <v>126</v>
      </c>
      <c r="F80" s="113">
        <v>27</v>
      </c>
      <c r="G80" s="113">
        <v>2279</v>
      </c>
      <c r="H80" s="113" t="s">
        <v>957</v>
      </c>
      <c r="I80" s="113" t="s">
        <v>957</v>
      </c>
      <c r="J80" s="113">
        <v>0</v>
      </c>
      <c r="K80" s="113">
        <v>69</v>
      </c>
      <c r="L80" s="147">
        <v>46</v>
      </c>
      <c r="M80" s="148">
        <v>1255</v>
      </c>
    </row>
    <row r="81" spans="1:13" s="152" customFormat="1" ht="15" customHeight="1" x14ac:dyDescent="0.2">
      <c r="A81" s="144" t="s">
        <v>216</v>
      </c>
      <c r="B81" s="108" t="s">
        <v>217</v>
      </c>
      <c r="C81" s="145">
        <v>1415</v>
      </c>
      <c r="D81" s="146">
        <v>29</v>
      </c>
      <c r="E81" s="113">
        <v>32</v>
      </c>
      <c r="F81" s="113">
        <v>18</v>
      </c>
      <c r="G81" s="113">
        <v>1310</v>
      </c>
      <c r="H81" s="113" t="s">
        <v>957</v>
      </c>
      <c r="I81" s="113">
        <v>0</v>
      </c>
      <c r="J81" s="113" t="s">
        <v>957</v>
      </c>
      <c r="K81" s="113">
        <v>17</v>
      </c>
      <c r="L81" s="147">
        <v>6</v>
      </c>
      <c r="M81" s="148">
        <v>599</v>
      </c>
    </row>
    <row r="82" spans="1:13" s="152" customFormat="1" ht="15" customHeight="1" x14ac:dyDescent="0.2">
      <c r="A82" s="144" t="s">
        <v>218</v>
      </c>
      <c r="B82" s="108" t="s">
        <v>219</v>
      </c>
      <c r="C82" s="145">
        <v>660</v>
      </c>
      <c r="D82" s="146">
        <v>125</v>
      </c>
      <c r="E82" s="113">
        <v>30</v>
      </c>
      <c r="F82" s="113">
        <v>6</v>
      </c>
      <c r="G82" s="113">
        <v>455</v>
      </c>
      <c r="H82" s="113">
        <v>12</v>
      </c>
      <c r="I82" s="113" t="s">
        <v>957</v>
      </c>
      <c r="J82" s="113" t="s">
        <v>957</v>
      </c>
      <c r="K82" s="113">
        <v>16</v>
      </c>
      <c r="L82" s="147">
        <v>13</v>
      </c>
      <c r="M82" s="148">
        <v>339</v>
      </c>
    </row>
    <row r="83" spans="1:13" s="152" customFormat="1" ht="15" customHeight="1" x14ac:dyDescent="0.2">
      <c r="A83" s="144" t="s">
        <v>220</v>
      </c>
      <c r="B83" s="108" t="s">
        <v>221</v>
      </c>
      <c r="C83" s="145">
        <v>850</v>
      </c>
      <c r="D83" s="146">
        <v>259</v>
      </c>
      <c r="E83" s="113">
        <v>48</v>
      </c>
      <c r="F83" s="113" t="s">
        <v>957</v>
      </c>
      <c r="G83" s="113">
        <v>450</v>
      </c>
      <c r="H83" s="113">
        <v>15</v>
      </c>
      <c r="I83" s="113">
        <v>0</v>
      </c>
      <c r="J83" s="113" t="s">
        <v>957</v>
      </c>
      <c r="K83" s="113">
        <v>32</v>
      </c>
      <c r="L83" s="147">
        <v>36</v>
      </c>
      <c r="M83" s="148">
        <v>486</v>
      </c>
    </row>
    <row r="84" spans="1:13" s="152" customFormat="1" ht="15" customHeight="1" x14ac:dyDescent="0.2">
      <c r="A84" s="144" t="s">
        <v>222</v>
      </c>
      <c r="B84" s="108" t="s">
        <v>223</v>
      </c>
      <c r="C84" s="145">
        <v>2395</v>
      </c>
      <c r="D84" s="146">
        <v>155</v>
      </c>
      <c r="E84" s="113">
        <v>142</v>
      </c>
      <c r="F84" s="113">
        <v>95</v>
      </c>
      <c r="G84" s="113">
        <v>1962</v>
      </c>
      <c r="H84" s="113" t="s">
        <v>957</v>
      </c>
      <c r="I84" s="153">
        <v>0</v>
      </c>
      <c r="J84" s="113">
        <v>0</v>
      </c>
      <c r="K84" s="113" t="s">
        <v>957</v>
      </c>
      <c r="L84" s="147">
        <v>24</v>
      </c>
      <c r="M84" s="148">
        <v>966</v>
      </c>
    </row>
    <row r="85" spans="1:13" s="152" customFormat="1" ht="15" customHeight="1" x14ac:dyDescent="0.2">
      <c r="A85" s="144" t="s">
        <v>224</v>
      </c>
      <c r="B85" s="108" t="s">
        <v>225</v>
      </c>
      <c r="C85" s="145">
        <v>1714</v>
      </c>
      <c r="D85" s="146">
        <v>30</v>
      </c>
      <c r="E85" s="113">
        <v>155</v>
      </c>
      <c r="F85" s="113">
        <v>74</v>
      </c>
      <c r="G85" s="113">
        <v>1416</v>
      </c>
      <c r="H85" s="113" t="s">
        <v>957</v>
      </c>
      <c r="I85" s="113" t="s">
        <v>957</v>
      </c>
      <c r="J85" s="113">
        <v>0</v>
      </c>
      <c r="K85" s="113">
        <v>8</v>
      </c>
      <c r="L85" s="147">
        <v>25</v>
      </c>
      <c r="M85" s="148">
        <v>612</v>
      </c>
    </row>
    <row r="86" spans="1:13" s="152" customFormat="1" ht="15" customHeight="1" x14ac:dyDescent="0.2">
      <c r="A86" s="144" t="s">
        <v>226</v>
      </c>
      <c r="B86" s="108" t="s">
        <v>227</v>
      </c>
      <c r="C86" s="145">
        <v>3651</v>
      </c>
      <c r="D86" s="146">
        <v>253</v>
      </c>
      <c r="E86" s="113">
        <v>277</v>
      </c>
      <c r="F86" s="113" t="s">
        <v>957</v>
      </c>
      <c r="G86" s="113">
        <v>2941</v>
      </c>
      <c r="H86" s="113" t="s">
        <v>957</v>
      </c>
      <c r="I86" s="113">
        <v>0</v>
      </c>
      <c r="J86" s="113">
        <v>0</v>
      </c>
      <c r="K86" s="113">
        <v>69</v>
      </c>
      <c r="L86" s="147">
        <v>60</v>
      </c>
      <c r="M86" s="148">
        <v>1467</v>
      </c>
    </row>
    <row r="87" spans="1:13" s="152" customFormat="1" ht="15" customHeight="1" x14ac:dyDescent="0.2">
      <c r="A87" s="144" t="s">
        <v>228</v>
      </c>
      <c r="B87" s="108" t="s">
        <v>229</v>
      </c>
      <c r="C87" s="145">
        <v>1277</v>
      </c>
      <c r="D87" s="146">
        <v>97</v>
      </c>
      <c r="E87" s="113">
        <v>216</v>
      </c>
      <c r="F87" s="113">
        <v>130</v>
      </c>
      <c r="G87" s="113">
        <v>730</v>
      </c>
      <c r="H87" s="113">
        <v>6</v>
      </c>
      <c r="I87" s="113">
        <v>0</v>
      </c>
      <c r="J87" s="113">
        <v>0</v>
      </c>
      <c r="K87" s="113">
        <v>53</v>
      </c>
      <c r="L87" s="147">
        <v>45</v>
      </c>
      <c r="M87" s="148">
        <v>800</v>
      </c>
    </row>
    <row r="88" spans="1:13" s="152" customFormat="1" ht="15" customHeight="1" x14ac:dyDescent="0.2">
      <c r="A88" s="144" t="s">
        <v>230</v>
      </c>
      <c r="B88" s="108" t="s">
        <v>231</v>
      </c>
      <c r="C88" s="145">
        <v>2717</v>
      </c>
      <c r="D88" s="146">
        <v>211</v>
      </c>
      <c r="E88" s="113">
        <v>197</v>
      </c>
      <c r="F88" s="113">
        <v>62</v>
      </c>
      <c r="G88" s="113">
        <v>2165</v>
      </c>
      <c r="H88" s="113" t="s">
        <v>957</v>
      </c>
      <c r="I88" s="113" t="s">
        <v>957</v>
      </c>
      <c r="J88" s="113" t="s">
        <v>957</v>
      </c>
      <c r="K88" s="113">
        <v>50</v>
      </c>
      <c r="L88" s="147">
        <v>26</v>
      </c>
      <c r="M88" s="148">
        <v>959</v>
      </c>
    </row>
    <row r="89" spans="1:13" s="152" customFormat="1" ht="15" customHeight="1" x14ac:dyDescent="0.2">
      <c r="A89" s="144" t="s">
        <v>232</v>
      </c>
      <c r="B89" s="108" t="s">
        <v>233</v>
      </c>
      <c r="C89" s="145">
        <v>1397</v>
      </c>
      <c r="D89" s="146">
        <v>88</v>
      </c>
      <c r="E89" s="113">
        <v>98</v>
      </c>
      <c r="F89" s="113">
        <v>30</v>
      </c>
      <c r="G89" s="113">
        <v>1115</v>
      </c>
      <c r="H89" s="113" t="s">
        <v>957</v>
      </c>
      <c r="I89" s="113" t="s">
        <v>957</v>
      </c>
      <c r="J89" s="113">
        <v>5</v>
      </c>
      <c r="K89" s="113">
        <v>42</v>
      </c>
      <c r="L89" s="147">
        <v>16</v>
      </c>
      <c r="M89" s="148">
        <v>580</v>
      </c>
    </row>
    <row r="90" spans="1:13" s="152" customFormat="1" ht="15" customHeight="1" x14ac:dyDescent="0.2">
      <c r="A90" s="144" t="s">
        <v>234</v>
      </c>
      <c r="B90" s="108" t="s">
        <v>235</v>
      </c>
      <c r="C90" s="145">
        <v>756</v>
      </c>
      <c r="D90" s="146">
        <v>84</v>
      </c>
      <c r="E90" s="113">
        <v>258</v>
      </c>
      <c r="F90" s="113">
        <v>103</v>
      </c>
      <c r="G90" s="113">
        <v>244</v>
      </c>
      <c r="H90" s="113">
        <v>8</v>
      </c>
      <c r="I90" s="113">
        <v>0</v>
      </c>
      <c r="J90" s="113">
        <v>0</v>
      </c>
      <c r="K90" s="113">
        <v>28</v>
      </c>
      <c r="L90" s="147">
        <v>31</v>
      </c>
      <c r="M90" s="148">
        <v>520</v>
      </c>
    </row>
    <row r="91" spans="1:13" s="152" customFormat="1" ht="15" customHeight="1" x14ac:dyDescent="0.2">
      <c r="A91" s="144" t="s">
        <v>236</v>
      </c>
      <c r="B91" s="108" t="s">
        <v>237</v>
      </c>
      <c r="C91" s="145">
        <v>570</v>
      </c>
      <c r="D91" s="146">
        <v>100</v>
      </c>
      <c r="E91" s="113">
        <v>170</v>
      </c>
      <c r="F91" s="113" t="s">
        <v>957</v>
      </c>
      <c r="G91" s="113">
        <v>236</v>
      </c>
      <c r="H91" s="113">
        <v>0</v>
      </c>
      <c r="I91" s="113" t="s">
        <v>957</v>
      </c>
      <c r="J91" s="113">
        <v>0</v>
      </c>
      <c r="K91" s="113">
        <v>20</v>
      </c>
      <c r="L91" s="147">
        <v>29</v>
      </c>
      <c r="M91" s="148">
        <v>388</v>
      </c>
    </row>
    <row r="92" spans="1:13" s="152" customFormat="1" ht="15" customHeight="1" x14ac:dyDescent="0.2">
      <c r="A92" s="144" t="s">
        <v>238</v>
      </c>
      <c r="B92" s="108" t="s">
        <v>239</v>
      </c>
      <c r="C92" s="145">
        <v>1571</v>
      </c>
      <c r="D92" s="146">
        <v>152</v>
      </c>
      <c r="E92" s="113">
        <v>278</v>
      </c>
      <c r="F92" s="113">
        <v>49</v>
      </c>
      <c r="G92" s="113">
        <v>1046</v>
      </c>
      <c r="H92" s="113" t="s">
        <v>957</v>
      </c>
      <c r="I92" s="113">
        <v>0</v>
      </c>
      <c r="J92" s="113">
        <v>0</v>
      </c>
      <c r="K92" s="113">
        <v>29</v>
      </c>
      <c r="L92" s="147" t="s">
        <v>957</v>
      </c>
      <c r="M92" s="148">
        <v>740</v>
      </c>
    </row>
    <row r="93" spans="1:13" s="152" customFormat="1" ht="15" customHeight="1" x14ac:dyDescent="0.2">
      <c r="A93" s="144" t="s">
        <v>240</v>
      </c>
      <c r="B93" s="108" t="s">
        <v>241</v>
      </c>
      <c r="C93" s="145">
        <v>938</v>
      </c>
      <c r="D93" s="146">
        <v>101</v>
      </c>
      <c r="E93" s="113" t="s">
        <v>957</v>
      </c>
      <c r="F93" s="113">
        <v>35</v>
      </c>
      <c r="G93" s="113">
        <v>577</v>
      </c>
      <c r="H93" s="113">
        <v>143</v>
      </c>
      <c r="I93" s="113" t="s">
        <v>957</v>
      </c>
      <c r="J93" s="113">
        <v>0</v>
      </c>
      <c r="K93" s="113">
        <v>28</v>
      </c>
      <c r="L93" s="147">
        <v>30</v>
      </c>
      <c r="M93" s="148">
        <v>630</v>
      </c>
    </row>
    <row r="94" spans="1:13" s="152" customFormat="1" ht="15" customHeight="1" x14ac:dyDescent="0.2">
      <c r="A94" s="144" t="s">
        <v>242</v>
      </c>
      <c r="B94" s="108" t="s">
        <v>243</v>
      </c>
      <c r="C94" s="145">
        <v>1893</v>
      </c>
      <c r="D94" s="146">
        <v>105</v>
      </c>
      <c r="E94" s="113">
        <v>255</v>
      </c>
      <c r="F94" s="113">
        <v>28</v>
      </c>
      <c r="G94" s="113">
        <v>1438</v>
      </c>
      <c r="H94" s="113" t="s">
        <v>957</v>
      </c>
      <c r="I94" s="113" t="s">
        <v>957</v>
      </c>
      <c r="J94" s="113">
        <v>0</v>
      </c>
      <c r="K94" s="113">
        <v>40</v>
      </c>
      <c r="L94" s="147">
        <v>22</v>
      </c>
      <c r="M94" s="148">
        <v>769</v>
      </c>
    </row>
    <row r="95" spans="1:13" s="152" customFormat="1" ht="15" customHeight="1" x14ac:dyDescent="0.2">
      <c r="A95" s="144" t="s">
        <v>244</v>
      </c>
      <c r="B95" s="108" t="s">
        <v>245</v>
      </c>
      <c r="C95" s="145">
        <v>1250</v>
      </c>
      <c r="D95" s="146">
        <v>192</v>
      </c>
      <c r="E95" s="113">
        <v>47</v>
      </c>
      <c r="F95" s="113">
        <v>9</v>
      </c>
      <c r="G95" s="113">
        <v>973</v>
      </c>
      <c r="H95" s="113">
        <v>9</v>
      </c>
      <c r="I95" s="113">
        <v>0</v>
      </c>
      <c r="J95" s="113">
        <v>0</v>
      </c>
      <c r="K95" s="113">
        <v>15</v>
      </c>
      <c r="L95" s="147">
        <v>5</v>
      </c>
      <c r="M95" s="148">
        <v>541</v>
      </c>
    </row>
    <row r="96" spans="1:13" s="152" customFormat="1" ht="15" customHeight="1" x14ac:dyDescent="0.2">
      <c r="A96" s="102" t="s">
        <v>97</v>
      </c>
      <c r="B96" s="101" t="s">
        <v>98</v>
      </c>
      <c r="C96" s="149">
        <v>12508</v>
      </c>
      <c r="D96" s="139">
        <v>1129</v>
      </c>
      <c r="E96" s="107">
        <v>1204</v>
      </c>
      <c r="F96" s="107">
        <v>337</v>
      </c>
      <c r="G96" s="107">
        <v>9481</v>
      </c>
      <c r="H96" s="107">
        <v>25</v>
      </c>
      <c r="I96" s="107">
        <v>7</v>
      </c>
      <c r="J96" s="107">
        <v>14</v>
      </c>
      <c r="K96" s="107">
        <v>201</v>
      </c>
      <c r="L96" s="150">
        <v>110</v>
      </c>
      <c r="M96" s="151">
        <v>5775</v>
      </c>
    </row>
    <row r="97" spans="1:13" s="152" customFormat="1" ht="15" customHeight="1" x14ac:dyDescent="0.2">
      <c r="A97" s="144" t="s">
        <v>246</v>
      </c>
      <c r="B97" s="108" t="s">
        <v>247</v>
      </c>
      <c r="C97" s="145">
        <v>8856</v>
      </c>
      <c r="D97" s="146">
        <v>973</v>
      </c>
      <c r="E97" s="113">
        <v>837</v>
      </c>
      <c r="F97" s="113">
        <v>222</v>
      </c>
      <c r="G97" s="113">
        <v>6546</v>
      </c>
      <c r="H97" s="113" t="s">
        <v>957</v>
      </c>
      <c r="I97" s="113" t="s">
        <v>957</v>
      </c>
      <c r="J97" s="113" t="s">
        <v>957</v>
      </c>
      <c r="K97" s="113">
        <v>162</v>
      </c>
      <c r="L97" s="147">
        <v>85</v>
      </c>
      <c r="M97" s="148">
        <v>4225</v>
      </c>
    </row>
    <row r="98" spans="1:13" s="152" customFormat="1" ht="15" customHeight="1" x14ac:dyDescent="0.2">
      <c r="A98" s="144" t="s">
        <v>248</v>
      </c>
      <c r="B98" s="108" t="s">
        <v>249</v>
      </c>
      <c r="C98" s="145">
        <v>3652</v>
      </c>
      <c r="D98" s="146">
        <v>156</v>
      </c>
      <c r="E98" s="113">
        <v>367</v>
      </c>
      <c r="F98" s="113">
        <v>115</v>
      </c>
      <c r="G98" s="113">
        <v>2935</v>
      </c>
      <c r="H98" s="113" t="s">
        <v>957</v>
      </c>
      <c r="I98" s="113" t="s">
        <v>957</v>
      </c>
      <c r="J98" s="113" t="s">
        <v>957</v>
      </c>
      <c r="K98" s="113">
        <v>39</v>
      </c>
      <c r="L98" s="147">
        <v>25</v>
      </c>
      <c r="M98" s="148">
        <v>1551</v>
      </c>
    </row>
    <row r="99" spans="1:13" s="152" customFormat="1" ht="15" customHeight="1" x14ac:dyDescent="0.2">
      <c r="A99" s="102" t="s">
        <v>99</v>
      </c>
      <c r="B99" s="101" t="s">
        <v>100</v>
      </c>
      <c r="C99" s="149">
        <v>221999.428108697</v>
      </c>
      <c r="D99" s="139">
        <v>19664.120029441001</v>
      </c>
      <c r="E99" s="107">
        <v>14053.611335018</v>
      </c>
      <c r="F99" s="107">
        <v>4977.3675048080004</v>
      </c>
      <c r="G99" s="107">
        <v>173665.54840422299</v>
      </c>
      <c r="H99" s="107">
        <v>2797.0150115829997</v>
      </c>
      <c r="I99" s="107">
        <v>371.022879741</v>
      </c>
      <c r="J99" s="107">
        <v>142.81805664000001</v>
      </c>
      <c r="K99" s="107">
        <v>3536.2077455770004</v>
      </c>
      <c r="L99" s="150">
        <v>2791.7171416660003</v>
      </c>
      <c r="M99" s="151">
        <v>102028.40675659481</v>
      </c>
    </row>
    <row r="100" spans="1:13" s="152" customFormat="1" ht="15" customHeight="1" x14ac:dyDescent="0.2">
      <c r="A100" s="144" t="s">
        <v>250</v>
      </c>
      <c r="B100" s="108" t="s">
        <v>251</v>
      </c>
      <c r="C100" s="145">
        <v>3329</v>
      </c>
      <c r="D100" s="146">
        <v>375</v>
      </c>
      <c r="E100" s="113">
        <v>274</v>
      </c>
      <c r="F100" s="113">
        <v>51</v>
      </c>
      <c r="G100" s="113">
        <v>2491</v>
      </c>
      <c r="H100" s="113">
        <v>15</v>
      </c>
      <c r="I100" s="113">
        <v>3</v>
      </c>
      <c r="J100" s="113">
        <v>0</v>
      </c>
      <c r="K100" s="113">
        <v>76</v>
      </c>
      <c r="L100" s="147">
        <v>44</v>
      </c>
      <c r="M100" s="148">
        <v>1344</v>
      </c>
    </row>
    <row r="101" spans="1:13" s="152" customFormat="1" ht="15" customHeight="1" x14ac:dyDescent="0.2">
      <c r="A101" s="144" t="s">
        <v>252</v>
      </c>
      <c r="B101" s="108" t="s">
        <v>253</v>
      </c>
      <c r="C101" s="145">
        <v>6894</v>
      </c>
      <c r="D101" s="146">
        <v>524</v>
      </c>
      <c r="E101" s="113">
        <v>345</v>
      </c>
      <c r="F101" s="113">
        <v>81</v>
      </c>
      <c r="G101" s="113">
        <v>5734</v>
      </c>
      <c r="H101" s="113">
        <v>6</v>
      </c>
      <c r="I101" s="113">
        <v>0</v>
      </c>
      <c r="J101" s="113">
        <v>4</v>
      </c>
      <c r="K101" s="113">
        <v>145</v>
      </c>
      <c r="L101" s="147">
        <v>55</v>
      </c>
      <c r="M101" s="148">
        <v>3111</v>
      </c>
    </row>
    <row r="102" spans="1:13" s="152" customFormat="1" ht="15" customHeight="1" x14ac:dyDescent="0.2">
      <c r="A102" s="144" t="s">
        <v>254</v>
      </c>
      <c r="B102" s="108" t="s">
        <v>255</v>
      </c>
      <c r="C102" s="145">
        <v>2556</v>
      </c>
      <c r="D102" s="146">
        <v>493</v>
      </c>
      <c r="E102" s="113">
        <v>288</v>
      </c>
      <c r="F102" s="113">
        <v>33</v>
      </c>
      <c r="G102" s="113">
        <v>1458</v>
      </c>
      <c r="H102" s="113">
        <v>7</v>
      </c>
      <c r="I102" s="113">
        <v>17</v>
      </c>
      <c r="J102" s="113">
        <v>12</v>
      </c>
      <c r="K102" s="113">
        <v>191</v>
      </c>
      <c r="L102" s="147">
        <v>57</v>
      </c>
      <c r="M102" s="148">
        <v>1407</v>
      </c>
    </row>
    <row r="103" spans="1:13" s="152" customFormat="1" ht="15" customHeight="1" x14ac:dyDescent="0.2">
      <c r="A103" s="144" t="s">
        <v>256</v>
      </c>
      <c r="B103" s="108" t="s">
        <v>257</v>
      </c>
      <c r="C103" s="145">
        <v>2823</v>
      </c>
      <c r="D103" s="146">
        <v>452</v>
      </c>
      <c r="E103" s="113">
        <v>74</v>
      </c>
      <c r="F103" s="113">
        <v>16</v>
      </c>
      <c r="G103" s="113">
        <v>2216</v>
      </c>
      <c r="H103" s="113">
        <v>6</v>
      </c>
      <c r="I103" s="113" t="s">
        <v>957</v>
      </c>
      <c r="J103" s="113" t="s">
        <v>957</v>
      </c>
      <c r="K103" s="113">
        <v>37</v>
      </c>
      <c r="L103" s="147">
        <v>18</v>
      </c>
      <c r="M103" s="148">
        <v>1455</v>
      </c>
    </row>
    <row r="104" spans="1:13" s="152" customFormat="1" ht="15" customHeight="1" x14ac:dyDescent="0.2">
      <c r="A104" s="144" t="s">
        <v>258</v>
      </c>
      <c r="B104" s="108" t="s">
        <v>259</v>
      </c>
      <c r="C104" s="145">
        <v>1552</v>
      </c>
      <c r="D104" s="146">
        <v>192</v>
      </c>
      <c r="E104" s="113">
        <v>129</v>
      </c>
      <c r="F104" s="113">
        <v>18</v>
      </c>
      <c r="G104" s="113">
        <v>1158</v>
      </c>
      <c r="H104" s="113">
        <v>6</v>
      </c>
      <c r="I104" s="113">
        <v>0</v>
      </c>
      <c r="J104" s="113">
        <v>0</v>
      </c>
      <c r="K104" s="113">
        <v>35</v>
      </c>
      <c r="L104" s="147">
        <v>14</v>
      </c>
      <c r="M104" s="148">
        <v>898</v>
      </c>
    </row>
    <row r="105" spans="1:13" s="152" customFormat="1" ht="15" customHeight="1" x14ac:dyDescent="0.2">
      <c r="A105" s="144" t="s">
        <v>260</v>
      </c>
      <c r="B105" s="108" t="s">
        <v>261</v>
      </c>
      <c r="C105" s="145">
        <v>1515</v>
      </c>
      <c r="D105" s="146">
        <v>191</v>
      </c>
      <c r="E105" s="113">
        <v>88</v>
      </c>
      <c r="F105" s="113">
        <v>16</v>
      </c>
      <c r="G105" s="113">
        <v>1146</v>
      </c>
      <c r="H105" s="113" t="s">
        <v>957</v>
      </c>
      <c r="I105" s="113" t="s">
        <v>957</v>
      </c>
      <c r="J105" s="113">
        <v>0</v>
      </c>
      <c r="K105" s="113">
        <v>48</v>
      </c>
      <c r="L105" s="147">
        <v>22</v>
      </c>
      <c r="M105" s="148">
        <v>892</v>
      </c>
    </row>
    <row r="106" spans="1:13" s="152" customFormat="1" ht="15" customHeight="1" x14ac:dyDescent="0.2">
      <c r="A106" s="144" t="s">
        <v>262</v>
      </c>
      <c r="B106" s="108" t="s">
        <v>263</v>
      </c>
      <c r="C106" s="145">
        <v>1796</v>
      </c>
      <c r="D106" s="146">
        <v>95</v>
      </c>
      <c r="E106" s="113">
        <v>154</v>
      </c>
      <c r="F106" s="113">
        <v>64</v>
      </c>
      <c r="G106" s="113">
        <v>1338</v>
      </c>
      <c r="H106" s="113" t="s">
        <v>957</v>
      </c>
      <c r="I106" s="113" t="s">
        <v>957</v>
      </c>
      <c r="J106" s="113">
        <v>0</v>
      </c>
      <c r="K106" s="113">
        <v>78</v>
      </c>
      <c r="L106" s="147">
        <v>57</v>
      </c>
      <c r="M106" s="148">
        <v>1149</v>
      </c>
    </row>
    <row r="107" spans="1:13" s="152" customFormat="1" ht="15" customHeight="1" x14ac:dyDescent="0.2">
      <c r="A107" s="144" t="s">
        <v>264</v>
      </c>
      <c r="B107" s="108" t="s">
        <v>265</v>
      </c>
      <c r="C107" s="145" t="s">
        <v>135</v>
      </c>
      <c r="D107" s="146" t="s">
        <v>135</v>
      </c>
      <c r="E107" s="113" t="s">
        <v>135</v>
      </c>
      <c r="F107" s="113" t="s">
        <v>135</v>
      </c>
      <c r="G107" s="113" t="s">
        <v>135</v>
      </c>
      <c r="H107" s="113" t="s">
        <v>135</v>
      </c>
      <c r="I107" s="113" t="s">
        <v>135</v>
      </c>
      <c r="J107" s="113" t="s">
        <v>135</v>
      </c>
      <c r="K107" s="113" t="s">
        <v>135</v>
      </c>
      <c r="L107" s="147" t="s">
        <v>135</v>
      </c>
      <c r="M107" s="148" t="s">
        <v>135</v>
      </c>
    </row>
    <row r="108" spans="1:13" s="152" customFormat="1" ht="15" customHeight="1" x14ac:dyDescent="0.2">
      <c r="A108" s="144" t="s">
        <v>266</v>
      </c>
      <c r="B108" s="108" t="s">
        <v>267</v>
      </c>
      <c r="C108" s="145">
        <v>4591</v>
      </c>
      <c r="D108" s="146">
        <v>170</v>
      </c>
      <c r="E108" s="113">
        <v>194</v>
      </c>
      <c r="F108" s="113">
        <v>93</v>
      </c>
      <c r="G108" s="113">
        <v>4054</v>
      </c>
      <c r="H108" s="113">
        <v>4</v>
      </c>
      <c r="I108" s="113">
        <v>3</v>
      </c>
      <c r="J108" s="113">
        <v>0</v>
      </c>
      <c r="K108" s="113">
        <v>48</v>
      </c>
      <c r="L108" s="147">
        <v>25</v>
      </c>
      <c r="M108" s="148">
        <v>2105</v>
      </c>
    </row>
    <row r="109" spans="1:13" s="152" customFormat="1" ht="15" customHeight="1" x14ac:dyDescent="0.2">
      <c r="A109" s="144" t="s">
        <v>268</v>
      </c>
      <c r="B109" s="108" t="s">
        <v>269</v>
      </c>
      <c r="C109" s="145">
        <v>4877</v>
      </c>
      <c r="D109" s="146">
        <v>448</v>
      </c>
      <c r="E109" s="113">
        <v>212</v>
      </c>
      <c r="F109" s="113">
        <v>41</v>
      </c>
      <c r="G109" s="113">
        <v>4091</v>
      </c>
      <c r="H109" s="113">
        <v>4</v>
      </c>
      <c r="I109" s="113">
        <v>12</v>
      </c>
      <c r="J109" s="113">
        <v>0</v>
      </c>
      <c r="K109" s="113">
        <v>40</v>
      </c>
      <c r="L109" s="147">
        <v>29</v>
      </c>
      <c r="M109" s="148">
        <v>1700</v>
      </c>
    </row>
    <row r="110" spans="1:13" s="152" customFormat="1" ht="15" customHeight="1" x14ac:dyDescent="0.2">
      <c r="A110" s="144" t="s">
        <v>270</v>
      </c>
      <c r="B110" s="108" t="s">
        <v>271</v>
      </c>
      <c r="C110" s="145">
        <v>3583</v>
      </c>
      <c r="D110" s="146">
        <v>657</v>
      </c>
      <c r="E110" s="113">
        <v>291</v>
      </c>
      <c r="F110" s="113">
        <v>65</v>
      </c>
      <c r="G110" s="113">
        <v>2458</v>
      </c>
      <c r="H110" s="113">
        <v>10</v>
      </c>
      <c r="I110" s="113">
        <v>6</v>
      </c>
      <c r="J110" s="113">
        <v>0</v>
      </c>
      <c r="K110" s="113">
        <v>48</v>
      </c>
      <c r="L110" s="147">
        <v>48</v>
      </c>
      <c r="M110" s="148">
        <v>1770</v>
      </c>
    </row>
    <row r="111" spans="1:13" s="152" customFormat="1" ht="15" customHeight="1" x14ac:dyDescent="0.2">
      <c r="A111" s="144" t="s">
        <v>272</v>
      </c>
      <c r="B111" s="108" t="s">
        <v>273</v>
      </c>
      <c r="C111" s="145">
        <v>4957</v>
      </c>
      <c r="D111" s="146">
        <v>389</v>
      </c>
      <c r="E111" s="113">
        <v>215</v>
      </c>
      <c r="F111" s="113">
        <v>39</v>
      </c>
      <c r="G111" s="113">
        <v>4131</v>
      </c>
      <c r="H111" s="113">
        <v>21</v>
      </c>
      <c r="I111" s="113">
        <v>9</v>
      </c>
      <c r="J111" s="113">
        <v>0</v>
      </c>
      <c r="K111" s="113">
        <v>97</v>
      </c>
      <c r="L111" s="147">
        <v>56</v>
      </c>
      <c r="M111" s="148">
        <v>2131</v>
      </c>
    </row>
    <row r="112" spans="1:13" s="152" customFormat="1" ht="15" customHeight="1" x14ac:dyDescent="0.2">
      <c r="A112" s="144" t="s">
        <v>274</v>
      </c>
      <c r="B112" s="108" t="s">
        <v>275</v>
      </c>
      <c r="C112" s="145">
        <v>3725</v>
      </c>
      <c r="D112" s="146">
        <v>791</v>
      </c>
      <c r="E112" s="113">
        <v>346</v>
      </c>
      <c r="F112" s="113">
        <v>86</v>
      </c>
      <c r="G112" s="113">
        <v>2373</v>
      </c>
      <c r="H112" s="113" t="s">
        <v>957</v>
      </c>
      <c r="I112" s="113" t="s">
        <v>957</v>
      </c>
      <c r="J112" s="113" t="s">
        <v>957</v>
      </c>
      <c r="K112" s="113">
        <v>84</v>
      </c>
      <c r="L112" s="147">
        <v>37</v>
      </c>
      <c r="M112" s="148">
        <v>2016</v>
      </c>
    </row>
    <row r="113" spans="1:13" s="152" customFormat="1" ht="15" customHeight="1" x14ac:dyDescent="0.2">
      <c r="A113" s="144" t="s">
        <v>276</v>
      </c>
      <c r="B113" s="108" t="s">
        <v>277</v>
      </c>
      <c r="C113" s="145">
        <v>1119</v>
      </c>
      <c r="D113" s="146">
        <v>184</v>
      </c>
      <c r="E113" s="113">
        <v>79</v>
      </c>
      <c r="F113" s="113">
        <v>16</v>
      </c>
      <c r="G113" s="113">
        <v>766</v>
      </c>
      <c r="H113" s="113" t="s">
        <v>957</v>
      </c>
      <c r="I113" s="113">
        <v>0</v>
      </c>
      <c r="J113" s="113" t="s">
        <v>957</v>
      </c>
      <c r="K113" s="113">
        <v>38</v>
      </c>
      <c r="L113" s="147">
        <v>31</v>
      </c>
      <c r="M113" s="148">
        <v>612</v>
      </c>
    </row>
    <row r="114" spans="1:13" s="152" customFormat="1" ht="15" customHeight="1" x14ac:dyDescent="0.2">
      <c r="A114" s="144" t="s">
        <v>278</v>
      </c>
      <c r="B114" s="108" t="s">
        <v>279</v>
      </c>
      <c r="C114" s="145">
        <v>1976</v>
      </c>
      <c r="D114" s="146">
        <v>350</v>
      </c>
      <c r="E114" s="113">
        <v>304</v>
      </c>
      <c r="F114" s="113">
        <v>0</v>
      </c>
      <c r="G114" s="113">
        <v>1210</v>
      </c>
      <c r="H114" s="113">
        <v>7</v>
      </c>
      <c r="I114" s="113" t="s">
        <v>957</v>
      </c>
      <c r="J114" s="113" t="s">
        <v>957</v>
      </c>
      <c r="K114" s="113">
        <v>40</v>
      </c>
      <c r="L114" s="147">
        <v>62</v>
      </c>
      <c r="M114" s="148">
        <v>1125</v>
      </c>
    </row>
    <row r="115" spans="1:13" s="152" customFormat="1" ht="15" customHeight="1" x14ac:dyDescent="0.2">
      <c r="A115" s="144" t="s">
        <v>280</v>
      </c>
      <c r="B115" s="108" t="s">
        <v>281</v>
      </c>
      <c r="C115" s="145">
        <v>964</v>
      </c>
      <c r="D115" s="146">
        <v>145</v>
      </c>
      <c r="E115" s="113">
        <v>38</v>
      </c>
      <c r="F115" s="113">
        <v>76</v>
      </c>
      <c r="G115" s="113">
        <v>621</v>
      </c>
      <c r="H115" s="113">
        <v>0</v>
      </c>
      <c r="I115" s="113">
        <v>3</v>
      </c>
      <c r="J115" s="113">
        <v>7</v>
      </c>
      <c r="K115" s="113">
        <v>38</v>
      </c>
      <c r="L115" s="147">
        <v>36</v>
      </c>
      <c r="M115" s="148">
        <v>546</v>
      </c>
    </row>
    <row r="116" spans="1:13" s="152" customFormat="1" ht="15" customHeight="1" x14ac:dyDescent="0.2">
      <c r="A116" s="144" t="s">
        <v>282</v>
      </c>
      <c r="B116" s="108" t="s">
        <v>283</v>
      </c>
      <c r="C116" s="145" t="s">
        <v>135</v>
      </c>
      <c r="D116" s="146" t="s">
        <v>135</v>
      </c>
      <c r="E116" s="113" t="s">
        <v>135</v>
      </c>
      <c r="F116" s="113" t="s">
        <v>135</v>
      </c>
      <c r="G116" s="113" t="s">
        <v>135</v>
      </c>
      <c r="H116" s="113" t="s">
        <v>135</v>
      </c>
      <c r="I116" s="113" t="s">
        <v>135</v>
      </c>
      <c r="J116" s="113" t="s">
        <v>135</v>
      </c>
      <c r="K116" s="113" t="s">
        <v>135</v>
      </c>
      <c r="L116" s="147" t="s">
        <v>135</v>
      </c>
      <c r="M116" s="148" t="s">
        <v>135</v>
      </c>
    </row>
    <row r="117" spans="1:13" s="152" customFormat="1" ht="15" customHeight="1" x14ac:dyDescent="0.2">
      <c r="A117" s="144" t="s">
        <v>284</v>
      </c>
      <c r="B117" s="108" t="s">
        <v>285</v>
      </c>
      <c r="C117" s="145">
        <v>16032</v>
      </c>
      <c r="D117" s="146">
        <v>841</v>
      </c>
      <c r="E117" s="113">
        <v>937</v>
      </c>
      <c r="F117" s="113">
        <v>238</v>
      </c>
      <c r="G117" s="113">
        <v>13697</v>
      </c>
      <c r="H117" s="113">
        <v>58</v>
      </c>
      <c r="I117" s="113" t="s">
        <v>957</v>
      </c>
      <c r="J117" s="113" t="s">
        <v>957</v>
      </c>
      <c r="K117" s="113">
        <v>118</v>
      </c>
      <c r="L117" s="147">
        <v>127</v>
      </c>
      <c r="M117" s="148">
        <v>6798</v>
      </c>
    </row>
    <row r="118" spans="1:13" s="152" customFormat="1" ht="15" customHeight="1" x14ac:dyDescent="0.2">
      <c r="A118" s="144" t="s">
        <v>286</v>
      </c>
      <c r="B118" s="108" t="s">
        <v>287</v>
      </c>
      <c r="C118" s="145">
        <v>11404</v>
      </c>
      <c r="D118" s="146">
        <v>503</v>
      </c>
      <c r="E118" s="113">
        <v>485</v>
      </c>
      <c r="F118" s="113">
        <v>150</v>
      </c>
      <c r="G118" s="113">
        <v>9975</v>
      </c>
      <c r="H118" s="113">
        <v>83</v>
      </c>
      <c r="I118" s="113">
        <v>12</v>
      </c>
      <c r="J118" s="113">
        <v>3</v>
      </c>
      <c r="K118" s="113">
        <v>107</v>
      </c>
      <c r="L118" s="147">
        <v>86</v>
      </c>
      <c r="M118" s="148">
        <v>4383</v>
      </c>
    </row>
    <row r="119" spans="1:13" s="152" customFormat="1" ht="15" customHeight="1" x14ac:dyDescent="0.2">
      <c r="A119" s="144" t="s">
        <v>288</v>
      </c>
      <c r="B119" s="108" t="s">
        <v>289</v>
      </c>
      <c r="C119" s="145">
        <v>17822</v>
      </c>
      <c r="D119" s="146">
        <v>1094</v>
      </c>
      <c r="E119" s="113">
        <v>1466</v>
      </c>
      <c r="F119" s="113">
        <v>414</v>
      </c>
      <c r="G119" s="113">
        <v>14587</v>
      </c>
      <c r="H119" s="113">
        <v>34</v>
      </c>
      <c r="I119" s="113">
        <v>32</v>
      </c>
      <c r="J119" s="113">
        <v>9</v>
      </c>
      <c r="K119" s="113">
        <v>101</v>
      </c>
      <c r="L119" s="147">
        <v>85</v>
      </c>
      <c r="M119" s="148">
        <v>6722</v>
      </c>
    </row>
    <row r="120" spans="1:13" s="152" customFormat="1" ht="15" customHeight="1" x14ac:dyDescent="0.2">
      <c r="A120" s="144" t="s">
        <v>290</v>
      </c>
      <c r="B120" s="108" t="s">
        <v>291</v>
      </c>
      <c r="C120" s="145">
        <v>12090</v>
      </c>
      <c r="D120" s="146">
        <v>645</v>
      </c>
      <c r="E120" s="113">
        <v>435</v>
      </c>
      <c r="F120" s="113">
        <v>373</v>
      </c>
      <c r="G120" s="113">
        <v>10456</v>
      </c>
      <c r="H120" s="113">
        <v>21</v>
      </c>
      <c r="I120" s="113">
        <v>11</v>
      </c>
      <c r="J120" s="113">
        <v>9</v>
      </c>
      <c r="K120" s="113">
        <v>107</v>
      </c>
      <c r="L120" s="147">
        <v>33</v>
      </c>
      <c r="M120" s="148">
        <v>5475</v>
      </c>
    </row>
    <row r="121" spans="1:13" s="152" customFormat="1" ht="15" customHeight="1" x14ac:dyDescent="0.2">
      <c r="A121" s="144" t="s">
        <v>292</v>
      </c>
      <c r="B121" s="108" t="s">
        <v>293</v>
      </c>
      <c r="C121" s="145">
        <v>5736</v>
      </c>
      <c r="D121" s="146">
        <v>366</v>
      </c>
      <c r="E121" s="113">
        <v>649</v>
      </c>
      <c r="F121" s="113">
        <v>158</v>
      </c>
      <c r="G121" s="113">
        <v>4494</v>
      </c>
      <c r="H121" s="113" t="s">
        <v>957</v>
      </c>
      <c r="I121" s="113" t="s">
        <v>957</v>
      </c>
      <c r="J121" s="113">
        <v>0</v>
      </c>
      <c r="K121" s="113">
        <v>49</v>
      </c>
      <c r="L121" s="147">
        <v>14</v>
      </c>
      <c r="M121" s="148">
        <v>3240</v>
      </c>
    </row>
    <row r="122" spans="1:13" s="152" customFormat="1" ht="15" customHeight="1" x14ac:dyDescent="0.2">
      <c r="A122" s="144" t="s">
        <v>294</v>
      </c>
      <c r="B122" s="108" t="s">
        <v>295</v>
      </c>
      <c r="C122" s="145">
        <v>1601</v>
      </c>
      <c r="D122" s="146">
        <v>35</v>
      </c>
      <c r="E122" s="113">
        <v>132</v>
      </c>
      <c r="F122" s="113">
        <v>15</v>
      </c>
      <c r="G122" s="113">
        <v>1386</v>
      </c>
      <c r="H122" s="113">
        <v>3</v>
      </c>
      <c r="I122" s="113">
        <v>3</v>
      </c>
      <c r="J122" s="113">
        <v>0</v>
      </c>
      <c r="K122" s="113">
        <v>21</v>
      </c>
      <c r="L122" s="147">
        <v>6</v>
      </c>
      <c r="M122" s="148">
        <v>662</v>
      </c>
    </row>
    <row r="123" spans="1:13" s="152" customFormat="1" ht="15" customHeight="1" x14ac:dyDescent="0.2">
      <c r="A123" s="144" t="s">
        <v>296</v>
      </c>
      <c r="B123" s="108" t="s">
        <v>297</v>
      </c>
      <c r="C123" s="145">
        <v>2999</v>
      </c>
      <c r="D123" s="146">
        <v>293</v>
      </c>
      <c r="E123" s="113">
        <v>269</v>
      </c>
      <c r="F123" s="113">
        <v>253</v>
      </c>
      <c r="G123" s="113">
        <v>2067</v>
      </c>
      <c r="H123" s="113">
        <v>27</v>
      </c>
      <c r="I123" s="113">
        <v>4</v>
      </c>
      <c r="J123" s="113">
        <v>0</v>
      </c>
      <c r="K123" s="113">
        <v>37</v>
      </c>
      <c r="L123" s="147">
        <v>49</v>
      </c>
      <c r="M123" s="148">
        <v>1619</v>
      </c>
    </row>
    <row r="124" spans="1:13" s="152" customFormat="1" ht="15" customHeight="1" x14ac:dyDescent="0.2">
      <c r="A124" s="144" t="s">
        <v>298</v>
      </c>
      <c r="B124" s="108" t="s">
        <v>299</v>
      </c>
      <c r="C124" s="145">
        <v>3455</v>
      </c>
      <c r="D124" s="146">
        <v>178</v>
      </c>
      <c r="E124" s="113">
        <v>172</v>
      </c>
      <c r="F124" s="113">
        <v>83</v>
      </c>
      <c r="G124" s="113">
        <v>2913</v>
      </c>
      <c r="H124" s="113" t="s">
        <v>957</v>
      </c>
      <c r="I124" s="113" t="s">
        <v>957</v>
      </c>
      <c r="J124" s="113" t="s">
        <v>957</v>
      </c>
      <c r="K124" s="113">
        <v>44</v>
      </c>
      <c r="L124" s="147">
        <v>58</v>
      </c>
      <c r="M124" s="148">
        <v>1497</v>
      </c>
    </row>
    <row r="125" spans="1:13" s="152" customFormat="1" ht="15" customHeight="1" x14ac:dyDescent="0.2">
      <c r="A125" s="144" t="s">
        <v>300</v>
      </c>
      <c r="B125" s="108" t="s">
        <v>301</v>
      </c>
      <c r="C125" s="145" t="s">
        <v>135</v>
      </c>
      <c r="D125" s="146" t="s">
        <v>135</v>
      </c>
      <c r="E125" s="113" t="s">
        <v>135</v>
      </c>
      <c r="F125" s="113" t="s">
        <v>135</v>
      </c>
      <c r="G125" s="113" t="s">
        <v>135</v>
      </c>
      <c r="H125" s="113" t="s">
        <v>135</v>
      </c>
      <c r="I125" s="113" t="s">
        <v>135</v>
      </c>
      <c r="J125" s="113" t="s">
        <v>135</v>
      </c>
      <c r="K125" s="113" t="s">
        <v>135</v>
      </c>
      <c r="L125" s="147" t="s">
        <v>135</v>
      </c>
      <c r="M125" s="148" t="s">
        <v>135</v>
      </c>
    </row>
    <row r="126" spans="1:13" s="152" customFormat="1" ht="15" customHeight="1" x14ac:dyDescent="0.2">
      <c r="A126" s="144" t="s">
        <v>302</v>
      </c>
      <c r="B126" s="108" t="s">
        <v>303</v>
      </c>
      <c r="C126" s="145">
        <v>8957</v>
      </c>
      <c r="D126" s="146">
        <v>387</v>
      </c>
      <c r="E126" s="113">
        <v>459</v>
      </c>
      <c r="F126" s="113">
        <v>140</v>
      </c>
      <c r="G126" s="113">
        <v>7730</v>
      </c>
      <c r="H126" s="113">
        <v>10</v>
      </c>
      <c r="I126" s="113" t="s">
        <v>957</v>
      </c>
      <c r="J126" s="113" t="s">
        <v>957</v>
      </c>
      <c r="K126" s="113">
        <v>122</v>
      </c>
      <c r="L126" s="147">
        <v>102</v>
      </c>
      <c r="M126" s="148">
        <v>3024</v>
      </c>
    </row>
    <row r="127" spans="1:13" s="152" customFormat="1" ht="15" customHeight="1" x14ac:dyDescent="0.2">
      <c r="A127" s="144" t="s">
        <v>304</v>
      </c>
      <c r="B127" s="108" t="s">
        <v>305</v>
      </c>
      <c r="C127" s="145">
        <v>2092</v>
      </c>
      <c r="D127" s="146">
        <v>215</v>
      </c>
      <c r="E127" s="113">
        <v>337</v>
      </c>
      <c r="F127" s="113">
        <v>46</v>
      </c>
      <c r="G127" s="113">
        <v>1343</v>
      </c>
      <c r="H127" s="113" t="s">
        <v>957</v>
      </c>
      <c r="I127" s="113" t="s">
        <v>957</v>
      </c>
      <c r="J127" s="113">
        <v>0</v>
      </c>
      <c r="K127" s="113">
        <v>74</v>
      </c>
      <c r="L127" s="147">
        <v>64</v>
      </c>
      <c r="M127" s="148">
        <v>1077</v>
      </c>
    </row>
    <row r="128" spans="1:13" s="152" customFormat="1" ht="15" customHeight="1" x14ac:dyDescent="0.2">
      <c r="A128" s="144" t="s">
        <v>306</v>
      </c>
      <c r="B128" s="108" t="s">
        <v>307</v>
      </c>
      <c r="C128" s="145" t="s">
        <v>135</v>
      </c>
      <c r="D128" s="146" t="s">
        <v>135</v>
      </c>
      <c r="E128" s="113" t="s">
        <v>135</v>
      </c>
      <c r="F128" s="113" t="s">
        <v>135</v>
      </c>
      <c r="G128" s="113" t="s">
        <v>135</v>
      </c>
      <c r="H128" s="113" t="s">
        <v>135</v>
      </c>
      <c r="I128" s="113" t="s">
        <v>135</v>
      </c>
      <c r="J128" s="113" t="s">
        <v>135</v>
      </c>
      <c r="K128" s="113" t="s">
        <v>135</v>
      </c>
      <c r="L128" s="147" t="s">
        <v>135</v>
      </c>
      <c r="M128" s="148" t="s">
        <v>135</v>
      </c>
    </row>
    <row r="129" spans="1:13" s="152" customFormat="1" ht="15" customHeight="1" x14ac:dyDescent="0.2">
      <c r="A129" s="144" t="s">
        <v>308</v>
      </c>
      <c r="B129" s="108" t="s">
        <v>309</v>
      </c>
      <c r="C129" s="145">
        <v>3402</v>
      </c>
      <c r="D129" s="146">
        <v>620</v>
      </c>
      <c r="E129" s="113">
        <v>492</v>
      </c>
      <c r="F129" s="113">
        <v>81</v>
      </c>
      <c r="G129" s="113">
        <v>2074</v>
      </c>
      <c r="H129" s="113">
        <v>12</v>
      </c>
      <c r="I129" s="113" t="s">
        <v>957</v>
      </c>
      <c r="J129" s="113" t="s">
        <v>957</v>
      </c>
      <c r="K129" s="113">
        <v>76</v>
      </c>
      <c r="L129" s="147">
        <v>44</v>
      </c>
      <c r="M129" s="148">
        <v>1904</v>
      </c>
    </row>
    <row r="130" spans="1:13" s="152" customFormat="1" ht="15" customHeight="1" x14ac:dyDescent="0.2">
      <c r="A130" s="144" t="s">
        <v>310</v>
      </c>
      <c r="B130" s="108" t="s">
        <v>311</v>
      </c>
      <c r="C130" s="145">
        <v>14894</v>
      </c>
      <c r="D130" s="146">
        <v>1234</v>
      </c>
      <c r="E130" s="113">
        <v>1178</v>
      </c>
      <c r="F130" s="113">
        <v>263</v>
      </c>
      <c r="G130" s="113">
        <v>11910</v>
      </c>
      <c r="H130" s="113">
        <v>23</v>
      </c>
      <c r="I130" s="113">
        <v>6</v>
      </c>
      <c r="J130" s="113">
        <v>23</v>
      </c>
      <c r="K130" s="113">
        <v>166</v>
      </c>
      <c r="L130" s="147">
        <v>91</v>
      </c>
      <c r="M130" s="148">
        <v>6114</v>
      </c>
    </row>
    <row r="131" spans="1:13" s="152" customFormat="1" ht="15" customHeight="1" x14ac:dyDescent="0.2">
      <c r="A131" s="144" t="s">
        <v>312</v>
      </c>
      <c r="B131" s="108" t="s">
        <v>313</v>
      </c>
      <c r="C131" s="145">
        <v>2344</v>
      </c>
      <c r="D131" s="146">
        <v>265</v>
      </c>
      <c r="E131" s="113">
        <v>114</v>
      </c>
      <c r="F131" s="113">
        <v>45</v>
      </c>
      <c r="G131" s="113">
        <v>1757</v>
      </c>
      <c r="H131" s="113">
        <v>6</v>
      </c>
      <c r="I131" s="113">
        <v>6</v>
      </c>
      <c r="J131" s="113">
        <v>13</v>
      </c>
      <c r="K131" s="113">
        <v>78</v>
      </c>
      <c r="L131" s="147">
        <v>60</v>
      </c>
      <c r="M131" s="148">
        <v>1426</v>
      </c>
    </row>
    <row r="132" spans="1:13" s="152" customFormat="1" ht="15" customHeight="1" x14ac:dyDescent="0.2">
      <c r="A132" s="144" t="s">
        <v>314</v>
      </c>
      <c r="B132" s="108" t="s">
        <v>315</v>
      </c>
      <c r="C132" s="145">
        <v>2588</v>
      </c>
      <c r="D132" s="146">
        <v>135</v>
      </c>
      <c r="E132" s="113">
        <v>56</v>
      </c>
      <c r="F132" s="113">
        <v>25</v>
      </c>
      <c r="G132" s="113">
        <v>2296</v>
      </c>
      <c r="H132" s="113" t="s">
        <v>957</v>
      </c>
      <c r="I132" s="113" t="s">
        <v>957</v>
      </c>
      <c r="J132" s="113">
        <v>0</v>
      </c>
      <c r="K132" s="113">
        <v>56</v>
      </c>
      <c r="L132" s="147">
        <v>13</v>
      </c>
      <c r="M132" s="148">
        <v>1188</v>
      </c>
    </row>
    <row r="133" spans="1:13" s="152" customFormat="1" ht="15" customHeight="1" x14ac:dyDescent="0.2">
      <c r="A133" s="144" t="s">
        <v>316</v>
      </c>
      <c r="B133" s="108" t="s">
        <v>317</v>
      </c>
      <c r="C133" s="145">
        <v>4596</v>
      </c>
      <c r="D133" s="146">
        <v>496</v>
      </c>
      <c r="E133" s="113">
        <v>273</v>
      </c>
      <c r="F133" s="113">
        <v>52</v>
      </c>
      <c r="G133" s="113">
        <v>3618</v>
      </c>
      <c r="H133" s="113" t="s">
        <v>957</v>
      </c>
      <c r="I133" s="113" t="s">
        <v>957</v>
      </c>
      <c r="J133" s="113" t="s">
        <v>957</v>
      </c>
      <c r="K133" s="113">
        <v>111</v>
      </c>
      <c r="L133" s="147">
        <v>40</v>
      </c>
      <c r="M133" s="148">
        <v>2485</v>
      </c>
    </row>
    <row r="134" spans="1:13" s="152" customFormat="1" ht="15" customHeight="1" x14ac:dyDescent="0.2">
      <c r="A134" s="144" t="s">
        <v>318</v>
      </c>
      <c r="B134" s="108" t="s">
        <v>319</v>
      </c>
      <c r="C134" s="145">
        <v>3268</v>
      </c>
      <c r="D134" s="146">
        <v>123</v>
      </c>
      <c r="E134" s="113">
        <v>395</v>
      </c>
      <c r="F134" s="113">
        <v>78</v>
      </c>
      <c r="G134" s="113">
        <v>2460</v>
      </c>
      <c r="H134" s="113">
        <v>12</v>
      </c>
      <c r="I134" s="113">
        <v>14</v>
      </c>
      <c r="J134" s="113">
        <v>3</v>
      </c>
      <c r="K134" s="113">
        <v>75</v>
      </c>
      <c r="L134" s="147">
        <v>108</v>
      </c>
      <c r="M134" s="148">
        <v>1793</v>
      </c>
    </row>
    <row r="135" spans="1:13" s="152" customFormat="1" ht="15" customHeight="1" x14ac:dyDescent="0.2">
      <c r="A135" s="144" t="s">
        <v>320</v>
      </c>
      <c r="B135" s="108" t="s">
        <v>321</v>
      </c>
      <c r="C135" s="145">
        <v>4059</v>
      </c>
      <c r="D135" s="146">
        <v>534</v>
      </c>
      <c r="E135" s="113">
        <v>221</v>
      </c>
      <c r="F135" s="113">
        <v>88</v>
      </c>
      <c r="G135" s="113">
        <v>3101</v>
      </c>
      <c r="H135" s="113">
        <v>11</v>
      </c>
      <c r="I135" s="113" t="s">
        <v>957</v>
      </c>
      <c r="J135" s="113" t="s">
        <v>957</v>
      </c>
      <c r="K135" s="113">
        <v>58</v>
      </c>
      <c r="L135" s="147">
        <v>42</v>
      </c>
      <c r="M135" s="148">
        <v>1783</v>
      </c>
    </row>
    <row r="136" spans="1:13" s="152" customFormat="1" ht="15" customHeight="1" x14ac:dyDescent="0.2">
      <c r="A136" s="144" t="s">
        <v>322</v>
      </c>
      <c r="B136" s="108" t="s">
        <v>323</v>
      </c>
      <c r="C136" s="145">
        <v>1982</v>
      </c>
      <c r="D136" s="146">
        <v>50</v>
      </c>
      <c r="E136" s="113">
        <v>72</v>
      </c>
      <c r="F136" s="113">
        <v>56</v>
      </c>
      <c r="G136" s="113">
        <v>1697</v>
      </c>
      <c r="H136" s="113">
        <v>15</v>
      </c>
      <c r="I136" s="113">
        <v>5</v>
      </c>
      <c r="J136" s="113">
        <v>0</v>
      </c>
      <c r="K136" s="113">
        <v>56</v>
      </c>
      <c r="L136" s="147">
        <v>31</v>
      </c>
      <c r="M136" s="148">
        <v>881</v>
      </c>
    </row>
    <row r="137" spans="1:13" s="152" customFormat="1" ht="15" customHeight="1" x14ac:dyDescent="0.2">
      <c r="A137" s="144" t="s">
        <v>324</v>
      </c>
      <c r="B137" s="108" t="s">
        <v>325</v>
      </c>
      <c r="C137" s="145">
        <v>1418</v>
      </c>
      <c r="D137" s="146">
        <v>121</v>
      </c>
      <c r="E137" s="113">
        <v>63</v>
      </c>
      <c r="F137" s="113">
        <v>0</v>
      </c>
      <c r="G137" s="113">
        <v>1107</v>
      </c>
      <c r="H137" s="113">
        <v>5</v>
      </c>
      <c r="I137" s="113">
        <v>11</v>
      </c>
      <c r="J137" s="113">
        <v>0</v>
      </c>
      <c r="K137" s="113">
        <v>43</v>
      </c>
      <c r="L137" s="147">
        <v>68</v>
      </c>
      <c r="M137" s="148">
        <v>830</v>
      </c>
    </row>
    <row r="138" spans="1:13" s="152" customFormat="1" ht="15" customHeight="1" x14ac:dyDescent="0.2">
      <c r="A138" s="144" t="s">
        <v>326</v>
      </c>
      <c r="B138" s="108" t="s">
        <v>327</v>
      </c>
      <c r="C138" s="145" t="s">
        <v>135</v>
      </c>
      <c r="D138" s="146" t="s">
        <v>135</v>
      </c>
      <c r="E138" s="113" t="s">
        <v>135</v>
      </c>
      <c r="F138" s="113" t="s">
        <v>135</v>
      </c>
      <c r="G138" s="113" t="s">
        <v>135</v>
      </c>
      <c r="H138" s="113" t="s">
        <v>135</v>
      </c>
      <c r="I138" s="113" t="s">
        <v>135</v>
      </c>
      <c r="J138" s="113" t="s">
        <v>135</v>
      </c>
      <c r="K138" s="113" t="s">
        <v>135</v>
      </c>
      <c r="L138" s="147" t="s">
        <v>135</v>
      </c>
      <c r="M138" s="148" t="s">
        <v>135</v>
      </c>
    </row>
    <row r="139" spans="1:13" s="152" customFormat="1" ht="15" customHeight="1" x14ac:dyDescent="0.2">
      <c r="A139" s="144" t="s">
        <v>328</v>
      </c>
      <c r="B139" s="108" t="s">
        <v>329</v>
      </c>
      <c r="C139" s="145">
        <v>4944</v>
      </c>
      <c r="D139" s="146">
        <v>205</v>
      </c>
      <c r="E139" s="113">
        <v>114</v>
      </c>
      <c r="F139" s="113">
        <v>56</v>
      </c>
      <c r="G139" s="113">
        <v>4464</v>
      </c>
      <c r="H139" s="113" t="s">
        <v>957</v>
      </c>
      <c r="I139" s="113" t="s">
        <v>957</v>
      </c>
      <c r="J139" s="113">
        <v>0</v>
      </c>
      <c r="K139" s="113">
        <v>52</v>
      </c>
      <c r="L139" s="147">
        <v>46</v>
      </c>
      <c r="M139" s="148">
        <v>1768</v>
      </c>
    </row>
    <row r="140" spans="1:13" s="152" customFormat="1" ht="15" customHeight="1" x14ac:dyDescent="0.2">
      <c r="A140" s="144" t="s">
        <v>330</v>
      </c>
      <c r="B140" s="108" t="s">
        <v>331</v>
      </c>
      <c r="C140" s="145">
        <v>3748</v>
      </c>
      <c r="D140" s="146">
        <v>500</v>
      </c>
      <c r="E140" s="113">
        <v>178</v>
      </c>
      <c r="F140" s="113">
        <v>22</v>
      </c>
      <c r="G140" s="113">
        <v>2915</v>
      </c>
      <c r="H140" s="113" t="s">
        <v>957</v>
      </c>
      <c r="I140" s="113" t="s">
        <v>957</v>
      </c>
      <c r="J140" s="113">
        <v>0</v>
      </c>
      <c r="K140" s="113">
        <v>71</v>
      </c>
      <c r="L140" s="147">
        <v>56</v>
      </c>
      <c r="M140" s="148">
        <v>1341</v>
      </c>
    </row>
    <row r="141" spans="1:13" s="152" customFormat="1" ht="15" customHeight="1" x14ac:dyDescent="0.2">
      <c r="A141" s="144" t="s">
        <v>332</v>
      </c>
      <c r="B141" s="108" t="s">
        <v>333</v>
      </c>
      <c r="C141" s="145">
        <v>1345</v>
      </c>
      <c r="D141" s="146">
        <v>125</v>
      </c>
      <c r="E141" s="113">
        <v>91</v>
      </c>
      <c r="F141" s="113">
        <v>33</v>
      </c>
      <c r="G141" s="113">
        <v>1039</v>
      </c>
      <c r="H141" s="113" t="s">
        <v>957</v>
      </c>
      <c r="I141" s="113" t="s">
        <v>957</v>
      </c>
      <c r="J141" s="113">
        <v>0</v>
      </c>
      <c r="K141" s="113">
        <v>31</v>
      </c>
      <c r="L141" s="147">
        <v>18</v>
      </c>
      <c r="M141" s="148">
        <v>536</v>
      </c>
    </row>
    <row r="142" spans="1:13" s="152" customFormat="1" ht="15" customHeight="1" x14ac:dyDescent="0.2">
      <c r="A142" s="144" t="s">
        <v>334</v>
      </c>
      <c r="B142" s="108" t="s">
        <v>335</v>
      </c>
      <c r="C142" s="145">
        <v>6210</v>
      </c>
      <c r="D142" s="146">
        <v>906</v>
      </c>
      <c r="E142" s="113">
        <v>320</v>
      </c>
      <c r="F142" s="113">
        <v>312</v>
      </c>
      <c r="G142" s="113">
        <v>3737</v>
      </c>
      <c r="H142" s="113">
        <v>582</v>
      </c>
      <c r="I142" s="113">
        <v>16</v>
      </c>
      <c r="J142" s="113">
        <v>5</v>
      </c>
      <c r="K142" s="113">
        <v>139</v>
      </c>
      <c r="L142" s="147">
        <v>193</v>
      </c>
      <c r="M142" s="148">
        <v>3620</v>
      </c>
    </row>
    <row r="143" spans="1:13" s="152" customFormat="1" ht="15" customHeight="1" x14ac:dyDescent="0.2">
      <c r="A143" s="144" t="s">
        <v>336</v>
      </c>
      <c r="B143" s="108" t="s">
        <v>337</v>
      </c>
      <c r="C143" s="145" t="s">
        <v>135</v>
      </c>
      <c r="D143" s="146" t="s">
        <v>135</v>
      </c>
      <c r="E143" s="113" t="s">
        <v>135</v>
      </c>
      <c r="F143" s="113" t="s">
        <v>135</v>
      </c>
      <c r="G143" s="113" t="s">
        <v>135</v>
      </c>
      <c r="H143" s="113" t="s">
        <v>135</v>
      </c>
      <c r="I143" s="113" t="s">
        <v>135</v>
      </c>
      <c r="J143" s="113" t="s">
        <v>135</v>
      </c>
      <c r="K143" s="113" t="s">
        <v>135</v>
      </c>
      <c r="L143" s="147" t="s">
        <v>135</v>
      </c>
      <c r="M143" s="148" t="s">
        <v>135</v>
      </c>
    </row>
    <row r="144" spans="1:13" s="152" customFormat="1" ht="15" customHeight="1" x14ac:dyDescent="0.2">
      <c r="A144" s="144" t="s">
        <v>338</v>
      </c>
      <c r="B144" s="108" t="s">
        <v>339</v>
      </c>
      <c r="C144" s="145">
        <v>1957</v>
      </c>
      <c r="D144" s="146">
        <v>242</v>
      </c>
      <c r="E144" s="113">
        <v>234</v>
      </c>
      <c r="F144" s="113">
        <v>48</v>
      </c>
      <c r="G144" s="113">
        <v>1334</v>
      </c>
      <c r="H144" s="113">
        <v>19</v>
      </c>
      <c r="I144" s="113" t="s">
        <v>957</v>
      </c>
      <c r="J144" s="113" t="s">
        <v>957</v>
      </c>
      <c r="K144" s="113">
        <v>47</v>
      </c>
      <c r="L144" s="147">
        <v>28</v>
      </c>
      <c r="M144" s="148">
        <v>1089</v>
      </c>
    </row>
    <row r="145" spans="1:13" s="152" customFormat="1" ht="15" customHeight="1" x14ac:dyDescent="0.2">
      <c r="A145" s="144" t="s">
        <v>340</v>
      </c>
      <c r="B145" s="108" t="s">
        <v>341</v>
      </c>
      <c r="C145" s="145">
        <v>1405</v>
      </c>
      <c r="D145" s="146">
        <v>64</v>
      </c>
      <c r="E145" s="113">
        <v>113</v>
      </c>
      <c r="F145" s="113">
        <v>32</v>
      </c>
      <c r="G145" s="113">
        <v>1158</v>
      </c>
      <c r="H145" s="113" t="s">
        <v>957</v>
      </c>
      <c r="I145" s="113">
        <v>0</v>
      </c>
      <c r="J145" s="113">
        <v>0</v>
      </c>
      <c r="K145" s="113" t="s">
        <v>957</v>
      </c>
      <c r="L145" s="147">
        <v>12</v>
      </c>
      <c r="M145" s="148">
        <v>457</v>
      </c>
    </row>
    <row r="146" spans="1:13" s="152" customFormat="1" ht="15" customHeight="1" x14ac:dyDescent="0.2">
      <c r="A146" s="144" t="s">
        <v>342</v>
      </c>
      <c r="B146" s="108" t="s">
        <v>343</v>
      </c>
      <c r="C146" s="145">
        <v>2872</v>
      </c>
      <c r="D146" s="146">
        <v>202</v>
      </c>
      <c r="E146" s="113">
        <v>289</v>
      </c>
      <c r="F146" s="113">
        <v>53</v>
      </c>
      <c r="G146" s="113">
        <v>2269</v>
      </c>
      <c r="H146" s="113" t="s">
        <v>957</v>
      </c>
      <c r="I146" s="113">
        <v>0</v>
      </c>
      <c r="J146" s="113">
        <v>0</v>
      </c>
      <c r="K146" s="113" t="s">
        <v>957</v>
      </c>
      <c r="L146" s="147">
        <v>33</v>
      </c>
      <c r="M146" s="148">
        <v>1255</v>
      </c>
    </row>
    <row r="147" spans="1:13" s="152" customFormat="1" ht="15" customHeight="1" x14ac:dyDescent="0.2">
      <c r="A147" s="144" t="s">
        <v>344</v>
      </c>
      <c r="B147" s="108" t="s">
        <v>345</v>
      </c>
      <c r="C147" s="145" t="s">
        <v>135</v>
      </c>
      <c r="D147" s="146" t="s">
        <v>135</v>
      </c>
      <c r="E147" s="113" t="s">
        <v>135</v>
      </c>
      <c r="F147" s="113" t="s">
        <v>135</v>
      </c>
      <c r="G147" s="113" t="s">
        <v>135</v>
      </c>
      <c r="H147" s="113" t="s">
        <v>135</v>
      </c>
      <c r="I147" s="113" t="s">
        <v>135</v>
      </c>
      <c r="J147" s="113" t="s">
        <v>135</v>
      </c>
      <c r="K147" s="113" t="s">
        <v>135</v>
      </c>
      <c r="L147" s="147" t="s">
        <v>135</v>
      </c>
      <c r="M147" s="148" t="s">
        <v>135</v>
      </c>
    </row>
    <row r="148" spans="1:13" s="152" customFormat="1" ht="15" customHeight="1" x14ac:dyDescent="0.2">
      <c r="A148" s="144" t="s">
        <v>346</v>
      </c>
      <c r="B148" s="108" t="s">
        <v>347</v>
      </c>
      <c r="C148" s="145">
        <v>5221</v>
      </c>
      <c r="D148" s="146">
        <v>224</v>
      </c>
      <c r="E148" s="113">
        <v>289</v>
      </c>
      <c r="F148" s="113">
        <v>78</v>
      </c>
      <c r="G148" s="113">
        <v>4442</v>
      </c>
      <c r="H148" s="113">
        <v>11</v>
      </c>
      <c r="I148" s="113">
        <v>10</v>
      </c>
      <c r="J148" s="113">
        <v>14</v>
      </c>
      <c r="K148" s="113">
        <v>86</v>
      </c>
      <c r="L148" s="147">
        <v>67</v>
      </c>
      <c r="M148" s="148">
        <v>2405</v>
      </c>
    </row>
    <row r="149" spans="1:13" s="152" customFormat="1" ht="15" customHeight="1" x14ac:dyDescent="0.2">
      <c r="A149" s="144" t="s">
        <v>348</v>
      </c>
      <c r="B149" s="108" t="s">
        <v>349</v>
      </c>
      <c r="C149" s="145" t="s">
        <v>135</v>
      </c>
      <c r="D149" s="146" t="s">
        <v>135</v>
      </c>
      <c r="E149" s="113" t="s">
        <v>135</v>
      </c>
      <c r="F149" s="113" t="s">
        <v>135</v>
      </c>
      <c r="G149" s="113" t="s">
        <v>135</v>
      </c>
      <c r="H149" s="113" t="s">
        <v>135</v>
      </c>
      <c r="I149" s="113" t="s">
        <v>135</v>
      </c>
      <c r="J149" s="113" t="s">
        <v>135</v>
      </c>
      <c r="K149" s="113" t="s">
        <v>135</v>
      </c>
      <c r="L149" s="147" t="s">
        <v>135</v>
      </c>
      <c r="M149" s="148" t="s">
        <v>135</v>
      </c>
    </row>
    <row r="150" spans="1:13" s="152" customFormat="1" ht="15" customHeight="1" x14ac:dyDescent="0.2">
      <c r="A150" s="144" t="s">
        <v>350</v>
      </c>
      <c r="B150" s="108" t="s">
        <v>351</v>
      </c>
      <c r="C150" s="145">
        <v>987</v>
      </c>
      <c r="D150" s="146">
        <v>34</v>
      </c>
      <c r="E150" s="113">
        <v>61</v>
      </c>
      <c r="F150" s="113">
        <v>10</v>
      </c>
      <c r="G150" s="113">
        <v>824</v>
      </c>
      <c r="H150" s="113" t="s">
        <v>957</v>
      </c>
      <c r="I150" s="113" t="s">
        <v>957</v>
      </c>
      <c r="J150" s="113">
        <v>0</v>
      </c>
      <c r="K150" s="113">
        <v>28</v>
      </c>
      <c r="L150" s="147">
        <v>27</v>
      </c>
      <c r="M150" s="148">
        <v>574</v>
      </c>
    </row>
    <row r="151" spans="1:13" s="152" customFormat="1" ht="15" customHeight="1" x14ac:dyDescent="0.2">
      <c r="A151" s="144" t="s">
        <v>352</v>
      </c>
      <c r="B151" s="108" t="s">
        <v>353</v>
      </c>
      <c r="C151" s="145" t="s">
        <v>135</v>
      </c>
      <c r="D151" s="146" t="s">
        <v>135</v>
      </c>
      <c r="E151" s="113" t="s">
        <v>135</v>
      </c>
      <c r="F151" s="113" t="s">
        <v>135</v>
      </c>
      <c r="G151" s="113" t="s">
        <v>135</v>
      </c>
      <c r="H151" s="113" t="s">
        <v>135</v>
      </c>
      <c r="I151" s="113" t="s">
        <v>135</v>
      </c>
      <c r="J151" s="113" t="s">
        <v>135</v>
      </c>
      <c r="K151" s="113" t="s">
        <v>135</v>
      </c>
      <c r="L151" s="147" t="s">
        <v>135</v>
      </c>
      <c r="M151" s="148" t="s">
        <v>135</v>
      </c>
    </row>
    <row r="152" spans="1:13" s="152" customFormat="1" ht="15" customHeight="1" x14ac:dyDescent="0.2">
      <c r="A152" s="144" t="s">
        <v>354</v>
      </c>
      <c r="B152" s="108" t="s">
        <v>355</v>
      </c>
      <c r="C152" s="145" t="s">
        <v>135</v>
      </c>
      <c r="D152" s="146" t="s">
        <v>135</v>
      </c>
      <c r="E152" s="113" t="s">
        <v>135</v>
      </c>
      <c r="F152" s="113" t="s">
        <v>135</v>
      </c>
      <c r="G152" s="113" t="s">
        <v>135</v>
      </c>
      <c r="H152" s="113" t="s">
        <v>135</v>
      </c>
      <c r="I152" s="113" t="s">
        <v>135</v>
      </c>
      <c r="J152" s="113" t="s">
        <v>135</v>
      </c>
      <c r="K152" s="113" t="s">
        <v>135</v>
      </c>
      <c r="L152" s="147" t="s">
        <v>135</v>
      </c>
      <c r="M152" s="148" t="s">
        <v>135</v>
      </c>
    </row>
    <row r="153" spans="1:13" s="152" customFormat="1" ht="15" customHeight="1" x14ac:dyDescent="0.2">
      <c r="A153" s="102" t="s">
        <v>101</v>
      </c>
      <c r="B153" s="101" t="s">
        <v>102</v>
      </c>
      <c r="C153" s="149">
        <v>52228.604740028</v>
      </c>
      <c r="D153" s="139">
        <v>6197.1528990079996</v>
      </c>
      <c r="E153" s="107">
        <v>4177.7168495040005</v>
      </c>
      <c r="F153" s="107">
        <v>2499.4151869480002</v>
      </c>
      <c r="G153" s="107">
        <v>36484.251638680005</v>
      </c>
      <c r="H153" s="107">
        <v>435.70648724799997</v>
      </c>
      <c r="I153" s="107">
        <v>193.07387613999998</v>
      </c>
      <c r="J153" s="107">
        <v>22.056199675999999</v>
      </c>
      <c r="K153" s="107">
        <v>1235.2309567</v>
      </c>
      <c r="L153" s="150">
        <v>984.00064612400001</v>
      </c>
      <c r="M153" s="151">
        <v>27123.591370089973</v>
      </c>
    </row>
    <row r="154" spans="1:13" s="152" customFormat="1" ht="15" customHeight="1" x14ac:dyDescent="0.2">
      <c r="A154" s="144" t="s">
        <v>356</v>
      </c>
      <c r="B154" s="108" t="s">
        <v>357</v>
      </c>
      <c r="C154" s="145" t="s">
        <v>135</v>
      </c>
      <c r="D154" s="146" t="s">
        <v>135</v>
      </c>
      <c r="E154" s="113" t="s">
        <v>135</v>
      </c>
      <c r="F154" s="113" t="s">
        <v>135</v>
      </c>
      <c r="G154" s="113" t="s">
        <v>135</v>
      </c>
      <c r="H154" s="113" t="s">
        <v>135</v>
      </c>
      <c r="I154" s="113" t="s">
        <v>135</v>
      </c>
      <c r="J154" s="113" t="s">
        <v>135</v>
      </c>
      <c r="K154" s="113" t="s">
        <v>135</v>
      </c>
      <c r="L154" s="147" t="s">
        <v>135</v>
      </c>
      <c r="M154" s="148" t="s">
        <v>135</v>
      </c>
    </row>
    <row r="155" spans="1:13" s="152" customFormat="1" ht="15" customHeight="1" x14ac:dyDescent="0.2">
      <c r="A155" s="144" t="s">
        <v>358</v>
      </c>
      <c r="B155" s="108" t="s">
        <v>359</v>
      </c>
      <c r="C155" s="145">
        <v>1429</v>
      </c>
      <c r="D155" s="146">
        <v>164</v>
      </c>
      <c r="E155" s="113">
        <v>111</v>
      </c>
      <c r="F155" s="113">
        <v>77</v>
      </c>
      <c r="G155" s="113">
        <v>1009</v>
      </c>
      <c r="H155" s="113">
        <v>5</v>
      </c>
      <c r="I155" s="113">
        <v>4</v>
      </c>
      <c r="J155" s="113">
        <v>0</v>
      </c>
      <c r="K155" s="113">
        <v>25</v>
      </c>
      <c r="L155" s="147">
        <v>34</v>
      </c>
      <c r="M155" s="148">
        <v>691</v>
      </c>
    </row>
    <row r="156" spans="1:13" s="152" customFormat="1" ht="15" customHeight="1" x14ac:dyDescent="0.2">
      <c r="A156" s="144" t="s">
        <v>360</v>
      </c>
      <c r="B156" s="108" t="s">
        <v>361</v>
      </c>
      <c r="C156" s="145">
        <v>617</v>
      </c>
      <c r="D156" s="146">
        <v>205</v>
      </c>
      <c r="E156" s="113">
        <v>36</v>
      </c>
      <c r="F156" s="113">
        <v>64</v>
      </c>
      <c r="G156" s="113">
        <v>246</v>
      </c>
      <c r="H156" s="113">
        <v>21</v>
      </c>
      <c r="I156" s="113" t="s">
        <v>957</v>
      </c>
      <c r="J156" s="113" t="s">
        <v>957</v>
      </c>
      <c r="K156" s="113">
        <v>26</v>
      </c>
      <c r="L156" s="147">
        <v>14</v>
      </c>
      <c r="M156" s="148">
        <v>444</v>
      </c>
    </row>
    <row r="157" spans="1:13" s="152" customFormat="1" ht="15" customHeight="1" x14ac:dyDescent="0.2">
      <c r="A157" s="144" t="s">
        <v>362</v>
      </c>
      <c r="B157" s="108" t="s">
        <v>363</v>
      </c>
      <c r="C157" s="145">
        <v>1691</v>
      </c>
      <c r="D157" s="146">
        <v>174</v>
      </c>
      <c r="E157" s="113">
        <v>59</v>
      </c>
      <c r="F157" s="113">
        <v>0</v>
      </c>
      <c r="G157" s="113">
        <v>1398</v>
      </c>
      <c r="H157" s="113">
        <v>3</v>
      </c>
      <c r="I157" s="113">
        <v>3</v>
      </c>
      <c r="J157" s="113">
        <v>0</v>
      </c>
      <c r="K157" s="113">
        <v>30</v>
      </c>
      <c r="L157" s="147">
        <v>24</v>
      </c>
      <c r="M157" s="148">
        <v>1072</v>
      </c>
    </row>
    <row r="158" spans="1:13" s="152" customFormat="1" ht="15" customHeight="1" x14ac:dyDescent="0.2">
      <c r="A158" s="144" t="s">
        <v>364</v>
      </c>
      <c r="B158" s="108" t="s">
        <v>365</v>
      </c>
      <c r="C158" s="145">
        <v>910</v>
      </c>
      <c r="D158" s="146">
        <v>195</v>
      </c>
      <c r="E158" s="113">
        <v>38</v>
      </c>
      <c r="F158" s="113">
        <v>20</v>
      </c>
      <c r="G158" s="113">
        <v>573</v>
      </c>
      <c r="H158" s="113">
        <v>41</v>
      </c>
      <c r="I158" s="113" t="s">
        <v>957</v>
      </c>
      <c r="J158" s="113">
        <v>0</v>
      </c>
      <c r="K158" s="113" t="s">
        <v>957</v>
      </c>
      <c r="L158" s="147">
        <v>28</v>
      </c>
      <c r="M158" s="148">
        <v>499</v>
      </c>
    </row>
    <row r="159" spans="1:13" s="152" customFormat="1" ht="15" customHeight="1" x14ac:dyDescent="0.2">
      <c r="A159" s="144" t="s">
        <v>366</v>
      </c>
      <c r="B159" s="108" t="s">
        <v>367</v>
      </c>
      <c r="C159" s="145">
        <v>1676</v>
      </c>
      <c r="D159" s="146">
        <v>110</v>
      </c>
      <c r="E159" s="113">
        <v>139</v>
      </c>
      <c r="F159" s="113">
        <v>15</v>
      </c>
      <c r="G159" s="113">
        <v>1318</v>
      </c>
      <c r="H159" s="113">
        <v>16</v>
      </c>
      <c r="I159" s="113">
        <v>3</v>
      </c>
      <c r="J159" s="113">
        <v>0</v>
      </c>
      <c r="K159" s="113">
        <v>35</v>
      </c>
      <c r="L159" s="147">
        <v>40</v>
      </c>
      <c r="M159" s="148">
        <v>780</v>
      </c>
    </row>
    <row r="160" spans="1:13" s="152" customFormat="1" ht="15" customHeight="1" x14ac:dyDescent="0.2">
      <c r="A160" s="144" t="s">
        <v>368</v>
      </c>
      <c r="B160" s="108" t="s">
        <v>369</v>
      </c>
      <c r="C160" s="145">
        <v>9063</v>
      </c>
      <c r="D160" s="146">
        <v>716</v>
      </c>
      <c r="E160" s="113">
        <v>532</v>
      </c>
      <c r="F160" s="113">
        <v>130</v>
      </c>
      <c r="G160" s="113">
        <v>7098</v>
      </c>
      <c r="H160" s="113">
        <v>103</v>
      </c>
      <c r="I160" s="113" t="s">
        <v>957</v>
      </c>
      <c r="J160" s="113" t="s">
        <v>957</v>
      </c>
      <c r="K160" s="113">
        <v>211</v>
      </c>
      <c r="L160" s="147">
        <v>253</v>
      </c>
      <c r="M160" s="148">
        <v>4468</v>
      </c>
    </row>
    <row r="161" spans="1:13" s="152" customFormat="1" ht="15" customHeight="1" x14ac:dyDescent="0.2">
      <c r="A161" s="144" t="s">
        <v>370</v>
      </c>
      <c r="B161" s="108" t="s">
        <v>371</v>
      </c>
      <c r="C161" s="145">
        <v>2049</v>
      </c>
      <c r="D161" s="146">
        <v>193</v>
      </c>
      <c r="E161" s="113">
        <v>188</v>
      </c>
      <c r="F161" s="113">
        <v>73</v>
      </c>
      <c r="G161" s="113">
        <v>1507</v>
      </c>
      <c r="H161" s="113">
        <v>17</v>
      </c>
      <c r="I161" s="113">
        <v>4</v>
      </c>
      <c r="J161" s="113">
        <v>0</v>
      </c>
      <c r="K161" s="113">
        <v>56</v>
      </c>
      <c r="L161" s="147">
        <v>11</v>
      </c>
      <c r="M161" s="148">
        <v>1030</v>
      </c>
    </row>
    <row r="162" spans="1:13" s="152" customFormat="1" ht="15" customHeight="1" x14ac:dyDescent="0.2">
      <c r="A162" s="144" t="s">
        <v>372</v>
      </c>
      <c r="B162" s="108" t="s">
        <v>373</v>
      </c>
      <c r="C162" s="145">
        <v>854</v>
      </c>
      <c r="D162" s="146">
        <v>125</v>
      </c>
      <c r="E162" s="113">
        <v>37</v>
      </c>
      <c r="F162" s="113">
        <v>13</v>
      </c>
      <c r="G162" s="113">
        <v>654</v>
      </c>
      <c r="H162" s="113" t="s">
        <v>957</v>
      </c>
      <c r="I162" s="113" t="s">
        <v>957</v>
      </c>
      <c r="J162" s="113">
        <v>0</v>
      </c>
      <c r="K162" s="113" t="s">
        <v>957</v>
      </c>
      <c r="L162" s="147">
        <v>10</v>
      </c>
      <c r="M162" s="148">
        <v>441</v>
      </c>
    </row>
    <row r="163" spans="1:13" s="152" customFormat="1" ht="15" customHeight="1" x14ac:dyDescent="0.2">
      <c r="A163" s="144" t="s">
        <v>374</v>
      </c>
      <c r="B163" s="108" t="s">
        <v>375</v>
      </c>
      <c r="C163" s="145">
        <v>2581</v>
      </c>
      <c r="D163" s="146">
        <v>212</v>
      </c>
      <c r="E163" s="113">
        <v>478</v>
      </c>
      <c r="F163" s="113">
        <v>83</v>
      </c>
      <c r="G163" s="113">
        <v>1722</v>
      </c>
      <c r="H163" s="113" t="s">
        <v>957</v>
      </c>
      <c r="I163" s="113">
        <v>11</v>
      </c>
      <c r="J163" s="113" t="s">
        <v>957</v>
      </c>
      <c r="K163" s="113">
        <v>47</v>
      </c>
      <c r="L163" s="147">
        <v>22</v>
      </c>
      <c r="M163" s="148">
        <v>1047</v>
      </c>
    </row>
    <row r="164" spans="1:13" s="152" customFormat="1" ht="15" customHeight="1" x14ac:dyDescent="0.2">
      <c r="A164" s="144" t="s">
        <v>376</v>
      </c>
      <c r="B164" s="108" t="s">
        <v>377</v>
      </c>
      <c r="C164" s="145">
        <v>2171</v>
      </c>
      <c r="D164" s="146">
        <v>644</v>
      </c>
      <c r="E164" s="113">
        <v>95</v>
      </c>
      <c r="F164" s="113">
        <v>244</v>
      </c>
      <c r="G164" s="113">
        <v>980</v>
      </c>
      <c r="H164" s="113">
        <v>17</v>
      </c>
      <c r="I164" s="113">
        <v>31</v>
      </c>
      <c r="J164" s="113">
        <v>4</v>
      </c>
      <c r="K164" s="113">
        <v>84</v>
      </c>
      <c r="L164" s="147">
        <v>72</v>
      </c>
      <c r="M164" s="148">
        <v>1355</v>
      </c>
    </row>
    <row r="165" spans="1:13" s="152" customFormat="1" ht="15" customHeight="1" x14ac:dyDescent="0.2">
      <c r="A165" s="144" t="s">
        <v>378</v>
      </c>
      <c r="B165" s="108" t="s">
        <v>379</v>
      </c>
      <c r="C165" s="145">
        <v>330</v>
      </c>
      <c r="D165" s="146">
        <v>40</v>
      </c>
      <c r="E165" s="113">
        <v>10</v>
      </c>
      <c r="F165" s="113">
        <v>48</v>
      </c>
      <c r="G165" s="113">
        <v>203</v>
      </c>
      <c r="H165" s="113" t="s">
        <v>957</v>
      </c>
      <c r="I165" s="113">
        <v>4</v>
      </c>
      <c r="J165" s="113">
        <v>0</v>
      </c>
      <c r="K165" s="113">
        <v>21</v>
      </c>
      <c r="L165" s="147" t="s">
        <v>957</v>
      </c>
      <c r="M165" s="148">
        <v>245</v>
      </c>
    </row>
    <row r="166" spans="1:13" s="152" customFormat="1" ht="15" customHeight="1" x14ac:dyDescent="0.2">
      <c r="A166" s="144" t="s">
        <v>380</v>
      </c>
      <c r="B166" s="108" t="s">
        <v>381</v>
      </c>
      <c r="C166" s="145">
        <v>586</v>
      </c>
      <c r="D166" s="146">
        <v>116</v>
      </c>
      <c r="E166" s="113">
        <v>15</v>
      </c>
      <c r="F166" s="113">
        <v>16</v>
      </c>
      <c r="G166" s="113">
        <v>395</v>
      </c>
      <c r="H166" s="113">
        <v>13</v>
      </c>
      <c r="I166" s="113">
        <v>6</v>
      </c>
      <c r="J166" s="113">
        <v>0</v>
      </c>
      <c r="K166" s="113">
        <v>19</v>
      </c>
      <c r="L166" s="147">
        <v>6</v>
      </c>
      <c r="M166" s="148">
        <v>430</v>
      </c>
    </row>
    <row r="167" spans="1:13" s="152" customFormat="1" ht="15" customHeight="1" x14ac:dyDescent="0.2">
      <c r="A167" s="144" t="s">
        <v>382</v>
      </c>
      <c r="B167" s="108" t="s">
        <v>383</v>
      </c>
      <c r="C167" s="145">
        <v>2716</v>
      </c>
      <c r="D167" s="146">
        <v>331</v>
      </c>
      <c r="E167" s="113">
        <v>503</v>
      </c>
      <c r="F167" s="113">
        <v>27</v>
      </c>
      <c r="G167" s="113">
        <v>1692</v>
      </c>
      <c r="H167" s="113">
        <v>17</v>
      </c>
      <c r="I167" s="113">
        <v>12</v>
      </c>
      <c r="J167" s="113">
        <v>0</v>
      </c>
      <c r="K167" s="113">
        <v>82</v>
      </c>
      <c r="L167" s="147">
        <v>52</v>
      </c>
      <c r="M167" s="148">
        <v>1675</v>
      </c>
    </row>
    <row r="168" spans="1:13" s="152" customFormat="1" ht="15" customHeight="1" x14ac:dyDescent="0.2">
      <c r="A168" s="144" t="s">
        <v>384</v>
      </c>
      <c r="B168" s="108" t="s">
        <v>385</v>
      </c>
      <c r="C168" s="145">
        <v>3067</v>
      </c>
      <c r="D168" s="146">
        <v>326</v>
      </c>
      <c r="E168" s="113">
        <v>361</v>
      </c>
      <c r="F168" s="113">
        <v>68</v>
      </c>
      <c r="G168" s="113">
        <v>2192</v>
      </c>
      <c r="H168" s="113">
        <v>17</v>
      </c>
      <c r="I168" s="113">
        <v>4</v>
      </c>
      <c r="J168" s="113">
        <v>0</v>
      </c>
      <c r="K168" s="113">
        <v>67</v>
      </c>
      <c r="L168" s="147">
        <v>32</v>
      </c>
      <c r="M168" s="148">
        <v>1516</v>
      </c>
    </row>
    <row r="169" spans="1:13" s="152" customFormat="1" ht="15" customHeight="1" x14ac:dyDescent="0.2">
      <c r="A169" s="144" t="s">
        <v>386</v>
      </c>
      <c r="B169" s="108" t="s">
        <v>387</v>
      </c>
      <c r="C169" s="145">
        <v>1606</v>
      </c>
      <c r="D169" s="146">
        <v>116</v>
      </c>
      <c r="E169" s="113">
        <v>127</v>
      </c>
      <c r="F169" s="113">
        <v>10</v>
      </c>
      <c r="G169" s="113">
        <v>1282</v>
      </c>
      <c r="H169" s="113">
        <v>4</v>
      </c>
      <c r="I169" s="113" t="s">
        <v>957</v>
      </c>
      <c r="J169" s="113" t="s">
        <v>957</v>
      </c>
      <c r="K169" s="113">
        <v>39</v>
      </c>
      <c r="L169" s="147">
        <v>25</v>
      </c>
      <c r="M169" s="148">
        <v>759</v>
      </c>
    </row>
    <row r="170" spans="1:13" s="152" customFormat="1" ht="15" customHeight="1" x14ac:dyDescent="0.2">
      <c r="A170" s="144" t="s">
        <v>388</v>
      </c>
      <c r="B170" s="108" t="s">
        <v>389</v>
      </c>
      <c r="C170" s="145">
        <v>1082</v>
      </c>
      <c r="D170" s="146">
        <v>38</v>
      </c>
      <c r="E170" s="113">
        <v>55</v>
      </c>
      <c r="F170" s="113">
        <v>14</v>
      </c>
      <c r="G170" s="113">
        <v>938</v>
      </c>
      <c r="H170" s="113" t="s">
        <v>957</v>
      </c>
      <c r="I170" s="113" t="s">
        <v>957</v>
      </c>
      <c r="J170" s="113">
        <v>0</v>
      </c>
      <c r="K170" s="113">
        <v>25</v>
      </c>
      <c r="L170" s="147" t="s">
        <v>957</v>
      </c>
      <c r="M170" s="148">
        <v>472</v>
      </c>
    </row>
    <row r="171" spans="1:13" s="152" customFormat="1" ht="15" customHeight="1" x14ac:dyDescent="0.2">
      <c r="A171" s="144" t="s">
        <v>390</v>
      </c>
      <c r="B171" s="108" t="s">
        <v>391</v>
      </c>
      <c r="C171" s="145">
        <v>1695</v>
      </c>
      <c r="D171" s="146">
        <v>110</v>
      </c>
      <c r="E171" s="113">
        <v>85</v>
      </c>
      <c r="F171" s="113">
        <v>24</v>
      </c>
      <c r="G171" s="113">
        <v>1418</v>
      </c>
      <c r="H171" s="113">
        <v>22</v>
      </c>
      <c r="I171" s="113">
        <v>0</v>
      </c>
      <c r="J171" s="113">
        <v>0</v>
      </c>
      <c r="K171" s="113">
        <v>21</v>
      </c>
      <c r="L171" s="147">
        <v>15</v>
      </c>
      <c r="M171" s="148">
        <v>603</v>
      </c>
    </row>
    <row r="172" spans="1:13" s="152" customFormat="1" ht="15" customHeight="1" x14ac:dyDescent="0.2">
      <c r="A172" s="144" t="s">
        <v>392</v>
      </c>
      <c r="B172" s="108" t="s">
        <v>393</v>
      </c>
      <c r="C172" s="145">
        <v>1281</v>
      </c>
      <c r="D172" s="146">
        <v>70</v>
      </c>
      <c r="E172" s="113">
        <v>153</v>
      </c>
      <c r="F172" s="113">
        <v>25</v>
      </c>
      <c r="G172" s="113">
        <v>968</v>
      </c>
      <c r="H172" s="113">
        <v>6</v>
      </c>
      <c r="I172" s="113">
        <v>0</v>
      </c>
      <c r="J172" s="113">
        <v>0</v>
      </c>
      <c r="K172" s="113">
        <v>24</v>
      </c>
      <c r="L172" s="147">
        <v>35</v>
      </c>
      <c r="M172" s="148">
        <v>716</v>
      </c>
    </row>
    <row r="173" spans="1:13" s="152" customFormat="1" ht="15" customHeight="1" x14ac:dyDescent="0.2">
      <c r="A173" s="144" t="s">
        <v>394</v>
      </c>
      <c r="B173" s="108" t="s">
        <v>395</v>
      </c>
      <c r="C173" s="145">
        <v>1818</v>
      </c>
      <c r="D173" s="146">
        <v>330</v>
      </c>
      <c r="E173" s="113">
        <v>105</v>
      </c>
      <c r="F173" s="113">
        <v>16</v>
      </c>
      <c r="G173" s="113">
        <v>1308</v>
      </c>
      <c r="H173" s="113">
        <v>0</v>
      </c>
      <c r="I173" s="113">
        <v>3</v>
      </c>
      <c r="J173" s="113">
        <v>4</v>
      </c>
      <c r="K173" s="113">
        <v>23</v>
      </c>
      <c r="L173" s="147">
        <v>29</v>
      </c>
      <c r="M173" s="148">
        <v>1024</v>
      </c>
    </row>
    <row r="174" spans="1:13" s="152" customFormat="1" ht="15" customHeight="1" x14ac:dyDescent="0.2">
      <c r="A174" s="144" t="s">
        <v>396</v>
      </c>
      <c r="B174" s="108" t="s">
        <v>397</v>
      </c>
      <c r="C174" s="145" t="s">
        <v>135</v>
      </c>
      <c r="D174" s="146" t="s">
        <v>135</v>
      </c>
      <c r="E174" s="113" t="s">
        <v>135</v>
      </c>
      <c r="F174" s="113" t="s">
        <v>135</v>
      </c>
      <c r="G174" s="113" t="s">
        <v>135</v>
      </c>
      <c r="H174" s="113" t="s">
        <v>135</v>
      </c>
      <c r="I174" s="113" t="s">
        <v>135</v>
      </c>
      <c r="J174" s="113" t="s">
        <v>135</v>
      </c>
      <c r="K174" s="113" t="s">
        <v>135</v>
      </c>
      <c r="L174" s="147" t="s">
        <v>135</v>
      </c>
      <c r="M174" s="148" t="s">
        <v>135</v>
      </c>
    </row>
    <row r="175" spans="1:13" s="152" customFormat="1" ht="15" customHeight="1" x14ac:dyDescent="0.2">
      <c r="A175" s="144" t="s">
        <v>398</v>
      </c>
      <c r="B175" s="108" t="s">
        <v>399</v>
      </c>
      <c r="C175" s="145">
        <v>929</v>
      </c>
      <c r="D175" s="146">
        <v>109</v>
      </c>
      <c r="E175" s="113">
        <v>318</v>
      </c>
      <c r="F175" s="113">
        <v>221</v>
      </c>
      <c r="G175" s="113">
        <v>205</v>
      </c>
      <c r="H175" s="113">
        <v>15</v>
      </c>
      <c r="I175" s="113">
        <v>0</v>
      </c>
      <c r="J175" s="113">
        <v>0</v>
      </c>
      <c r="K175" s="113">
        <v>36</v>
      </c>
      <c r="L175" s="147">
        <v>25</v>
      </c>
      <c r="M175" s="148">
        <v>641</v>
      </c>
    </row>
    <row r="176" spans="1:13" s="152" customFormat="1" ht="15" customHeight="1" x14ac:dyDescent="0.2">
      <c r="A176" s="144" t="s">
        <v>400</v>
      </c>
      <c r="B176" s="108" t="s">
        <v>401</v>
      </c>
      <c r="C176" s="145">
        <v>4194</v>
      </c>
      <c r="D176" s="146">
        <v>744</v>
      </c>
      <c r="E176" s="113">
        <v>166</v>
      </c>
      <c r="F176" s="113">
        <v>622</v>
      </c>
      <c r="G176" s="113">
        <v>2519</v>
      </c>
      <c r="H176" s="113">
        <v>6</v>
      </c>
      <c r="I176" s="113">
        <v>5</v>
      </c>
      <c r="J176" s="113">
        <v>0</v>
      </c>
      <c r="K176" s="113">
        <v>87</v>
      </c>
      <c r="L176" s="147">
        <v>45</v>
      </c>
      <c r="M176" s="148">
        <v>2187</v>
      </c>
    </row>
    <row r="177" spans="1:13" s="152" customFormat="1" ht="15" customHeight="1" x14ac:dyDescent="0.2">
      <c r="A177" s="144" t="s">
        <v>402</v>
      </c>
      <c r="B177" s="108" t="s">
        <v>403</v>
      </c>
      <c r="C177" s="145">
        <v>3352</v>
      </c>
      <c r="D177" s="146">
        <v>83</v>
      </c>
      <c r="E177" s="113">
        <v>198</v>
      </c>
      <c r="F177" s="113">
        <v>334</v>
      </c>
      <c r="G177" s="113">
        <v>2585</v>
      </c>
      <c r="H177" s="113">
        <v>28</v>
      </c>
      <c r="I177" s="113" t="s">
        <v>957</v>
      </c>
      <c r="J177" s="113" t="s">
        <v>957</v>
      </c>
      <c r="K177" s="113">
        <v>43</v>
      </c>
      <c r="L177" s="147">
        <v>68</v>
      </c>
      <c r="M177" s="148">
        <v>1434</v>
      </c>
    </row>
    <row r="178" spans="1:13" s="152" customFormat="1" ht="15" customHeight="1" x14ac:dyDescent="0.2">
      <c r="A178" s="144" t="s">
        <v>404</v>
      </c>
      <c r="B178" s="108" t="s">
        <v>405</v>
      </c>
      <c r="C178" s="145">
        <v>2896</v>
      </c>
      <c r="D178" s="146">
        <v>594</v>
      </c>
      <c r="E178" s="113">
        <v>85</v>
      </c>
      <c r="F178" s="113">
        <v>235</v>
      </c>
      <c r="G178" s="113">
        <v>1724</v>
      </c>
      <c r="H178" s="113">
        <v>35</v>
      </c>
      <c r="I178" s="113">
        <v>56</v>
      </c>
      <c r="J178" s="113">
        <v>8</v>
      </c>
      <c r="K178" s="113">
        <v>102</v>
      </c>
      <c r="L178" s="147">
        <v>57</v>
      </c>
      <c r="M178" s="148">
        <v>1676</v>
      </c>
    </row>
    <row r="179" spans="1:13" s="152" customFormat="1" ht="15" customHeight="1" x14ac:dyDescent="0.2">
      <c r="A179" s="144" t="s">
        <v>406</v>
      </c>
      <c r="B179" s="108" t="s">
        <v>407</v>
      </c>
      <c r="C179" s="145">
        <v>819</v>
      </c>
      <c r="D179" s="146">
        <v>111</v>
      </c>
      <c r="E179" s="113">
        <v>20</v>
      </c>
      <c r="F179" s="113">
        <v>41</v>
      </c>
      <c r="G179" s="113">
        <v>578</v>
      </c>
      <c r="H179" s="113" t="s">
        <v>957</v>
      </c>
      <c r="I179" s="113" t="s">
        <v>957</v>
      </c>
      <c r="J179" s="113">
        <v>0</v>
      </c>
      <c r="K179" s="113">
        <v>32</v>
      </c>
      <c r="L179" s="147">
        <v>18</v>
      </c>
      <c r="M179" s="148">
        <v>483</v>
      </c>
    </row>
    <row r="180" spans="1:13" s="152" customFormat="1" ht="15" customHeight="1" x14ac:dyDescent="0.2">
      <c r="A180" s="102" t="s">
        <v>103</v>
      </c>
      <c r="B180" s="101" t="s">
        <v>104</v>
      </c>
      <c r="C180" s="149">
        <v>39383</v>
      </c>
      <c r="D180" s="139">
        <v>4325</v>
      </c>
      <c r="E180" s="107">
        <v>3303</v>
      </c>
      <c r="F180" s="107">
        <v>1237</v>
      </c>
      <c r="G180" s="107">
        <v>28756</v>
      </c>
      <c r="H180" s="107">
        <v>221</v>
      </c>
      <c r="I180" s="107">
        <v>61</v>
      </c>
      <c r="J180" s="107">
        <v>15</v>
      </c>
      <c r="K180" s="107">
        <v>823</v>
      </c>
      <c r="L180" s="150">
        <v>642</v>
      </c>
      <c r="M180" s="151">
        <v>18050</v>
      </c>
    </row>
    <row r="181" spans="1:13" s="152" customFormat="1" ht="15" customHeight="1" x14ac:dyDescent="0.2">
      <c r="A181" s="144" t="s">
        <v>408</v>
      </c>
      <c r="B181" s="108" t="s">
        <v>409</v>
      </c>
      <c r="C181" s="145">
        <v>799</v>
      </c>
      <c r="D181" s="146">
        <v>79</v>
      </c>
      <c r="E181" s="113">
        <v>71</v>
      </c>
      <c r="F181" s="113">
        <v>28</v>
      </c>
      <c r="G181" s="113">
        <v>538</v>
      </c>
      <c r="H181" s="113" t="s">
        <v>957</v>
      </c>
      <c r="I181" s="113" t="s">
        <v>957</v>
      </c>
      <c r="J181" s="113" t="s">
        <v>957</v>
      </c>
      <c r="K181" s="113">
        <v>40</v>
      </c>
      <c r="L181" s="147">
        <v>35</v>
      </c>
      <c r="M181" s="148">
        <v>466</v>
      </c>
    </row>
    <row r="182" spans="1:13" s="152" customFormat="1" ht="15" customHeight="1" x14ac:dyDescent="0.2">
      <c r="A182" s="144" t="s">
        <v>410</v>
      </c>
      <c r="B182" s="108" t="s">
        <v>411</v>
      </c>
      <c r="C182" s="145">
        <v>1437</v>
      </c>
      <c r="D182" s="146">
        <v>39</v>
      </c>
      <c r="E182" s="113">
        <v>52</v>
      </c>
      <c r="F182" s="113">
        <v>14</v>
      </c>
      <c r="G182" s="113">
        <v>1309</v>
      </c>
      <c r="H182" s="113">
        <v>0</v>
      </c>
      <c r="I182" s="113" t="s">
        <v>957</v>
      </c>
      <c r="J182" s="113" t="s">
        <v>957</v>
      </c>
      <c r="K182" s="113" t="s">
        <v>957</v>
      </c>
      <c r="L182" s="147">
        <v>11</v>
      </c>
      <c r="M182" s="148">
        <v>445</v>
      </c>
    </row>
    <row r="183" spans="1:13" s="152" customFormat="1" ht="15" customHeight="1" x14ac:dyDescent="0.2">
      <c r="A183" s="144" t="s">
        <v>412</v>
      </c>
      <c r="B183" s="108" t="s">
        <v>413</v>
      </c>
      <c r="C183" s="145">
        <v>406</v>
      </c>
      <c r="D183" s="146">
        <v>46</v>
      </c>
      <c r="E183" s="113">
        <v>15</v>
      </c>
      <c r="F183" s="113" t="s">
        <v>957</v>
      </c>
      <c r="G183" s="113">
        <v>283</v>
      </c>
      <c r="H183" s="113" t="s">
        <v>957</v>
      </c>
      <c r="I183" s="113" t="s">
        <v>957</v>
      </c>
      <c r="J183" s="113">
        <v>0</v>
      </c>
      <c r="K183" s="113">
        <v>23</v>
      </c>
      <c r="L183" s="147">
        <v>26</v>
      </c>
      <c r="M183" s="148">
        <v>254</v>
      </c>
    </row>
    <row r="184" spans="1:13" s="152" customFormat="1" ht="15" customHeight="1" x14ac:dyDescent="0.2">
      <c r="A184" s="144" t="s">
        <v>414</v>
      </c>
      <c r="B184" s="108" t="s">
        <v>415</v>
      </c>
      <c r="C184" s="145">
        <v>565</v>
      </c>
      <c r="D184" s="146">
        <v>21</v>
      </c>
      <c r="E184" s="113">
        <v>74</v>
      </c>
      <c r="F184" s="113">
        <v>22</v>
      </c>
      <c r="G184" s="113">
        <v>423</v>
      </c>
      <c r="H184" s="113" t="s">
        <v>957</v>
      </c>
      <c r="I184" s="113">
        <v>0</v>
      </c>
      <c r="J184" s="113">
        <v>0</v>
      </c>
      <c r="K184" s="113">
        <v>16</v>
      </c>
      <c r="L184" s="147" t="s">
        <v>957</v>
      </c>
      <c r="M184" s="148">
        <v>291</v>
      </c>
    </row>
    <row r="185" spans="1:13" s="152" customFormat="1" ht="15" customHeight="1" x14ac:dyDescent="0.2">
      <c r="A185" s="144" t="s">
        <v>416</v>
      </c>
      <c r="B185" s="108" t="s">
        <v>417</v>
      </c>
      <c r="C185" s="145">
        <v>2228</v>
      </c>
      <c r="D185" s="146">
        <v>222</v>
      </c>
      <c r="E185" s="113">
        <v>192</v>
      </c>
      <c r="F185" s="113">
        <v>64</v>
      </c>
      <c r="G185" s="113">
        <v>1633</v>
      </c>
      <c r="H185" s="113">
        <v>43</v>
      </c>
      <c r="I185" s="113" t="s">
        <v>957</v>
      </c>
      <c r="J185" s="113" t="s">
        <v>957</v>
      </c>
      <c r="K185" s="113">
        <v>23</v>
      </c>
      <c r="L185" s="147">
        <v>47</v>
      </c>
      <c r="M185" s="148">
        <v>1042</v>
      </c>
    </row>
    <row r="186" spans="1:13" s="152" customFormat="1" ht="15" customHeight="1" x14ac:dyDescent="0.2">
      <c r="A186" s="144" t="s">
        <v>418</v>
      </c>
      <c r="B186" s="108" t="s">
        <v>419</v>
      </c>
      <c r="C186" s="145">
        <v>984</v>
      </c>
      <c r="D186" s="146">
        <v>125</v>
      </c>
      <c r="E186" s="113">
        <v>86</v>
      </c>
      <c r="F186" s="113">
        <v>21</v>
      </c>
      <c r="G186" s="113">
        <v>715</v>
      </c>
      <c r="H186" s="113">
        <v>6</v>
      </c>
      <c r="I186" s="113">
        <v>0</v>
      </c>
      <c r="J186" s="113">
        <v>0</v>
      </c>
      <c r="K186" s="113">
        <v>9</v>
      </c>
      <c r="L186" s="147">
        <v>22</v>
      </c>
      <c r="M186" s="148">
        <v>468</v>
      </c>
    </row>
    <row r="187" spans="1:13" s="152" customFormat="1" ht="15" customHeight="1" x14ac:dyDescent="0.2">
      <c r="A187" s="144" t="s">
        <v>420</v>
      </c>
      <c r="B187" s="108" t="s">
        <v>421</v>
      </c>
      <c r="C187" s="145">
        <v>651</v>
      </c>
      <c r="D187" s="146">
        <v>20</v>
      </c>
      <c r="E187" s="113">
        <v>158</v>
      </c>
      <c r="F187" s="113">
        <v>69</v>
      </c>
      <c r="G187" s="113">
        <v>361</v>
      </c>
      <c r="H187" s="113" t="s">
        <v>957</v>
      </c>
      <c r="I187" s="113" t="s">
        <v>957</v>
      </c>
      <c r="J187" s="113">
        <v>0</v>
      </c>
      <c r="K187" s="113">
        <v>15</v>
      </c>
      <c r="L187" s="147">
        <v>23</v>
      </c>
      <c r="M187" s="148">
        <v>392</v>
      </c>
    </row>
    <row r="188" spans="1:13" s="152" customFormat="1" ht="15" customHeight="1" x14ac:dyDescent="0.2">
      <c r="A188" s="144" t="s">
        <v>422</v>
      </c>
      <c r="B188" s="108" t="s">
        <v>423</v>
      </c>
      <c r="C188" s="145">
        <v>309</v>
      </c>
      <c r="D188" s="146">
        <v>22</v>
      </c>
      <c r="E188" s="113">
        <v>28</v>
      </c>
      <c r="F188" s="113">
        <v>9</v>
      </c>
      <c r="G188" s="113">
        <v>240</v>
      </c>
      <c r="H188" s="113" t="s">
        <v>957</v>
      </c>
      <c r="I188" s="113">
        <v>0</v>
      </c>
      <c r="J188" s="113" t="s">
        <v>957</v>
      </c>
      <c r="K188" s="113" t="s">
        <v>957</v>
      </c>
      <c r="L188" s="147">
        <v>0</v>
      </c>
      <c r="M188" s="148">
        <v>177</v>
      </c>
    </row>
    <row r="189" spans="1:13" s="152" customFormat="1" ht="15" customHeight="1" x14ac:dyDescent="0.2">
      <c r="A189" s="144" t="s">
        <v>424</v>
      </c>
      <c r="B189" s="108" t="s">
        <v>425</v>
      </c>
      <c r="C189" s="145">
        <v>740</v>
      </c>
      <c r="D189" s="146">
        <v>350</v>
      </c>
      <c r="E189" s="113">
        <v>34</v>
      </c>
      <c r="F189" s="113">
        <v>10</v>
      </c>
      <c r="G189" s="113">
        <v>264</v>
      </c>
      <c r="H189" s="113">
        <v>62</v>
      </c>
      <c r="I189" s="113" t="s">
        <v>957</v>
      </c>
      <c r="J189" s="113">
        <v>0</v>
      </c>
      <c r="K189" s="113" t="s">
        <v>957</v>
      </c>
      <c r="L189" s="147">
        <v>14</v>
      </c>
      <c r="M189" s="148">
        <v>359</v>
      </c>
    </row>
    <row r="190" spans="1:13" s="152" customFormat="1" ht="15" customHeight="1" x14ac:dyDescent="0.2">
      <c r="A190" s="144" t="s">
        <v>426</v>
      </c>
      <c r="B190" s="108" t="s">
        <v>427</v>
      </c>
      <c r="C190" s="145">
        <v>777</v>
      </c>
      <c r="D190" s="146">
        <v>151</v>
      </c>
      <c r="E190" s="113">
        <v>21</v>
      </c>
      <c r="F190" s="113">
        <v>67</v>
      </c>
      <c r="G190" s="113">
        <v>509</v>
      </c>
      <c r="H190" s="113">
        <v>11</v>
      </c>
      <c r="I190" s="113">
        <v>4</v>
      </c>
      <c r="J190" s="113" t="s">
        <v>957</v>
      </c>
      <c r="K190" s="113">
        <v>10</v>
      </c>
      <c r="L190" s="147" t="s">
        <v>957</v>
      </c>
      <c r="M190" s="148">
        <v>336</v>
      </c>
    </row>
    <row r="191" spans="1:13" s="152" customFormat="1" ht="15" customHeight="1" x14ac:dyDescent="0.2">
      <c r="A191" s="144" t="s">
        <v>428</v>
      </c>
      <c r="B191" s="108" t="s">
        <v>429</v>
      </c>
      <c r="C191" s="145">
        <v>1220</v>
      </c>
      <c r="D191" s="146">
        <v>157</v>
      </c>
      <c r="E191" s="113">
        <v>81</v>
      </c>
      <c r="F191" s="113">
        <v>34</v>
      </c>
      <c r="G191" s="113">
        <v>897</v>
      </c>
      <c r="H191" s="113" t="s">
        <v>957</v>
      </c>
      <c r="I191" s="113" t="s">
        <v>957</v>
      </c>
      <c r="J191" s="113">
        <v>0</v>
      </c>
      <c r="K191" s="113">
        <v>34</v>
      </c>
      <c r="L191" s="147">
        <v>11</v>
      </c>
      <c r="M191" s="148">
        <v>594</v>
      </c>
    </row>
    <row r="192" spans="1:13" s="152" customFormat="1" ht="15" customHeight="1" x14ac:dyDescent="0.2">
      <c r="A192" s="144" t="s">
        <v>430</v>
      </c>
      <c r="B192" s="108" t="s">
        <v>431</v>
      </c>
      <c r="C192" s="145">
        <v>604</v>
      </c>
      <c r="D192" s="146">
        <v>51</v>
      </c>
      <c r="E192" s="113">
        <v>10</v>
      </c>
      <c r="F192" s="113">
        <v>7</v>
      </c>
      <c r="G192" s="113">
        <v>513</v>
      </c>
      <c r="H192" s="113" t="s">
        <v>957</v>
      </c>
      <c r="I192" s="113">
        <v>0</v>
      </c>
      <c r="J192" s="113">
        <v>0</v>
      </c>
      <c r="K192" s="113">
        <v>18</v>
      </c>
      <c r="L192" s="147" t="s">
        <v>957</v>
      </c>
      <c r="M192" s="148">
        <v>178</v>
      </c>
    </row>
    <row r="193" spans="1:13" s="152" customFormat="1" ht="15" customHeight="1" x14ac:dyDescent="0.2">
      <c r="A193" s="144" t="s">
        <v>432</v>
      </c>
      <c r="B193" s="108" t="s">
        <v>433</v>
      </c>
      <c r="C193" s="145">
        <v>764</v>
      </c>
      <c r="D193" s="146">
        <v>180</v>
      </c>
      <c r="E193" s="113">
        <v>155</v>
      </c>
      <c r="F193" s="113">
        <v>65</v>
      </c>
      <c r="G193" s="113">
        <v>335</v>
      </c>
      <c r="H193" s="113">
        <v>0</v>
      </c>
      <c r="I193" s="113">
        <v>0</v>
      </c>
      <c r="J193" s="113">
        <v>0</v>
      </c>
      <c r="K193" s="113">
        <v>16</v>
      </c>
      <c r="L193" s="147">
        <v>13</v>
      </c>
      <c r="M193" s="148">
        <v>383</v>
      </c>
    </row>
    <row r="194" spans="1:13" s="152" customFormat="1" ht="15" customHeight="1" x14ac:dyDescent="0.2">
      <c r="A194" s="144" t="s">
        <v>434</v>
      </c>
      <c r="B194" s="108" t="s">
        <v>435</v>
      </c>
      <c r="C194" s="145">
        <v>1084</v>
      </c>
      <c r="D194" s="146">
        <v>91</v>
      </c>
      <c r="E194" s="113">
        <v>111</v>
      </c>
      <c r="F194" s="113">
        <v>70</v>
      </c>
      <c r="G194" s="113">
        <v>671</v>
      </c>
      <c r="H194" s="113">
        <v>21</v>
      </c>
      <c r="I194" s="113">
        <v>5</v>
      </c>
      <c r="J194" s="113">
        <v>0</v>
      </c>
      <c r="K194" s="113">
        <v>32</v>
      </c>
      <c r="L194" s="147">
        <v>83</v>
      </c>
      <c r="M194" s="148">
        <v>611</v>
      </c>
    </row>
    <row r="195" spans="1:13" s="152" customFormat="1" ht="15" customHeight="1" x14ac:dyDescent="0.2">
      <c r="A195" s="144" t="s">
        <v>436</v>
      </c>
      <c r="B195" s="108" t="s">
        <v>437</v>
      </c>
      <c r="C195" s="145">
        <v>5935</v>
      </c>
      <c r="D195" s="146">
        <v>594</v>
      </c>
      <c r="E195" s="113">
        <v>414</v>
      </c>
      <c r="F195" s="113">
        <v>146</v>
      </c>
      <c r="G195" s="113">
        <v>4573</v>
      </c>
      <c r="H195" s="113">
        <v>12</v>
      </c>
      <c r="I195" s="113" t="s">
        <v>957</v>
      </c>
      <c r="J195" s="113" t="s">
        <v>957</v>
      </c>
      <c r="K195" s="113">
        <v>126</v>
      </c>
      <c r="L195" s="147">
        <v>62</v>
      </c>
      <c r="M195" s="148">
        <v>2499</v>
      </c>
    </row>
    <row r="196" spans="1:13" s="152" customFormat="1" ht="15" customHeight="1" x14ac:dyDescent="0.2">
      <c r="A196" s="144" t="s">
        <v>438</v>
      </c>
      <c r="B196" s="108" t="s">
        <v>439</v>
      </c>
      <c r="C196" s="145">
        <v>1276</v>
      </c>
      <c r="D196" s="146">
        <v>267</v>
      </c>
      <c r="E196" s="113">
        <v>96</v>
      </c>
      <c r="F196" s="113">
        <v>15</v>
      </c>
      <c r="G196" s="113">
        <v>853</v>
      </c>
      <c r="H196" s="113" t="s">
        <v>957</v>
      </c>
      <c r="I196" s="113">
        <v>4</v>
      </c>
      <c r="J196" s="113" t="s">
        <v>957</v>
      </c>
      <c r="K196" s="113">
        <v>23</v>
      </c>
      <c r="L196" s="147">
        <v>12</v>
      </c>
      <c r="M196" s="148">
        <v>503</v>
      </c>
    </row>
    <row r="197" spans="1:13" s="152" customFormat="1" ht="15" customHeight="1" x14ac:dyDescent="0.2">
      <c r="A197" s="144" t="s">
        <v>440</v>
      </c>
      <c r="B197" s="108" t="s">
        <v>441</v>
      </c>
      <c r="C197" s="145">
        <v>3104</v>
      </c>
      <c r="D197" s="146">
        <v>173</v>
      </c>
      <c r="E197" s="113">
        <v>135</v>
      </c>
      <c r="F197" s="113">
        <v>55</v>
      </c>
      <c r="G197" s="113">
        <v>2670</v>
      </c>
      <c r="H197" s="113" t="s">
        <v>957</v>
      </c>
      <c r="I197" s="113" t="s">
        <v>957</v>
      </c>
      <c r="J197" s="113">
        <v>0</v>
      </c>
      <c r="K197" s="113">
        <v>39</v>
      </c>
      <c r="L197" s="147">
        <v>19</v>
      </c>
      <c r="M197" s="148">
        <v>1153</v>
      </c>
    </row>
    <row r="198" spans="1:13" s="152" customFormat="1" ht="15" customHeight="1" x14ac:dyDescent="0.2">
      <c r="A198" s="144" t="s">
        <v>442</v>
      </c>
      <c r="B198" s="108" t="s">
        <v>443</v>
      </c>
      <c r="C198" s="145">
        <v>2485</v>
      </c>
      <c r="D198" s="146">
        <v>149</v>
      </c>
      <c r="E198" s="113">
        <v>148</v>
      </c>
      <c r="F198" s="113">
        <v>31</v>
      </c>
      <c r="G198" s="113">
        <v>2101</v>
      </c>
      <c r="H198" s="113" t="s">
        <v>957</v>
      </c>
      <c r="I198" s="113">
        <v>0</v>
      </c>
      <c r="J198" s="113" t="s">
        <v>957</v>
      </c>
      <c r="K198" s="113">
        <v>42</v>
      </c>
      <c r="L198" s="147">
        <v>10</v>
      </c>
      <c r="M198" s="148">
        <v>993</v>
      </c>
    </row>
    <row r="199" spans="1:13" s="152" customFormat="1" ht="15" customHeight="1" x14ac:dyDescent="0.2">
      <c r="A199" s="144" t="s">
        <v>444</v>
      </c>
      <c r="B199" s="108" t="s">
        <v>445</v>
      </c>
      <c r="C199" s="145">
        <v>1499</v>
      </c>
      <c r="D199" s="146">
        <v>240</v>
      </c>
      <c r="E199" s="113">
        <v>59</v>
      </c>
      <c r="F199" s="113">
        <v>42</v>
      </c>
      <c r="G199" s="113">
        <v>1049</v>
      </c>
      <c r="H199" s="113" t="s">
        <v>957</v>
      </c>
      <c r="I199" s="113">
        <v>8</v>
      </c>
      <c r="J199" s="113" t="s">
        <v>957</v>
      </c>
      <c r="K199" s="113">
        <v>46</v>
      </c>
      <c r="L199" s="147">
        <v>52</v>
      </c>
      <c r="M199" s="148">
        <v>814</v>
      </c>
    </row>
    <row r="200" spans="1:13" s="152" customFormat="1" ht="15" customHeight="1" x14ac:dyDescent="0.2">
      <c r="A200" s="144" t="s">
        <v>446</v>
      </c>
      <c r="B200" s="108" t="s">
        <v>447</v>
      </c>
      <c r="C200" s="145">
        <v>935</v>
      </c>
      <c r="D200" s="146">
        <v>235</v>
      </c>
      <c r="E200" s="113">
        <v>104</v>
      </c>
      <c r="F200" s="113">
        <v>46</v>
      </c>
      <c r="G200" s="113">
        <v>507</v>
      </c>
      <c r="H200" s="113">
        <v>0</v>
      </c>
      <c r="I200" s="113">
        <v>0</v>
      </c>
      <c r="J200" s="113">
        <v>0</v>
      </c>
      <c r="K200" s="113">
        <v>19</v>
      </c>
      <c r="L200" s="147">
        <v>24</v>
      </c>
      <c r="M200" s="148">
        <v>517</v>
      </c>
    </row>
    <row r="201" spans="1:13" s="152" customFormat="1" ht="15" customHeight="1" x14ac:dyDescent="0.2">
      <c r="A201" s="144" t="s">
        <v>448</v>
      </c>
      <c r="B201" s="108" t="s">
        <v>449</v>
      </c>
      <c r="C201" s="145">
        <v>1707</v>
      </c>
      <c r="D201" s="146">
        <v>325</v>
      </c>
      <c r="E201" s="113">
        <v>112</v>
      </c>
      <c r="F201" s="113">
        <v>54</v>
      </c>
      <c r="G201" s="113">
        <v>1162</v>
      </c>
      <c r="H201" s="113" t="s">
        <v>957</v>
      </c>
      <c r="I201" s="113" t="s">
        <v>957</v>
      </c>
      <c r="J201" s="113" t="s">
        <v>957</v>
      </c>
      <c r="K201" s="113">
        <v>25</v>
      </c>
      <c r="L201" s="147">
        <v>19</v>
      </c>
      <c r="M201" s="148">
        <v>904</v>
      </c>
    </row>
    <row r="202" spans="1:13" s="152" customFormat="1" ht="15" customHeight="1" x14ac:dyDescent="0.2">
      <c r="A202" s="144" t="s">
        <v>450</v>
      </c>
      <c r="B202" s="108" t="s">
        <v>451</v>
      </c>
      <c r="C202" s="145">
        <v>1715</v>
      </c>
      <c r="D202" s="146">
        <v>133</v>
      </c>
      <c r="E202" s="113">
        <v>217</v>
      </c>
      <c r="F202" s="113">
        <v>20</v>
      </c>
      <c r="G202" s="113">
        <v>1292</v>
      </c>
      <c r="H202" s="113" t="s">
        <v>957</v>
      </c>
      <c r="I202" s="113">
        <v>0</v>
      </c>
      <c r="J202" s="113">
        <v>0</v>
      </c>
      <c r="K202" s="113">
        <v>32</v>
      </c>
      <c r="L202" s="147" t="s">
        <v>957</v>
      </c>
      <c r="M202" s="148">
        <v>553</v>
      </c>
    </row>
    <row r="203" spans="1:13" s="152" customFormat="1" ht="15" customHeight="1" x14ac:dyDescent="0.2">
      <c r="A203" s="144" t="s">
        <v>452</v>
      </c>
      <c r="B203" s="108" t="s">
        <v>453</v>
      </c>
      <c r="C203" s="145">
        <v>977</v>
      </c>
      <c r="D203" s="146">
        <v>63</v>
      </c>
      <c r="E203" s="113">
        <v>89</v>
      </c>
      <c r="F203" s="113">
        <v>29</v>
      </c>
      <c r="G203" s="113">
        <v>728</v>
      </c>
      <c r="H203" s="113" t="s">
        <v>957</v>
      </c>
      <c r="I203" s="113">
        <v>0</v>
      </c>
      <c r="J203" s="113" t="s">
        <v>957</v>
      </c>
      <c r="K203" s="113">
        <v>29</v>
      </c>
      <c r="L203" s="147">
        <v>33</v>
      </c>
      <c r="M203" s="148">
        <v>505</v>
      </c>
    </row>
    <row r="204" spans="1:13" s="152" customFormat="1" ht="15" customHeight="1" x14ac:dyDescent="0.2">
      <c r="A204" s="144" t="s">
        <v>454</v>
      </c>
      <c r="B204" s="108" t="s">
        <v>455</v>
      </c>
      <c r="C204" s="145">
        <v>1492</v>
      </c>
      <c r="D204" s="146">
        <v>205</v>
      </c>
      <c r="E204" s="113">
        <v>105</v>
      </c>
      <c r="F204" s="113">
        <v>38</v>
      </c>
      <c r="G204" s="113">
        <v>1093</v>
      </c>
      <c r="H204" s="113">
        <v>3</v>
      </c>
      <c r="I204" s="113" t="s">
        <v>957</v>
      </c>
      <c r="J204" s="113" t="s">
        <v>957</v>
      </c>
      <c r="K204" s="113">
        <v>30</v>
      </c>
      <c r="L204" s="147">
        <v>15</v>
      </c>
      <c r="M204" s="148">
        <v>741</v>
      </c>
    </row>
    <row r="205" spans="1:13" s="152" customFormat="1" ht="15" customHeight="1" x14ac:dyDescent="0.2">
      <c r="A205" s="144" t="s">
        <v>456</v>
      </c>
      <c r="B205" s="108" t="s">
        <v>457</v>
      </c>
      <c r="C205" s="145">
        <v>806</v>
      </c>
      <c r="D205" s="146">
        <v>81</v>
      </c>
      <c r="E205" s="113">
        <v>109</v>
      </c>
      <c r="F205" s="113">
        <v>26</v>
      </c>
      <c r="G205" s="113">
        <v>541</v>
      </c>
      <c r="H205" s="113">
        <v>0</v>
      </c>
      <c r="I205" s="113" t="s">
        <v>957</v>
      </c>
      <c r="J205" s="113">
        <v>0</v>
      </c>
      <c r="K205" s="113">
        <v>29</v>
      </c>
      <c r="L205" s="147" t="s">
        <v>957</v>
      </c>
      <c r="M205" s="148">
        <v>477</v>
      </c>
    </row>
    <row r="206" spans="1:13" s="152" customFormat="1" ht="15" customHeight="1" x14ac:dyDescent="0.2">
      <c r="A206" s="144" t="s">
        <v>458</v>
      </c>
      <c r="B206" s="108" t="s">
        <v>459</v>
      </c>
      <c r="C206" s="145">
        <v>1562</v>
      </c>
      <c r="D206" s="146">
        <v>117</v>
      </c>
      <c r="E206" s="113">
        <v>149</v>
      </c>
      <c r="F206" s="113">
        <v>89</v>
      </c>
      <c r="G206" s="113">
        <v>1128</v>
      </c>
      <c r="H206" s="113" t="s">
        <v>957</v>
      </c>
      <c r="I206" s="113" t="s">
        <v>957</v>
      </c>
      <c r="J206" s="113">
        <v>0</v>
      </c>
      <c r="K206" s="113">
        <v>42</v>
      </c>
      <c r="L206" s="147">
        <v>22</v>
      </c>
      <c r="M206" s="148">
        <v>840</v>
      </c>
    </row>
    <row r="207" spans="1:13" s="152" customFormat="1" ht="15" customHeight="1" x14ac:dyDescent="0.2">
      <c r="A207" s="144" t="s">
        <v>460</v>
      </c>
      <c r="B207" s="108" t="s">
        <v>461</v>
      </c>
      <c r="C207" s="145">
        <v>536</v>
      </c>
      <c r="D207" s="146">
        <v>103</v>
      </c>
      <c r="E207" s="113">
        <v>58</v>
      </c>
      <c r="F207" s="113">
        <v>19</v>
      </c>
      <c r="G207" s="113">
        <v>339</v>
      </c>
      <c r="H207" s="113">
        <v>0</v>
      </c>
      <c r="I207" s="113">
        <v>0</v>
      </c>
      <c r="J207" s="113">
        <v>0</v>
      </c>
      <c r="K207" s="113">
        <v>8</v>
      </c>
      <c r="L207" s="147">
        <v>9</v>
      </c>
      <c r="M207" s="148">
        <v>286</v>
      </c>
    </row>
    <row r="208" spans="1:13" s="152" customFormat="1" ht="15" customHeight="1" x14ac:dyDescent="0.2">
      <c r="A208" s="144" t="s">
        <v>462</v>
      </c>
      <c r="B208" s="108" t="s">
        <v>463</v>
      </c>
      <c r="C208" s="145">
        <v>385</v>
      </c>
      <c r="D208" s="146">
        <v>22</v>
      </c>
      <c r="E208" s="113">
        <v>26</v>
      </c>
      <c r="F208" s="113" t="s">
        <v>957</v>
      </c>
      <c r="G208" s="113">
        <v>327</v>
      </c>
      <c r="H208" s="113">
        <v>0</v>
      </c>
      <c r="I208" s="113">
        <v>0</v>
      </c>
      <c r="J208" s="113">
        <v>0</v>
      </c>
      <c r="K208" s="113">
        <v>6</v>
      </c>
      <c r="L208" s="147" t="s">
        <v>957</v>
      </c>
      <c r="M208" s="148">
        <v>145</v>
      </c>
    </row>
    <row r="209" spans="1:13" s="152" customFormat="1" ht="15" customHeight="1" x14ac:dyDescent="0.2">
      <c r="A209" s="144" t="s">
        <v>464</v>
      </c>
      <c r="B209" s="108" t="s">
        <v>465</v>
      </c>
      <c r="C209" s="145">
        <v>1558</v>
      </c>
      <c r="D209" s="146" t="s">
        <v>957</v>
      </c>
      <c r="E209" s="113">
        <v>255</v>
      </c>
      <c r="F209" s="113">
        <v>109</v>
      </c>
      <c r="G209" s="113">
        <v>1113</v>
      </c>
      <c r="H209" s="113" t="s">
        <v>957</v>
      </c>
      <c r="I209" s="113">
        <v>0</v>
      </c>
      <c r="J209" s="113">
        <v>0</v>
      </c>
      <c r="K209" s="113">
        <v>42</v>
      </c>
      <c r="L209" s="147">
        <v>25</v>
      </c>
      <c r="M209" s="148">
        <v>781</v>
      </c>
    </row>
    <row r="210" spans="1:13" s="152" customFormat="1" ht="15" customHeight="1" x14ac:dyDescent="0.2">
      <c r="A210" s="144" t="s">
        <v>466</v>
      </c>
      <c r="B210" s="108" t="s">
        <v>467</v>
      </c>
      <c r="C210" s="145">
        <v>672</v>
      </c>
      <c r="D210" s="146">
        <v>37</v>
      </c>
      <c r="E210" s="113">
        <v>66</v>
      </c>
      <c r="F210" s="113">
        <v>24</v>
      </c>
      <c r="G210" s="113">
        <v>510</v>
      </c>
      <c r="H210" s="113">
        <v>0</v>
      </c>
      <c r="I210" s="113" t="s">
        <v>957</v>
      </c>
      <c r="J210" s="113">
        <v>0</v>
      </c>
      <c r="K210" s="113">
        <v>21</v>
      </c>
      <c r="L210" s="147" t="s">
        <v>957</v>
      </c>
      <c r="M210" s="148">
        <v>311</v>
      </c>
    </row>
    <row r="211" spans="1:13" s="152" customFormat="1" ht="15" customHeight="1" x14ac:dyDescent="0.2">
      <c r="A211" s="144" t="s">
        <v>468</v>
      </c>
      <c r="B211" s="108" t="s">
        <v>469</v>
      </c>
      <c r="C211" s="145">
        <v>171</v>
      </c>
      <c r="D211" s="146" t="s">
        <v>957</v>
      </c>
      <c r="E211" s="113">
        <v>73</v>
      </c>
      <c r="F211" s="113">
        <v>0</v>
      </c>
      <c r="G211" s="113">
        <v>79</v>
      </c>
      <c r="H211" s="113">
        <v>0</v>
      </c>
      <c r="I211" s="113">
        <v>0</v>
      </c>
      <c r="J211" s="113">
        <v>0</v>
      </c>
      <c r="K211" s="113" t="s">
        <v>957</v>
      </c>
      <c r="L211" s="147">
        <v>0</v>
      </c>
      <c r="M211" s="148">
        <v>112</v>
      </c>
    </row>
    <row r="212" spans="1:13" s="152" customFormat="1" ht="15" customHeight="1" x14ac:dyDescent="0.2">
      <c r="A212" s="102" t="s">
        <v>105</v>
      </c>
      <c r="B212" s="101" t="s">
        <v>106</v>
      </c>
      <c r="C212" s="149">
        <v>63005</v>
      </c>
      <c r="D212" s="139">
        <v>9027</v>
      </c>
      <c r="E212" s="107">
        <v>5303</v>
      </c>
      <c r="F212" s="107">
        <v>1594</v>
      </c>
      <c r="G212" s="107">
        <v>43324</v>
      </c>
      <c r="H212" s="107">
        <v>239</v>
      </c>
      <c r="I212" s="107">
        <v>136</v>
      </c>
      <c r="J212" s="107">
        <v>24</v>
      </c>
      <c r="K212" s="107">
        <v>1870</v>
      </c>
      <c r="L212" s="150">
        <v>1488</v>
      </c>
      <c r="M212" s="151">
        <v>31412</v>
      </c>
    </row>
    <row r="213" spans="1:13" s="152" customFormat="1" ht="15" customHeight="1" x14ac:dyDescent="0.2">
      <c r="A213" s="144" t="s">
        <v>470</v>
      </c>
      <c r="B213" s="108" t="s">
        <v>471</v>
      </c>
      <c r="C213" s="145">
        <v>1034</v>
      </c>
      <c r="D213" s="146">
        <v>43</v>
      </c>
      <c r="E213" s="113">
        <v>123</v>
      </c>
      <c r="F213" s="113">
        <v>33</v>
      </c>
      <c r="G213" s="113">
        <v>791</v>
      </c>
      <c r="H213" s="113">
        <v>0</v>
      </c>
      <c r="I213" s="113" t="s">
        <v>957</v>
      </c>
      <c r="J213" s="113">
        <v>0</v>
      </c>
      <c r="K213" s="113" t="s">
        <v>957</v>
      </c>
      <c r="L213" s="147">
        <v>28</v>
      </c>
      <c r="M213" s="148">
        <v>474</v>
      </c>
    </row>
    <row r="214" spans="1:13" s="152" customFormat="1" ht="15" customHeight="1" x14ac:dyDescent="0.2">
      <c r="A214" s="144" t="s">
        <v>472</v>
      </c>
      <c r="B214" s="108" t="s">
        <v>473</v>
      </c>
      <c r="C214" s="145">
        <v>1513</v>
      </c>
      <c r="D214" s="146">
        <v>121</v>
      </c>
      <c r="E214" s="113">
        <v>47</v>
      </c>
      <c r="F214" s="113">
        <v>40</v>
      </c>
      <c r="G214" s="113">
        <v>1190</v>
      </c>
      <c r="H214" s="113">
        <v>0</v>
      </c>
      <c r="I214" s="113">
        <v>11</v>
      </c>
      <c r="J214" s="113">
        <v>0</v>
      </c>
      <c r="K214" s="113">
        <v>51</v>
      </c>
      <c r="L214" s="147">
        <v>53</v>
      </c>
      <c r="M214" s="148">
        <v>681</v>
      </c>
    </row>
    <row r="215" spans="1:13" s="152" customFormat="1" ht="15" customHeight="1" x14ac:dyDescent="0.2">
      <c r="A215" s="144" t="s">
        <v>474</v>
      </c>
      <c r="B215" s="108" t="s">
        <v>475</v>
      </c>
      <c r="C215" s="145">
        <v>1136</v>
      </c>
      <c r="D215" s="146">
        <v>136</v>
      </c>
      <c r="E215" s="113">
        <v>126</v>
      </c>
      <c r="F215" s="113">
        <v>21</v>
      </c>
      <c r="G215" s="113">
        <v>794</v>
      </c>
      <c r="H215" s="113" t="s">
        <v>957</v>
      </c>
      <c r="I215" s="113" t="s">
        <v>957</v>
      </c>
      <c r="J215" s="113" t="s">
        <v>957</v>
      </c>
      <c r="K215" s="113">
        <v>24</v>
      </c>
      <c r="L215" s="147">
        <v>31</v>
      </c>
      <c r="M215" s="148">
        <v>463</v>
      </c>
    </row>
    <row r="216" spans="1:13" s="152" customFormat="1" ht="15" customHeight="1" x14ac:dyDescent="0.2">
      <c r="A216" s="144" t="s">
        <v>476</v>
      </c>
      <c r="B216" s="108" t="s">
        <v>477</v>
      </c>
      <c r="C216" s="145">
        <v>796</v>
      </c>
      <c r="D216" s="146">
        <v>106</v>
      </c>
      <c r="E216" s="113">
        <v>113</v>
      </c>
      <c r="F216" s="113">
        <v>32</v>
      </c>
      <c r="G216" s="113">
        <v>507</v>
      </c>
      <c r="H216" s="113" t="s">
        <v>957</v>
      </c>
      <c r="I216" s="113" t="s">
        <v>957</v>
      </c>
      <c r="J216" s="113">
        <v>0</v>
      </c>
      <c r="K216" s="113">
        <v>19</v>
      </c>
      <c r="L216" s="147" t="s">
        <v>957</v>
      </c>
      <c r="M216" s="148">
        <v>345</v>
      </c>
    </row>
    <row r="217" spans="1:13" s="152" customFormat="1" ht="15" customHeight="1" x14ac:dyDescent="0.2">
      <c r="A217" s="144" t="s">
        <v>478</v>
      </c>
      <c r="B217" s="108" t="s">
        <v>479</v>
      </c>
      <c r="C217" s="145">
        <v>843</v>
      </c>
      <c r="D217" s="146">
        <v>64</v>
      </c>
      <c r="E217" s="113">
        <v>69</v>
      </c>
      <c r="F217" s="113" t="s">
        <v>957</v>
      </c>
      <c r="G217" s="113">
        <v>638</v>
      </c>
      <c r="H217" s="113" t="s">
        <v>957</v>
      </c>
      <c r="I217" s="113" t="s">
        <v>957</v>
      </c>
      <c r="J217" s="113">
        <v>0</v>
      </c>
      <c r="K217" s="113">
        <v>25</v>
      </c>
      <c r="L217" s="147">
        <v>26</v>
      </c>
      <c r="M217" s="148">
        <v>412</v>
      </c>
    </row>
    <row r="218" spans="1:13" s="152" customFormat="1" ht="15" customHeight="1" x14ac:dyDescent="0.2">
      <c r="A218" s="144" t="s">
        <v>480</v>
      </c>
      <c r="B218" s="108" t="s">
        <v>481</v>
      </c>
      <c r="C218" s="145">
        <v>868</v>
      </c>
      <c r="D218" s="146">
        <v>297</v>
      </c>
      <c r="E218" s="113">
        <v>76</v>
      </c>
      <c r="F218" s="113" t="s">
        <v>957</v>
      </c>
      <c r="G218" s="113">
        <v>408</v>
      </c>
      <c r="H218" s="113" t="s">
        <v>957</v>
      </c>
      <c r="I218" s="113" t="s">
        <v>957</v>
      </c>
      <c r="J218" s="113">
        <v>0</v>
      </c>
      <c r="K218" s="113">
        <v>34</v>
      </c>
      <c r="L218" s="147">
        <v>41</v>
      </c>
      <c r="M218" s="148">
        <v>474</v>
      </c>
    </row>
    <row r="219" spans="1:13" s="152" customFormat="1" ht="15" customHeight="1" x14ac:dyDescent="0.2">
      <c r="A219" s="144" t="s">
        <v>482</v>
      </c>
      <c r="B219" s="108" t="s">
        <v>483</v>
      </c>
      <c r="C219" s="145">
        <v>1529</v>
      </c>
      <c r="D219" s="146">
        <v>165</v>
      </c>
      <c r="E219" s="113">
        <v>111</v>
      </c>
      <c r="F219" s="113">
        <v>26</v>
      </c>
      <c r="G219" s="113">
        <v>1181</v>
      </c>
      <c r="H219" s="113">
        <v>0</v>
      </c>
      <c r="I219" s="113" t="s">
        <v>957</v>
      </c>
      <c r="J219" s="113">
        <v>0</v>
      </c>
      <c r="K219" s="113">
        <v>26</v>
      </c>
      <c r="L219" s="147" t="s">
        <v>957</v>
      </c>
      <c r="M219" s="148">
        <v>865</v>
      </c>
    </row>
    <row r="220" spans="1:13" s="152" customFormat="1" ht="15" customHeight="1" x14ac:dyDescent="0.2">
      <c r="A220" s="144" t="s">
        <v>484</v>
      </c>
      <c r="B220" s="108" t="s">
        <v>485</v>
      </c>
      <c r="C220" s="145">
        <v>4559</v>
      </c>
      <c r="D220" s="146">
        <v>226</v>
      </c>
      <c r="E220" s="113">
        <v>186</v>
      </c>
      <c r="F220" s="113">
        <v>46</v>
      </c>
      <c r="G220" s="113">
        <v>3918</v>
      </c>
      <c r="H220" s="113">
        <v>10</v>
      </c>
      <c r="I220" s="113">
        <v>3</v>
      </c>
      <c r="J220" s="113">
        <v>0</v>
      </c>
      <c r="K220" s="113">
        <v>94</v>
      </c>
      <c r="L220" s="147">
        <v>76</v>
      </c>
      <c r="M220" s="148">
        <v>1404</v>
      </c>
    </row>
    <row r="221" spans="1:13" s="152" customFormat="1" ht="15" customHeight="1" x14ac:dyDescent="0.2">
      <c r="A221" s="144" t="s">
        <v>486</v>
      </c>
      <c r="B221" s="108" t="s">
        <v>487</v>
      </c>
      <c r="C221" s="145">
        <v>1849</v>
      </c>
      <c r="D221" s="146">
        <v>68</v>
      </c>
      <c r="E221" s="113">
        <v>313</v>
      </c>
      <c r="F221" s="113">
        <v>43</v>
      </c>
      <c r="G221" s="113">
        <v>1335</v>
      </c>
      <c r="H221" s="113" t="s">
        <v>957</v>
      </c>
      <c r="I221" s="113">
        <v>0</v>
      </c>
      <c r="J221" s="113" t="s">
        <v>957</v>
      </c>
      <c r="K221" s="113">
        <v>64</v>
      </c>
      <c r="L221" s="147">
        <v>14</v>
      </c>
      <c r="M221" s="148">
        <v>924</v>
      </c>
    </row>
    <row r="222" spans="1:13" s="152" customFormat="1" ht="15" customHeight="1" x14ac:dyDescent="0.2">
      <c r="A222" s="144" t="s">
        <v>488</v>
      </c>
      <c r="B222" s="108" t="s">
        <v>489</v>
      </c>
      <c r="C222" s="145">
        <v>1274</v>
      </c>
      <c r="D222" s="146">
        <v>189</v>
      </c>
      <c r="E222" s="113">
        <v>100</v>
      </c>
      <c r="F222" s="113">
        <v>10</v>
      </c>
      <c r="G222" s="113">
        <v>920</v>
      </c>
      <c r="H222" s="113" t="s">
        <v>957</v>
      </c>
      <c r="I222" s="113" t="s">
        <v>957</v>
      </c>
      <c r="J222" s="113">
        <v>3</v>
      </c>
      <c r="K222" s="113">
        <v>28</v>
      </c>
      <c r="L222" s="147">
        <v>20</v>
      </c>
      <c r="M222" s="148">
        <v>644</v>
      </c>
    </row>
    <row r="223" spans="1:13" s="152" customFormat="1" ht="15" customHeight="1" x14ac:dyDescent="0.2">
      <c r="A223" s="144" t="s">
        <v>490</v>
      </c>
      <c r="B223" s="108" t="s">
        <v>491</v>
      </c>
      <c r="C223" s="145">
        <v>2559</v>
      </c>
      <c r="D223" s="146">
        <v>328</v>
      </c>
      <c r="E223" s="113">
        <v>240</v>
      </c>
      <c r="F223" s="113">
        <v>49</v>
      </c>
      <c r="G223" s="113">
        <v>1806</v>
      </c>
      <c r="H223" s="113">
        <v>7</v>
      </c>
      <c r="I223" s="113">
        <v>3</v>
      </c>
      <c r="J223" s="113">
        <v>4</v>
      </c>
      <c r="K223" s="113">
        <v>77</v>
      </c>
      <c r="L223" s="147">
        <v>45</v>
      </c>
      <c r="M223" s="148">
        <v>1318</v>
      </c>
    </row>
    <row r="224" spans="1:13" s="152" customFormat="1" ht="15" customHeight="1" x14ac:dyDescent="0.2">
      <c r="A224" s="144" t="s">
        <v>492</v>
      </c>
      <c r="B224" s="108" t="s">
        <v>493</v>
      </c>
      <c r="C224" s="145">
        <v>1596</v>
      </c>
      <c r="D224" s="146">
        <v>223</v>
      </c>
      <c r="E224" s="113">
        <v>123</v>
      </c>
      <c r="F224" s="113" t="s">
        <v>957</v>
      </c>
      <c r="G224" s="113">
        <v>1168</v>
      </c>
      <c r="H224" s="113" t="s">
        <v>957</v>
      </c>
      <c r="I224" s="113" t="s">
        <v>957</v>
      </c>
      <c r="J224" s="113">
        <v>0</v>
      </c>
      <c r="K224" s="113">
        <v>22</v>
      </c>
      <c r="L224" s="147">
        <v>44</v>
      </c>
      <c r="M224" s="148">
        <v>743</v>
      </c>
    </row>
    <row r="225" spans="1:13" s="152" customFormat="1" ht="15" customHeight="1" x14ac:dyDescent="0.2">
      <c r="A225" s="144" t="s">
        <v>494</v>
      </c>
      <c r="B225" s="108" t="s">
        <v>495</v>
      </c>
      <c r="C225" s="145">
        <v>901</v>
      </c>
      <c r="D225" s="146">
        <v>170</v>
      </c>
      <c r="E225" s="113">
        <v>101</v>
      </c>
      <c r="F225" s="113">
        <v>8</v>
      </c>
      <c r="G225" s="113">
        <v>536</v>
      </c>
      <c r="H225" s="113" t="s">
        <v>957</v>
      </c>
      <c r="I225" s="113" t="s">
        <v>957</v>
      </c>
      <c r="J225" s="113">
        <v>3</v>
      </c>
      <c r="K225" s="113">
        <v>38</v>
      </c>
      <c r="L225" s="147">
        <v>41</v>
      </c>
      <c r="M225" s="148">
        <v>588</v>
      </c>
    </row>
    <row r="226" spans="1:13" s="152" customFormat="1" ht="15" customHeight="1" x14ac:dyDescent="0.2">
      <c r="A226" s="144" t="s">
        <v>496</v>
      </c>
      <c r="B226" s="108" t="s">
        <v>497</v>
      </c>
      <c r="C226" s="145">
        <v>3344</v>
      </c>
      <c r="D226" s="146">
        <v>639</v>
      </c>
      <c r="E226" s="113">
        <v>324</v>
      </c>
      <c r="F226" s="113">
        <v>56</v>
      </c>
      <c r="G226" s="113">
        <v>2148</v>
      </c>
      <c r="H226" s="113">
        <v>24</v>
      </c>
      <c r="I226" s="113" t="s">
        <v>957</v>
      </c>
      <c r="J226" s="113" t="s">
        <v>957</v>
      </c>
      <c r="K226" s="113">
        <v>89</v>
      </c>
      <c r="L226" s="147">
        <v>59</v>
      </c>
      <c r="M226" s="148">
        <v>1776</v>
      </c>
    </row>
    <row r="227" spans="1:13" s="152" customFormat="1" ht="15" customHeight="1" x14ac:dyDescent="0.2">
      <c r="A227" s="144" t="s">
        <v>498</v>
      </c>
      <c r="B227" s="108" t="s">
        <v>499</v>
      </c>
      <c r="C227" s="145">
        <v>2626</v>
      </c>
      <c r="D227" s="146">
        <v>352</v>
      </c>
      <c r="E227" s="113">
        <v>129</v>
      </c>
      <c r="F227" s="113">
        <v>18</v>
      </c>
      <c r="G227" s="113">
        <v>1970</v>
      </c>
      <c r="H227" s="113">
        <v>35</v>
      </c>
      <c r="I227" s="113">
        <v>4</v>
      </c>
      <c r="J227" s="113">
        <v>0</v>
      </c>
      <c r="K227" s="113">
        <v>49</v>
      </c>
      <c r="L227" s="147">
        <v>69</v>
      </c>
      <c r="M227" s="148">
        <v>1265</v>
      </c>
    </row>
    <row r="228" spans="1:13" s="152" customFormat="1" ht="15" customHeight="1" x14ac:dyDescent="0.2">
      <c r="A228" s="144" t="s">
        <v>500</v>
      </c>
      <c r="B228" s="108" t="s">
        <v>501</v>
      </c>
      <c r="C228" s="145">
        <v>277</v>
      </c>
      <c r="D228" s="146">
        <v>23</v>
      </c>
      <c r="E228" s="113">
        <v>18</v>
      </c>
      <c r="F228" s="113" t="s">
        <v>957</v>
      </c>
      <c r="G228" s="113">
        <v>221</v>
      </c>
      <c r="H228" s="113">
        <v>4</v>
      </c>
      <c r="I228" s="113">
        <v>0</v>
      </c>
      <c r="J228" s="113" t="s">
        <v>957</v>
      </c>
      <c r="K228" s="113">
        <v>6</v>
      </c>
      <c r="L228" s="147" t="s">
        <v>957</v>
      </c>
      <c r="M228" s="148">
        <v>157</v>
      </c>
    </row>
    <row r="229" spans="1:13" s="152" customFormat="1" ht="15" customHeight="1" x14ac:dyDescent="0.2">
      <c r="A229" s="144" t="s">
        <v>502</v>
      </c>
      <c r="B229" s="108" t="s">
        <v>503</v>
      </c>
      <c r="C229" s="145">
        <v>1224</v>
      </c>
      <c r="D229" s="146">
        <v>94</v>
      </c>
      <c r="E229" s="113">
        <v>76</v>
      </c>
      <c r="F229" s="113">
        <v>7</v>
      </c>
      <c r="G229" s="113">
        <v>989</v>
      </c>
      <c r="H229" s="113" t="s">
        <v>957</v>
      </c>
      <c r="I229" s="113" t="s">
        <v>957</v>
      </c>
      <c r="J229" s="113">
        <v>0</v>
      </c>
      <c r="K229" s="113">
        <v>28</v>
      </c>
      <c r="L229" s="147">
        <v>27</v>
      </c>
      <c r="M229" s="148">
        <v>559</v>
      </c>
    </row>
    <row r="230" spans="1:13" s="152" customFormat="1" ht="15" customHeight="1" x14ac:dyDescent="0.2">
      <c r="A230" s="144" t="s">
        <v>504</v>
      </c>
      <c r="B230" s="108" t="s">
        <v>505</v>
      </c>
      <c r="C230" s="145">
        <v>1537</v>
      </c>
      <c r="D230" s="146">
        <v>265</v>
      </c>
      <c r="E230" s="113">
        <v>154</v>
      </c>
      <c r="F230" s="113">
        <v>26</v>
      </c>
      <c r="G230" s="113">
        <v>953</v>
      </c>
      <c r="H230" s="113">
        <v>5</v>
      </c>
      <c r="I230" s="113" t="s">
        <v>957</v>
      </c>
      <c r="J230" s="113" t="s">
        <v>957</v>
      </c>
      <c r="K230" s="113">
        <v>69</v>
      </c>
      <c r="L230" s="147">
        <v>61</v>
      </c>
      <c r="M230" s="148">
        <v>1047</v>
      </c>
    </row>
    <row r="231" spans="1:13" s="152" customFormat="1" ht="15" customHeight="1" x14ac:dyDescent="0.2">
      <c r="A231" s="144" t="s">
        <v>506</v>
      </c>
      <c r="B231" s="108" t="s">
        <v>507</v>
      </c>
      <c r="C231" s="145">
        <v>566</v>
      </c>
      <c r="D231" s="146">
        <v>99</v>
      </c>
      <c r="E231" s="113">
        <v>20</v>
      </c>
      <c r="F231" s="113">
        <v>19</v>
      </c>
      <c r="G231" s="113">
        <v>349</v>
      </c>
      <c r="H231" s="113">
        <v>7</v>
      </c>
      <c r="I231" s="113">
        <v>4</v>
      </c>
      <c r="J231" s="113">
        <v>0</v>
      </c>
      <c r="K231" s="113">
        <v>36</v>
      </c>
      <c r="L231" s="147">
        <v>32</v>
      </c>
      <c r="M231" s="148">
        <v>355</v>
      </c>
    </row>
    <row r="232" spans="1:13" s="152" customFormat="1" ht="15" customHeight="1" x14ac:dyDescent="0.2">
      <c r="A232" s="144" t="s">
        <v>508</v>
      </c>
      <c r="B232" s="108" t="s">
        <v>509</v>
      </c>
      <c r="C232" s="145">
        <v>1191</v>
      </c>
      <c r="D232" s="146">
        <v>114</v>
      </c>
      <c r="E232" s="113">
        <v>34</v>
      </c>
      <c r="F232" s="113">
        <v>82</v>
      </c>
      <c r="G232" s="113">
        <v>896</v>
      </c>
      <c r="H232" s="113">
        <v>3</v>
      </c>
      <c r="I232" s="113">
        <v>5</v>
      </c>
      <c r="J232" s="113">
        <v>0</v>
      </c>
      <c r="K232" s="113">
        <v>28</v>
      </c>
      <c r="L232" s="147">
        <v>29</v>
      </c>
      <c r="M232" s="148">
        <v>561</v>
      </c>
    </row>
    <row r="233" spans="1:13" s="152" customFormat="1" ht="15" customHeight="1" x14ac:dyDescent="0.2">
      <c r="A233" s="144" t="s">
        <v>510</v>
      </c>
      <c r="B233" s="108" t="s">
        <v>511</v>
      </c>
      <c r="C233" s="145">
        <v>1347</v>
      </c>
      <c r="D233" s="146">
        <v>94</v>
      </c>
      <c r="E233" s="113">
        <v>419</v>
      </c>
      <c r="F233" s="113">
        <v>41</v>
      </c>
      <c r="G233" s="113">
        <v>726</v>
      </c>
      <c r="H233" s="113" t="s">
        <v>957</v>
      </c>
      <c r="I233" s="113" t="s">
        <v>957</v>
      </c>
      <c r="J233" s="113">
        <v>0</v>
      </c>
      <c r="K233" s="113">
        <v>36</v>
      </c>
      <c r="L233" s="147">
        <v>22</v>
      </c>
      <c r="M233" s="148">
        <v>644</v>
      </c>
    </row>
    <row r="234" spans="1:13" s="152" customFormat="1" ht="15" customHeight="1" x14ac:dyDescent="0.2">
      <c r="A234" s="144" t="s">
        <v>512</v>
      </c>
      <c r="B234" s="108" t="s">
        <v>513</v>
      </c>
      <c r="C234" s="145">
        <v>983</v>
      </c>
      <c r="D234" s="146">
        <v>207</v>
      </c>
      <c r="E234" s="113">
        <v>154</v>
      </c>
      <c r="F234" s="113">
        <v>20</v>
      </c>
      <c r="G234" s="113">
        <v>563</v>
      </c>
      <c r="H234" s="113" t="s">
        <v>957</v>
      </c>
      <c r="I234" s="113" t="s">
        <v>957</v>
      </c>
      <c r="J234" s="113" t="s">
        <v>957</v>
      </c>
      <c r="K234" s="113">
        <v>10</v>
      </c>
      <c r="L234" s="147">
        <v>20</v>
      </c>
      <c r="M234" s="148">
        <v>523</v>
      </c>
    </row>
    <row r="235" spans="1:13" s="152" customFormat="1" ht="15" customHeight="1" x14ac:dyDescent="0.2">
      <c r="A235" s="144" t="s">
        <v>514</v>
      </c>
      <c r="B235" s="108" t="s">
        <v>515</v>
      </c>
      <c r="C235" s="145">
        <v>2663</v>
      </c>
      <c r="D235" s="146">
        <v>549</v>
      </c>
      <c r="E235" s="113">
        <v>138</v>
      </c>
      <c r="F235" s="113">
        <v>183</v>
      </c>
      <c r="G235" s="113">
        <v>1586</v>
      </c>
      <c r="H235" s="113" t="s">
        <v>957</v>
      </c>
      <c r="I235" s="113">
        <v>21</v>
      </c>
      <c r="J235" s="113" t="s">
        <v>957</v>
      </c>
      <c r="K235" s="113">
        <v>68</v>
      </c>
      <c r="L235" s="147">
        <v>109</v>
      </c>
      <c r="M235" s="148">
        <v>1459</v>
      </c>
    </row>
    <row r="236" spans="1:13" s="152" customFormat="1" ht="15" customHeight="1" x14ac:dyDescent="0.2">
      <c r="A236" s="144" t="s">
        <v>516</v>
      </c>
      <c r="B236" s="108" t="s">
        <v>517</v>
      </c>
      <c r="C236" s="145">
        <v>4098</v>
      </c>
      <c r="D236" s="146">
        <v>842</v>
      </c>
      <c r="E236" s="113">
        <v>256</v>
      </c>
      <c r="F236" s="113">
        <v>14</v>
      </c>
      <c r="G236" s="113">
        <v>2778</v>
      </c>
      <c r="H236" s="113" t="s">
        <v>957</v>
      </c>
      <c r="I236" s="113">
        <v>4</v>
      </c>
      <c r="J236" s="113" t="s">
        <v>957</v>
      </c>
      <c r="K236" s="113">
        <v>146</v>
      </c>
      <c r="L236" s="147">
        <v>53</v>
      </c>
      <c r="M236" s="148">
        <v>1955</v>
      </c>
    </row>
    <row r="237" spans="1:13" s="152" customFormat="1" ht="15" customHeight="1" x14ac:dyDescent="0.2">
      <c r="A237" s="144" t="s">
        <v>518</v>
      </c>
      <c r="B237" s="108" t="s">
        <v>519</v>
      </c>
      <c r="C237" s="145">
        <v>1117</v>
      </c>
      <c r="D237" s="146">
        <v>107</v>
      </c>
      <c r="E237" s="113">
        <v>135</v>
      </c>
      <c r="F237" s="113">
        <v>18</v>
      </c>
      <c r="G237" s="113">
        <v>811</v>
      </c>
      <c r="H237" s="113" t="s">
        <v>957</v>
      </c>
      <c r="I237" s="113" t="s">
        <v>957</v>
      </c>
      <c r="J237" s="113" t="s">
        <v>957</v>
      </c>
      <c r="K237" s="113">
        <v>25</v>
      </c>
      <c r="L237" s="147">
        <v>13</v>
      </c>
      <c r="M237" s="148">
        <v>588</v>
      </c>
    </row>
    <row r="238" spans="1:13" s="152" customFormat="1" ht="15" customHeight="1" x14ac:dyDescent="0.2">
      <c r="A238" s="144" t="s">
        <v>520</v>
      </c>
      <c r="B238" s="108" t="s">
        <v>521</v>
      </c>
      <c r="C238" s="145">
        <v>437</v>
      </c>
      <c r="D238" s="146">
        <v>88</v>
      </c>
      <c r="E238" s="113">
        <v>67</v>
      </c>
      <c r="F238" s="113">
        <v>6</v>
      </c>
      <c r="G238" s="113">
        <v>215</v>
      </c>
      <c r="H238" s="113" t="s">
        <v>957</v>
      </c>
      <c r="I238" s="113" t="s">
        <v>957</v>
      </c>
      <c r="J238" s="113">
        <v>0</v>
      </c>
      <c r="K238" s="113">
        <v>25</v>
      </c>
      <c r="L238" s="147">
        <v>30</v>
      </c>
      <c r="M238" s="148">
        <v>269</v>
      </c>
    </row>
    <row r="239" spans="1:13" s="152" customFormat="1" ht="15" customHeight="1" x14ac:dyDescent="0.2">
      <c r="A239" s="144" t="s">
        <v>522</v>
      </c>
      <c r="B239" s="108" t="s">
        <v>523</v>
      </c>
      <c r="C239" s="145">
        <v>1425</v>
      </c>
      <c r="D239" s="146">
        <v>257</v>
      </c>
      <c r="E239" s="113">
        <v>105</v>
      </c>
      <c r="F239" s="113">
        <v>0</v>
      </c>
      <c r="G239" s="113">
        <v>997</v>
      </c>
      <c r="H239" s="113">
        <v>0</v>
      </c>
      <c r="I239" s="113">
        <v>5</v>
      </c>
      <c r="J239" s="113">
        <v>0</v>
      </c>
      <c r="K239" s="113">
        <v>33</v>
      </c>
      <c r="L239" s="147">
        <v>28</v>
      </c>
      <c r="M239" s="148">
        <v>740</v>
      </c>
    </row>
    <row r="240" spans="1:13" s="152" customFormat="1" ht="15" customHeight="1" x14ac:dyDescent="0.2">
      <c r="A240" s="144" t="s">
        <v>524</v>
      </c>
      <c r="B240" s="108" t="s">
        <v>525</v>
      </c>
      <c r="C240" s="145">
        <v>478</v>
      </c>
      <c r="D240" s="146">
        <v>47</v>
      </c>
      <c r="E240" s="113">
        <v>23</v>
      </c>
      <c r="F240" s="113">
        <v>4</v>
      </c>
      <c r="G240" s="113">
        <v>378</v>
      </c>
      <c r="H240" s="113">
        <v>0</v>
      </c>
      <c r="I240" s="113">
        <v>0</v>
      </c>
      <c r="J240" s="113">
        <v>0</v>
      </c>
      <c r="K240" s="113">
        <v>19</v>
      </c>
      <c r="L240" s="147">
        <v>7</v>
      </c>
      <c r="M240" s="148">
        <v>263</v>
      </c>
    </row>
    <row r="241" spans="1:13" s="152" customFormat="1" ht="15" customHeight="1" x14ac:dyDescent="0.2">
      <c r="A241" s="144" t="s">
        <v>526</v>
      </c>
      <c r="B241" s="108" t="s">
        <v>527</v>
      </c>
      <c r="C241" s="145">
        <v>2470</v>
      </c>
      <c r="D241" s="146">
        <v>373</v>
      </c>
      <c r="E241" s="113">
        <v>163</v>
      </c>
      <c r="F241" s="113">
        <v>347</v>
      </c>
      <c r="G241" s="113">
        <v>1356</v>
      </c>
      <c r="H241" s="113">
        <v>7</v>
      </c>
      <c r="I241" s="113">
        <v>5</v>
      </c>
      <c r="J241" s="113">
        <v>0</v>
      </c>
      <c r="K241" s="113">
        <v>101</v>
      </c>
      <c r="L241" s="147">
        <v>118</v>
      </c>
      <c r="M241" s="148">
        <v>1327</v>
      </c>
    </row>
    <row r="242" spans="1:13" s="152" customFormat="1" ht="15" customHeight="1" x14ac:dyDescent="0.2">
      <c r="A242" s="144" t="s">
        <v>528</v>
      </c>
      <c r="B242" s="108" t="s">
        <v>529</v>
      </c>
      <c r="C242" s="145">
        <v>1121</v>
      </c>
      <c r="D242" s="146">
        <v>186</v>
      </c>
      <c r="E242" s="113">
        <v>95</v>
      </c>
      <c r="F242" s="113">
        <v>16</v>
      </c>
      <c r="G242" s="113">
        <v>776</v>
      </c>
      <c r="H242" s="113" t="s">
        <v>957</v>
      </c>
      <c r="I242" s="113" t="s">
        <v>957</v>
      </c>
      <c r="J242" s="113">
        <v>0</v>
      </c>
      <c r="K242" s="113">
        <v>38</v>
      </c>
      <c r="L242" s="147" t="s">
        <v>957</v>
      </c>
      <c r="M242" s="148">
        <v>539</v>
      </c>
    </row>
    <row r="243" spans="1:13" s="152" customFormat="1" ht="15" customHeight="1" x14ac:dyDescent="0.2">
      <c r="A243" s="144" t="s">
        <v>530</v>
      </c>
      <c r="B243" s="108" t="s">
        <v>531</v>
      </c>
      <c r="C243" s="145">
        <v>675</v>
      </c>
      <c r="D243" s="146">
        <v>86</v>
      </c>
      <c r="E243" s="113">
        <v>32</v>
      </c>
      <c r="F243" s="113">
        <v>5</v>
      </c>
      <c r="G243" s="113">
        <v>509</v>
      </c>
      <c r="H243" s="113" t="s">
        <v>957</v>
      </c>
      <c r="I243" s="113" t="s">
        <v>957</v>
      </c>
      <c r="J243" s="113">
        <v>0</v>
      </c>
      <c r="K243" s="113">
        <v>18</v>
      </c>
      <c r="L243" s="147">
        <v>22</v>
      </c>
      <c r="M243" s="148">
        <v>416</v>
      </c>
    </row>
    <row r="244" spans="1:13" s="152" customFormat="1" ht="15" customHeight="1" x14ac:dyDescent="0.2">
      <c r="A244" s="144" t="s">
        <v>532</v>
      </c>
      <c r="B244" s="108" t="s">
        <v>533</v>
      </c>
      <c r="C244" s="145">
        <v>2921</v>
      </c>
      <c r="D244" s="146">
        <v>685</v>
      </c>
      <c r="E244" s="113">
        <v>159</v>
      </c>
      <c r="F244" s="113">
        <v>32</v>
      </c>
      <c r="G244" s="113">
        <v>1896</v>
      </c>
      <c r="H244" s="113" t="s">
        <v>957</v>
      </c>
      <c r="I244" s="113" t="s">
        <v>957</v>
      </c>
      <c r="J244" s="113" t="s">
        <v>957</v>
      </c>
      <c r="K244" s="113">
        <v>84</v>
      </c>
      <c r="L244" s="147">
        <v>60</v>
      </c>
      <c r="M244" s="148">
        <v>1363</v>
      </c>
    </row>
    <row r="245" spans="1:13" s="152" customFormat="1" ht="15" customHeight="1" x14ac:dyDescent="0.2">
      <c r="A245" s="144" t="s">
        <v>534</v>
      </c>
      <c r="B245" s="108" t="s">
        <v>535</v>
      </c>
      <c r="C245" s="145">
        <v>401</v>
      </c>
      <c r="D245" s="146">
        <v>8</v>
      </c>
      <c r="E245" s="113">
        <v>61</v>
      </c>
      <c r="F245" s="113">
        <v>7</v>
      </c>
      <c r="G245" s="113">
        <v>303</v>
      </c>
      <c r="H245" s="113" t="s">
        <v>957</v>
      </c>
      <c r="I245" s="113" t="s">
        <v>957</v>
      </c>
      <c r="J245" s="113">
        <v>0</v>
      </c>
      <c r="K245" s="113">
        <v>12</v>
      </c>
      <c r="L245" s="147">
        <v>7</v>
      </c>
      <c r="M245" s="148">
        <v>168</v>
      </c>
    </row>
    <row r="246" spans="1:13" s="152" customFormat="1" ht="15" customHeight="1" x14ac:dyDescent="0.2">
      <c r="A246" s="144" t="s">
        <v>536</v>
      </c>
      <c r="B246" s="108" t="s">
        <v>537</v>
      </c>
      <c r="C246" s="145">
        <v>1008</v>
      </c>
      <c r="D246" s="146">
        <v>88</v>
      </c>
      <c r="E246" s="113">
        <v>116</v>
      </c>
      <c r="F246" s="113">
        <v>5</v>
      </c>
      <c r="G246" s="113">
        <v>749</v>
      </c>
      <c r="H246" s="113">
        <v>9</v>
      </c>
      <c r="I246" s="113">
        <v>0</v>
      </c>
      <c r="J246" s="113">
        <v>0</v>
      </c>
      <c r="K246" s="113">
        <v>24</v>
      </c>
      <c r="L246" s="147">
        <v>17</v>
      </c>
      <c r="M246" s="148">
        <v>449</v>
      </c>
    </row>
    <row r="247" spans="1:13" s="152" customFormat="1" ht="15" customHeight="1" x14ac:dyDescent="0.2">
      <c r="A247" s="144" t="s">
        <v>538</v>
      </c>
      <c r="B247" s="108" t="s">
        <v>539</v>
      </c>
      <c r="C247" s="145">
        <v>646</v>
      </c>
      <c r="D247" s="146">
        <v>217</v>
      </c>
      <c r="E247" s="113">
        <v>76</v>
      </c>
      <c r="F247" s="113" t="s">
        <v>957</v>
      </c>
      <c r="G247" s="113">
        <v>307</v>
      </c>
      <c r="H247" s="113" t="s">
        <v>957</v>
      </c>
      <c r="I247" s="113">
        <v>0</v>
      </c>
      <c r="J247" s="113" t="s">
        <v>957</v>
      </c>
      <c r="K247" s="113">
        <v>16</v>
      </c>
      <c r="L247" s="147">
        <v>17</v>
      </c>
      <c r="M247" s="148">
        <v>342</v>
      </c>
    </row>
    <row r="248" spans="1:13" s="152" customFormat="1" ht="15" customHeight="1" x14ac:dyDescent="0.2">
      <c r="A248" s="144" t="s">
        <v>540</v>
      </c>
      <c r="B248" s="108" t="s">
        <v>541</v>
      </c>
      <c r="C248" s="145">
        <v>375</v>
      </c>
      <c r="D248" s="146">
        <v>77</v>
      </c>
      <c r="E248" s="113">
        <v>35</v>
      </c>
      <c r="F248" s="113">
        <v>3</v>
      </c>
      <c r="G248" s="113">
        <v>237</v>
      </c>
      <c r="H248" s="113">
        <v>8</v>
      </c>
      <c r="I248" s="113" t="s">
        <v>957</v>
      </c>
      <c r="J248" s="113">
        <v>0</v>
      </c>
      <c r="K248" s="113">
        <v>12</v>
      </c>
      <c r="L248" s="147" t="s">
        <v>957</v>
      </c>
      <c r="M248" s="148">
        <v>215</v>
      </c>
    </row>
    <row r="249" spans="1:13" s="152" customFormat="1" ht="15" customHeight="1" x14ac:dyDescent="0.2">
      <c r="A249" s="144" t="s">
        <v>542</v>
      </c>
      <c r="B249" s="108" t="s">
        <v>543</v>
      </c>
      <c r="C249" s="145">
        <v>1947</v>
      </c>
      <c r="D249" s="146">
        <v>220</v>
      </c>
      <c r="E249" s="113">
        <v>179</v>
      </c>
      <c r="F249" s="113">
        <v>37</v>
      </c>
      <c r="G249" s="113">
        <v>1452</v>
      </c>
      <c r="H249" s="113" t="s">
        <v>957</v>
      </c>
      <c r="I249" s="113" t="s">
        <v>957</v>
      </c>
      <c r="J249" s="113">
        <v>0</v>
      </c>
      <c r="K249" s="113">
        <v>31</v>
      </c>
      <c r="L249" s="147">
        <v>25</v>
      </c>
      <c r="M249" s="148">
        <v>835</v>
      </c>
    </row>
    <row r="250" spans="1:13" s="152" customFormat="1" ht="15" customHeight="1" x14ac:dyDescent="0.2">
      <c r="A250" s="144" t="s">
        <v>544</v>
      </c>
      <c r="B250" s="108" t="s">
        <v>545</v>
      </c>
      <c r="C250" s="145">
        <v>2806</v>
      </c>
      <c r="D250" s="146">
        <v>400</v>
      </c>
      <c r="E250" s="113">
        <v>70</v>
      </c>
      <c r="F250" s="113">
        <v>156</v>
      </c>
      <c r="G250" s="113">
        <v>1798</v>
      </c>
      <c r="H250" s="113" t="s">
        <v>957</v>
      </c>
      <c r="I250" s="113">
        <v>27</v>
      </c>
      <c r="J250" s="113" t="s">
        <v>957</v>
      </c>
      <c r="K250" s="113">
        <v>234</v>
      </c>
      <c r="L250" s="147">
        <v>102</v>
      </c>
      <c r="M250" s="148">
        <v>1810</v>
      </c>
    </row>
    <row r="251" spans="1:13" s="152" customFormat="1" ht="15" customHeight="1" x14ac:dyDescent="0.2">
      <c r="A251" s="144" t="s">
        <v>546</v>
      </c>
      <c r="B251" s="108" t="s">
        <v>547</v>
      </c>
      <c r="C251" s="145">
        <v>789</v>
      </c>
      <c r="D251" s="146">
        <v>107</v>
      </c>
      <c r="E251" s="113">
        <v>115</v>
      </c>
      <c r="F251" s="113">
        <v>13</v>
      </c>
      <c r="G251" s="113">
        <v>526</v>
      </c>
      <c r="H251" s="113" t="s">
        <v>957</v>
      </c>
      <c r="I251" s="113">
        <v>0</v>
      </c>
      <c r="J251" s="113">
        <v>0</v>
      </c>
      <c r="K251" s="113">
        <v>17</v>
      </c>
      <c r="L251" s="147" t="s">
        <v>957</v>
      </c>
      <c r="M251" s="148">
        <v>437</v>
      </c>
    </row>
    <row r="252" spans="1:13" s="152" customFormat="1" ht="15" customHeight="1" x14ac:dyDescent="0.2">
      <c r="A252" s="144" t="s">
        <v>548</v>
      </c>
      <c r="B252" s="108" t="s">
        <v>549</v>
      </c>
      <c r="C252" s="145">
        <v>623</v>
      </c>
      <c r="D252" s="146">
        <v>54</v>
      </c>
      <c r="E252" s="113">
        <v>62</v>
      </c>
      <c r="F252" s="113" t="s">
        <v>957</v>
      </c>
      <c r="G252" s="113">
        <v>465</v>
      </c>
      <c r="H252" s="113">
        <v>0</v>
      </c>
      <c r="I252" s="113" t="s">
        <v>957</v>
      </c>
      <c r="J252" s="113">
        <v>0</v>
      </c>
      <c r="K252" s="113">
        <v>22</v>
      </c>
      <c r="L252" s="147">
        <v>17</v>
      </c>
      <c r="M252" s="148">
        <v>356</v>
      </c>
    </row>
    <row r="253" spans="1:13" s="152" customFormat="1" ht="15" customHeight="1" x14ac:dyDescent="0.2">
      <c r="A253" s="144" t="s">
        <v>550</v>
      </c>
      <c r="B253" s="108" t="s">
        <v>551</v>
      </c>
      <c r="C253" s="145">
        <v>828</v>
      </c>
      <c r="D253" s="146">
        <v>140</v>
      </c>
      <c r="E253" s="113">
        <v>35</v>
      </c>
      <c r="F253" s="113">
        <v>62</v>
      </c>
      <c r="G253" s="113">
        <v>532</v>
      </c>
      <c r="H253" s="113">
        <v>19</v>
      </c>
      <c r="I253" s="113" t="s">
        <v>957</v>
      </c>
      <c r="J253" s="113">
        <v>0</v>
      </c>
      <c r="K253" s="113" t="s">
        <v>957</v>
      </c>
      <c r="L253" s="147">
        <v>29</v>
      </c>
      <c r="M253" s="148">
        <v>454</v>
      </c>
    </row>
    <row r="254" spans="1:13" s="152" customFormat="1" ht="15" customHeight="1" x14ac:dyDescent="0.2">
      <c r="A254" s="144" t="s">
        <v>552</v>
      </c>
      <c r="B254" s="108" t="s">
        <v>553</v>
      </c>
      <c r="C254" s="145">
        <v>1696</v>
      </c>
      <c r="D254" s="146">
        <v>282</v>
      </c>
      <c r="E254" s="113">
        <v>169</v>
      </c>
      <c r="F254" s="113">
        <v>18</v>
      </c>
      <c r="G254" s="113">
        <v>1185</v>
      </c>
      <c r="H254" s="113">
        <v>7</v>
      </c>
      <c r="I254" s="113" t="s">
        <v>957</v>
      </c>
      <c r="J254" s="113">
        <v>0</v>
      </c>
      <c r="K254" s="113">
        <v>30</v>
      </c>
      <c r="L254" s="147" t="s">
        <v>957</v>
      </c>
      <c r="M254" s="148">
        <v>724</v>
      </c>
    </row>
    <row r="255" spans="1:13" s="152" customFormat="1" ht="15" customHeight="1" x14ac:dyDescent="0.2">
      <c r="A255" s="144" t="s">
        <v>554</v>
      </c>
      <c r="B255" s="108" t="s">
        <v>555</v>
      </c>
      <c r="C255" s="145">
        <v>300</v>
      </c>
      <c r="D255" s="146">
        <v>112</v>
      </c>
      <c r="E255" s="113">
        <v>28</v>
      </c>
      <c r="F255" s="113">
        <v>27</v>
      </c>
      <c r="G255" s="113">
        <v>79</v>
      </c>
      <c r="H255" s="113">
        <v>5</v>
      </c>
      <c r="I255" s="113">
        <v>5</v>
      </c>
      <c r="J255" s="113">
        <v>0</v>
      </c>
      <c r="K255" s="113">
        <v>19</v>
      </c>
      <c r="L255" s="147">
        <v>25</v>
      </c>
      <c r="M255" s="148">
        <v>235</v>
      </c>
    </row>
    <row r="256" spans="1:13" s="152" customFormat="1" ht="15" customHeight="1" x14ac:dyDescent="0.2">
      <c r="A256" s="144" t="s">
        <v>556</v>
      </c>
      <c r="B256" s="108" t="s">
        <v>557</v>
      </c>
      <c r="C256" s="145">
        <v>629</v>
      </c>
      <c r="D256" s="146">
        <v>79</v>
      </c>
      <c r="E256" s="113">
        <v>128</v>
      </c>
      <c r="F256" s="113">
        <v>7</v>
      </c>
      <c r="G256" s="113">
        <v>382</v>
      </c>
      <c r="H256" s="113">
        <v>3</v>
      </c>
      <c r="I256" s="113">
        <v>0</v>
      </c>
      <c r="J256" s="113">
        <v>0</v>
      </c>
      <c r="K256" s="113">
        <v>20</v>
      </c>
      <c r="L256" s="147">
        <v>10</v>
      </c>
      <c r="M256" s="148">
        <v>323</v>
      </c>
    </row>
    <row r="257" spans="1:13" s="152" customFormat="1" ht="15" customHeight="1" x14ac:dyDescent="0.2">
      <c r="A257" s="102" t="s">
        <v>107</v>
      </c>
      <c r="B257" s="101" t="s">
        <v>108</v>
      </c>
      <c r="C257" s="149">
        <v>65666</v>
      </c>
      <c r="D257" s="139">
        <v>7027</v>
      </c>
      <c r="E257" s="107">
        <v>7579</v>
      </c>
      <c r="F257" s="107">
        <v>1527</v>
      </c>
      <c r="G257" s="107">
        <v>45850</v>
      </c>
      <c r="H257" s="107">
        <v>381</v>
      </c>
      <c r="I257" s="107">
        <v>84</v>
      </c>
      <c r="J257" s="107">
        <v>38</v>
      </c>
      <c r="K257" s="107">
        <v>1749</v>
      </c>
      <c r="L257" s="150">
        <v>1431</v>
      </c>
      <c r="M257" s="151">
        <v>30873</v>
      </c>
    </row>
    <row r="258" spans="1:13" s="152" customFormat="1" ht="15" customHeight="1" x14ac:dyDescent="0.2">
      <c r="A258" s="144" t="s">
        <v>558</v>
      </c>
      <c r="B258" s="108" t="s">
        <v>559</v>
      </c>
      <c r="C258" s="145">
        <v>273</v>
      </c>
      <c r="D258" s="146">
        <v>17</v>
      </c>
      <c r="E258" s="113">
        <v>39</v>
      </c>
      <c r="F258" s="113" t="s">
        <v>957</v>
      </c>
      <c r="G258" s="113">
        <v>154</v>
      </c>
      <c r="H258" s="113" t="s">
        <v>957</v>
      </c>
      <c r="I258" s="113">
        <v>0</v>
      </c>
      <c r="J258" s="113" t="s">
        <v>957</v>
      </c>
      <c r="K258" s="113">
        <v>21</v>
      </c>
      <c r="L258" s="147">
        <v>28</v>
      </c>
      <c r="M258" s="148">
        <v>164</v>
      </c>
    </row>
    <row r="259" spans="1:13" s="152" customFormat="1" ht="15" customHeight="1" x14ac:dyDescent="0.2">
      <c r="A259" s="144" t="s">
        <v>560</v>
      </c>
      <c r="B259" s="108" t="s">
        <v>561</v>
      </c>
      <c r="C259" s="145">
        <v>559</v>
      </c>
      <c r="D259" s="146">
        <v>40</v>
      </c>
      <c r="E259" s="113">
        <v>96</v>
      </c>
      <c r="F259" s="113" t="s">
        <v>957</v>
      </c>
      <c r="G259" s="113">
        <v>368</v>
      </c>
      <c r="H259" s="113">
        <v>0</v>
      </c>
      <c r="I259" s="113">
        <v>0</v>
      </c>
      <c r="J259" s="113" t="s">
        <v>957</v>
      </c>
      <c r="K259" s="113">
        <v>17</v>
      </c>
      <c r="L259" s="147">
        <v>27</v>
      </c>
      <c r="M259" s="148">
        <v>253</v>
      </c>
    </row>
    <row r="260" spans="1:13" s="152" customFormat="1" ht="15" customHeight="1" x14ac:dyDescent="0.2">
      <c r="A260" s="144" t="s">
        <v>562</v>
      </c>
      <c r="B260" s="108" t="s">
        <v>563</v>
      </c>
      <c r="C260" s="145">
        <v>422</v>
      </c>
      <c r="D260" s="146">
        <v>51</v>
      </c>
      <c r="E260" s="113">
        <v>49</v>
      </c>
      <c r="F260" s="113" t="s">
        <v>957</v>
      </c>
      <c r="G260" s="113">
        <v>303</v>
      </c>
      <c r="H260" s="113" t="s">
        <v>957</v>
      </c>
      <c r="I260" s="113">
        <v>0</v>
      </c>
      <c r="J260" s="113">
        <v>0</v>
      </c>
      <c r="K260" s="113">
        <v>7</v>
      </c>
      <c r="L260" s="147">
        <v>7</v>
      </c>
      <c r="M260" s="148">
        <v>201</v>
      </c>
    </row>
    <row r="261" spans="1:13" s="152" customFormat="1" ht="15" customHeight="1" x14ac:dyDescent="0.2">
      <c r="A261" s="144" t="s">
        <v>564</v>
      </c>
      <c r="B261" s="108" t="s">
        <v>565</v>
      </c>
      <c r="C261" s="145">
        <v>243</v>
      </c>
      <c r="D261" s="146">
        <v>35</v>
      </c>
      <c r="E261" s="113">
        <v>20</v>
      </c>
      <c r="F261" s="113" t="s">
        <v>957</v>
      </c>
      <c r="G261" s="113">
        <v>163</v>
      </c>
      <c r="H261" s="113">
        <v>0</v>
      </c>
      <c r="I261" s="113" t="s">
        <v>957</v>
      </c>
      <c r="J261" s="113" t="s">
        <v>957</v>
      </c>
      <c r="K261" s="113">
        <v>8</v>
      </c>
      <c r="L261" s="147">
        <v>13</v>
      </c>
      <c r="M261" s="148">
        <v>133</v>
      </c>
    </row>
    <row r="262" spans="1:13" s="152" customFormat="1" ht="15" customHeight="1" x14ac:dyDescent="0.2">
      <c r="A262" s="144" t="s">
        <v>566</v>
      </c>
      <c r="B262" s="108" t="s">
        <v>567</v>
      </c>
      <c r="C262" s="145">
        <v>394</v>
      </c>
      <c r="D262" s="146">
        <v>72</v>
      </c>
      <c r="E262" s="113">
        <v>76</v>
      </c>
      <c r="F262" s="113">
        <v>16</v>
      </c>
      <c r="G262" s="113">
        <v>191</v>
      </c>
      <c r="H262" s="113">
        <v>4</v>
      </c>
      <c r="I262" s="113">
        <v>0</v>
      </c>
      <c r="J262" s="113">
        <v>0</v>
      </c>
      <c r="K262" s="113">
        <v>15</v>
      </c>
      <c r="L262" s="147">
        <v>20</v>
      </c>
      <c r="M262" s="148">
        <v>257</v>
      </c>
    </row>
    <row r="263" spans="1:13" s="152" customFormat="1" ht="15" customHeight="1" x14ac:dyDescent="0.2">
      <c r="A263" s="144" t="s">
        <v>568</v>
      </c>
      <c r="B263" s="108" t="s">
        <v>569</v>
      </c>
      <c r="C263" s="145">
        <v>544</v>
      </c>
      <c r="D263" s="146">
        <v>53</v>
      </c>
      <c r="E263" s="113">
        <v>92</v>
      </c>
      <c r="F263" s="113">
        <v>19</v>
      </c>
      <c r="G263" s="113">
        <v>351</v>
      </c>
      <c r="H263" s="113">
        <v>3</v>
      </c>
      <c r="I263" s="113">
        <v>0</v>
      </c>
      <c r="J263" s="113">
        <v>0</v>
      </c>
      <c r="K263" s="113">
        <v>15</v>
      </c>
      <c r="L263" s="147">
        <v>11</v>
      </c>
      <c r="M263" s="148">
        <v>304</v>
      </c>
    </row>
    <row r="264" spans="1:13" s="152" customFormat="1" ht="15" customHeight="1" x14ac:dyDescent="0.2">
      <c r="A264" s="144" t="s">
        <v>570</v>
      </c>
      <c r="B264" s="108" t="s">
        <v>571</v>
      </c>
      <c r="C264" s="145">
        <v>772</v>
      </c>
      <c r="D264" s="146">
        <v>64</v>
      </c>
      <c r="E264" s="113">
        <v>37</v>
      </c>
      <c r="F264" s="113">
        <v>4</v>
      </c>
      <c r="G264" s="113">
        <v>632</v>
      </c>
      <c r="H264" s="113">
        <v>4</v>
      </c>
      <c r="I264" s="113">
        <v>3</v>
      </c>
      <c r="J264" s="113">
        <v>0</v>
      </c>
      <c r="K264" s="113">
        <v>18</v>
      </c>
      <c r="L264" s="147">
        <v>10</v>
      </c>
      <c r="M264" s="148">
        <v>275</v>
      </c>
    </row>
    <row r="265" spans="1:13" s="152" customFormat="1" ht="15" customHeight="1" x14ac:dyDescent="0.2">
      <c r="A265" s="144" t="s">
        <v>572</v>
      </c>
      <c r="B265" s="108" t="s">
        <v>573</v>
      </c>
      <c r="C265" s="145">
        <v>791</v>
      </c>
      <c r="D265" s="146">
        <v>112</v>
      </c>
      <c r="E265" s="113">
        <v>137</v>
      </c>
      <c r="F265" s="113">
        <v>45</v>
      </c>
      <c r="G265" s="113">
        <v>439</v>
      </c>
      <c r="H265" s="113">
        <v>7</v>
      </c>
      <c r="I265" s="113">
        <v>0</v>
      </c>
      <c r="J265" s="113">
        <v>0</v>
      </c>
      <c r="K265" s="113">
        <v>28</v>
      </c>
      <c r="L265" s="147">
        <v>23</v>
      </c>
      <c r="M265" s="148">
        <v>388</v>
      </c>
    </row>
    <row r="266" spans="1:13" s="152" customFormat="1" ht="15" customHeight="1" x14ac:dyDescent="0.2">
      <c r="A266" s="144" t="s">
        <v>574</v>
      </c>
      <c r="B266" s="108" t="s">
        <v>575</v>
      </c>
      <c r="C266" s="145">
        <v>250</v>
      </c>
      <c r="D266" s="146">
        <v>16</v>
      </c>
      <c r="E266" s="113">
        <v>27</v>
      </c>
      <c r="F266" s="113">
        <v>12</v>
      </c>
      <c r="G266" s="113">
        <v>171</v>
      </c>
      <c r="H266" s="113">
        <v>4</v>
      </c>
      <c r="I266" s="113">
        <v>0</v>
      </c>
      <c r="J266" s="113">
        <v>0</v>
      </c>
      <c r="K266" s="113">
        <v>10</v>
      </c>
      <c r="L266" s="147">
        <v>10</v>
      </c>
      <c r="M266" s="148">
        <v>146</v>
      </c>
    </row>
    <row r="267" spans="1:13" s="152" customFormat="1" ht="15" customHeight="1" x14ac:dyDescent="0.2">
      <c r="A267" s="144" t="s">
        <v>576</v>
      </c>
      <c r="B267" s="108" t="s">
        <v>577</v>
      </c>
      <c r="C267" s="145">
        <v>836</v>
      </c>
      <c r="D267" s="146">
        <v>42</v>
      </c>
      <c r="E267" s="113">
        <v>39</v>
      </c>
      <c r="F267" s="113">
        <v>9</v>
      </c>
      <c r="G267" s="113">
        <v>727</v>
      </c>
      <c r="H267" s="113">
        <v>0</v>
      </c>
      <c r="I267" s="113" t="s">
        <v>957</v>
      </c>
      <c r="J267" s="113" t="s">
        <v>957</v>
      </c>
      <c r="K267" s="113">
        <v>7</v>
      </c>
      <c r="L267" s="147">
        <v>8</v>
      </c>
      <c r="M267" s="148">
        <v>202</v>
      </c>
    </row>
    <row r="268" spans="1:13" s="152" customFormat="1" ht="15" customHeight="1" x14ac:dyDescent="0.2">
      <c r="A268" s="144" t="s">
        <v>578</v>
      </c>
      <c r="B268" s="108" t="s">
        <v>579</v>
      </c>
      <c r="C268" s="145">
        <v>898</v>
      </c>
      <c r="D268" s="146">
        <v>109</v>
      </c>
      <c r="E268" s="113">
        <v>191</v>
      </c>
      <c r="F268" s="113">
        <v>79</v>
      </c>
      <c r="G268" s="113">
        <v>480</v>
      </c>
      <c r="H268" s="113">
        <v>4</v>
      </c>
      <c r="I268" s="113">
        <v>0</v>
      </c>
      <c r="J268" s="113">
        <v>0</v>
      </c>
      <c r="K268" s="113">
        <v>22</v>
      </c>
      <c r="L268" s="147">
        <v>13</v>
      </c>
      <c r="M268" s="148">
        <v>504</v>
      </c>
    </row>
    <row r="269" spans="1:13" s="152" customFormat="1" ht="15" customHeight="1" x14ac:dyDescent="0.2">
      <c r="A269" s="144" t="s">
        <v>580</v>
      </c>
      <c r="B269" s="108" t="s">
        <v>581</v>
      </c>
      <c r="C269" s="145">
        <v>836</v>
      </c>
      <c r="D269" s="146">
        <v>15</v>
      </c>
      <c r="E269" s="113">
        <v>185</v>
      </c>
      <c r="F269" s="113">
        <v>25</v>
      </c>
      <c r="G269" s="113">
        <v>587</v>
      </c>
      <c r="H269" s="113" t="s">
        <v>957</v>
      </c>
      <c r="I269" s="113">
        <v>0</v>
      </c>
      <c r="J269" s="113" t="s">
        <v>957</v>
      </c>
      <c r="K269" s="113">
        <v>14</v>
      </c>
      <c r="L269" s="147" t="s">
        <v>957</v>
      </c>
      <c r="M269" s="148">
        <v>261</v>
      </c>
    </row>
    <row r="270" spans="1:13" s="152" customFormat="1" ht="15" customHeight="1" x14ac:dyDescent="0.2">
      <c r="A270" s="144" t="s">
        <v>582</v>
      </c>
      <c r="B270" s="108" t="s">
        <v>583</v>
      </c>
      <c r="C270" s="145">
        <v>507</v>
      </c>
      <c r="D270" s="146">
        <v>61</v>
      </c>
      <c r="E270" s="113">
        <v>83</v>
      </c>
      <c r="F270" s="113" t="s">
        <v>957</v>
      </c>
      <c r="G270" s="113">
        <v>297</v>
      </c>
      <c r="H270" s="113">
        <v>0</v>
      </c>
      <c r="I270" s="113" t="s">
        <v>957</v>
      </c>
      <c r="J270" s="113">
        <v>0</v>
      </c>
      <c r="K270" s="113">
        <v>17</v>
      </c>
      <c r="L270" s="147">
        <v>31</v>
      </c>
      <c r="M270" s="148">
        <v>278</v>
      </c>
    </row>
    <row r="271" spans="1:13" s="152" customFormat="1" ht="15" customHeight="1" x14ac:dyDescent="0.2">
      <c r="A271" s="144" t="s">
        <v>584</v>
      </c>
      <c r="B271" s="108" t="s">
        <v>585</v>
      </c>
      <c r="C271" s="145">
        <v>287</v>
      </c>
      <c r="D271" s="146">
        <v>28</v>
      </c>
      <c r="E271" s="113">
        <v>50</v>
      </c>
      <c r="F271" s="113">
        <v>7</v>
      </c>
      <c r="G271" s="113">
        <v>183</v>
      </c>
      <c r="H271" s="113">
        <v>0</v>
      </c>
      <c r="I271" s="113">
        <v>0</v>
      </c>
      <c r="J271" s="113" t="s">
        <v>957</v>
      </c>
      <c r="K271" s="113">
        <v>13</v>
      </c>
      <c r="L271" s="147" t="s">
        <v>957</v>
      </c>
      <c r="M271" s="148">
        <v>157</v>
      </c>
    </row>
    <row r="272" spans="1:13" s="152" customFormat="1" ht="15" customHeight="1" x14ac:dyDescent="0.2">
      <c r="A272" s="144" t="s">
        <v>586</v>
      </c>
      <c r="B272" s="108" t="s">
        <v>587</v>
      </c>
      <c r="C272" s="145">
        <v>504</v>
      </c>
      <c r="D272" s="146">
        <v>36</v>
      </c>
      <c r="E272" s="113">
        <v>82</v>
      </c>
      <c r="F272" s="113">
        <v>24</v>
      </c>
      <c r="G272" s="113">
        <v>340</v>
      </c>
      <c r="H272" s="113" t="s">
        <v>957</v>
      </c>
      <c r="I272" s="113" t="s">
        <v>957</v>
      </c>
      <c r="J272" s="113" t="s">
        <v>957</v>
      </c>
      <c r="K272" s="113">
        <v>13</v>
      </c>
      <c r="L272" s="147">
        <v>6</v>
      </c>
      <c r="M272" s="148">
        <v>221</v>
      </c>
    </row>
    <row r="273" spans="1:13" s="152" customFormat="1" ht="15" customHeight="1" x14ac:dyDescent="0.2">
      <c r="A273" s="144" t="s">
        <v>588</v>
      </c>
      <c r="B273" s="108" t="s">
        <v>589</v>
      </c>
      <c r="C273" s="145">
        <v>157</v>
      </c>
      <c r="D273" s="146" t="s">
        <v>957</v>
      </c>
      <c r="E273" s="113">
        <v>35</v>
      </c>
      <c r="F273" s="113" t="s">
        <v>957</v>
      </c>
      <c r="G273" s="113">
        <v>97</v>
      </c>
      <c r="H273" s="113">
        <v>0</v>
      </c>
      <c r="I273" s="113">
        <v>0</v>
      </c>
      <c r="J273" s="113">
        <v>0</v>
      </c>
      <c r="K273" s="113">
        <v>8</v>
      </c>
      <c r="L273" s="147">
        <v>9</v>
      </c>
      <c r="M273" s="148">
        <v>80</v>
      </c>
    </row>
    <row r="274" spans="1:13" s="152" customFormat="1" ht="15" customHeight="1" x14ac:dyDescent="0.2">
      <c r="A274" s="144" t="s">
        <v>590</v>
      </c>
      <c r="B274" s="108" t="s">
        <v>591</v>
      </c>
      <c r="C274" s="145">
        <v>638</v>
      </c>
      <c r="D274" s="146">
        <v>41</v>
      </c>
      <c r="E274" s="113">
        <v>86</v>
      </c>
      <c r="F274" s="113">
        <v>4</v>
      </c>
      <c r="G274" s="113">
        <v>496</v>
      </c>
      <c r="H274" s="113" t="s">
        <v>957</v>
      </c>
      <c r="I274" s="113">
        <v>0</v>
      </c>
      <c r="J274" s="113">
        <v>0</v>
      </c>
      <c r="K274" s="113">
        <v>6</v>
      </c>
      <c r="L274" s="147" t="s">
        <v>957</v>
      </c>
      <c r="M274" s="148">
        <v>245</v>
      </c>
    </row>
    <row r="275" spans="1:13" s="152" customFormat="1" ht="15" customHeight="1" x14ac:dyDescent="0.2">
      <c r="A275" s="144" t="s">
        <v>592</v>
      </c>
      <c r="B275" s="108" t="s">
        <v>593</v>
      </c>
      <c r="C275" s="145">
        <v>221</v>
      </c>
      <c r="D275" s="146">
        <v>12</v>
      </c>
      <c r="E275" s="113">
        <v>35</v>
      </c>
      <c r="F275" s="113">
        <v>4</v>
      </c>
      <c r="G275" s="113">
        <v>153</v>
      </c>
      <c r="H275" s="113">
        <v>0</v>
      </c>
      <c r="I275" s="113">
        <v>0</v>
      </c>
      <c r="J275" s="113">
        <v>0</v>
      </c>
      <c r="K275" s="113">
        <v>12</v>
      </c>
      <c r="L275" s="147">
        <v>5</v>
      </c>
      <c r="M275" s="148">
        <v>122</v>
      </c>
    </row>
    <row r="276" spans="1:13" s="152" customFormat="1" ht="15" customHeight="1" x14ac:dyDescent="0.2">
      <c r="A276" s="144" t="s">
        <v>594</v>
      </c>
      <c r="B276" s="108" t="s">
        <v>595</v>
      </c>
      <c r="C276" s="145">
        <v>416</v>
      </c>
      <c r="D276" s="146">
        <v>28</v>
      </c>
      <c r="E276" s="113">
        <v>50</v>
      </c>
      <c r="F276" s="113">
        <v>6</v>
      </c>
      <c r="G276" s="113">
        <v>295</v>
      </c>
      <c r="H276" s="113" t="s">
        <v>957</v>
      </c>
      <c r="I276" s="113" t="s">
        <v>957</v>
      </c>
      <c r="J276" s="113">
        <v>7</v>
      </c>
      <c r="K276" s="113">
        <v>12</v>
      </c>
      <c r="L276" s="147">
        <v>12</v>
      </c>
      <c r="M276" s="148">
        <v>187</v>
      </c>
    </row>
    <row r="277" spans="1:13" s="152" customFormat="1" ht="15" customHeight="1" x14ac:dyDescent="0.2">
      <c r="A277" s="144" t="s">
        <v>596</v>
      </c>
      <c r="B277" s="108" t="s">
        <v>597</v>
      </c>
      <c r="C277" s="145">
        <v>575</v>
      </c>
      <c r="D277" s="146">
        <v>26</v>
      </c>
      <c r="E277" s="113">
        <v>102</v>
      </c>
      <c r="F277" s="113" t="s">
        <v>957</v>
      </c>
      <c r="G277" s="113">
        <v>406</v>
      </c>
      <c r="H277" s="113" t="s">
        <v>957</v>
      </c>
      <c r="I277" s="113" t="s">
        <v>957</v>
      </c>
      <c r="J277" s="113">
        <v>0</v>
      </c>
      <c r="K277" s="113">
        <v>14</v>
      </c>
      <c r="L277" s="147">
        <v>15</v>
      </c>
      <c r="M277" s="148">
        <v>249</v>
      </c>
    </row>
    <row r="278" spans="1:13" s="152" customFormat="1" ht="15" customHeight="1" x14ac:dyDescent="0.2">
      <c r="A278" s="144" t="s">
        <v>598</v>
      </c>
      <c r="B278" s="108" t="s">
        <v>599</v>
      </c>
      <c r="C278" s="145">
        <v>1982</v>
      </c>
      <c r="D278" s="146">
        <v>168</v>
      </c>
      <c r="E278" s="113">
        <v>72</v>
      </c>
      <c r="F278" s="113">
        <v>7</v>
      </c>
      <c r="G278" s="113">
        <v>1672</v>
      </c>
      <c r="H278" s="113" t="s">
        <v>957</v>
      </c>
      <c r="I278" s="113">
        <v>0</v>
      </c>
      <c r="J278" s="113" t="s">
        <v>957</v>
      </c>
      <c r="K278" s="113">
        <v>48</v>
      </c>
      <c r="L278" s="147">
        <v>9</v>
      </c>
      <c r="M278" s="148">
        <v>712</v>
      </c>
    </row>
    <row r="279" spans="1:13" s="152" customFormat="1" ht="15" customHeight="1" x14ac:dyDescent="0.2">
      <c r="A279" s="144" t="s">
        <v>600</v>
      </c>
      <c r="B279" s="108" t="s">
        <v>601</v>
      </c>
      <c r="C279" s="145">
        <v>408</v>
      </c>
      <c r="D279" s="146">
        <v>28</v>
      </c>
      <c r="E279" s="113">
        <v>63</v>
      </c>
      <c r="F279" s="113" t="s">
        <v>957</v>
      </c>
      <c r="G279" s="113">
        <v>279</v>
      </c>
      <c r="H279" s="113">
        <v>0</v>
      </c>
      <c r="I279" s="113" t="s">
        <v>957</v>
      </c>
      <c r="J279" s="113">
        <v>0</v>
      </c>
      <c r="K279" s="113">
        <v>12</v>
      </c>
      <c r="L279" s="147">
        <v>18</v>
      </c>
      <c r="M279" s="148">
        <v>198</v>
      </c>
    </row>
    <row r="280" spans="1:13" s="152" customFormat="1" ht="15" customHeight="1" x14ac:dyDescent="0.2">
      <c r="A280" s="144" t="s">
        <v>602</v>
      </c>
      <c r="B280" s="108" t="s">
        <v>603</v>
      </c>
      <c r="C280" s="145">
        <v>841</v>
      </c>
      <c r="D280" s="146">
        <v>28</v>
      </c>
      <c r="E280" s="113">
        <v>34</v>
      </c>
      <c r="F280" s="113">
        <v>26</v>
      </c>
      <c r="G280" s="113">
        <v>677</v>
      </c>
      <c r="H280" s="113">
        <v>16</v>
      </c>
      <c r="I280" s="113">
        <v>0</v>
      </c>
      <c r="J280" s="113">
        <v>0</v>
      </c>
      <c r="K280" s="113">
        <v>31</v>
      </c>
      <c r="L280" s="147">
        <v>29</v>
      </c>
      <c r="M280" s="148">
        <v>446</v>
      </c>
    </row>
    <row r="281" spans="1:13" s="152" customFormat="1" ht="15" customHeight="1" x14ac:dyDescent="0.2">
      <c r="A281" s="144" t="s">
        <v>604</v>
      </c>
      <c r="B281" s="108" t="s">
        <v>605</v>
      </c>
      <c r="C281" s="145">
        <v>211</v>
      </c>
      <c r="D281" s="146">
        <v>7</v>
      </c>
      <c r="E281" s="113">
        <v>10</v>
      </c>
      <c r="F281" s="113" t="s">
        <v>957</v>
      </c>
      <c r="G281" s="113">
        <v>174</v>
      </c>
      <c r="H281" s="113">
        <v>0</v>
      </c>
      <c r="I281" s="113">
        <v>0</v>
      </c>
      <c r="J281" s="113">
        <v>0</v>
      </c>
      <c r="K281" s="113">
        <v>13</v>
      </c>
      <c r="L281" s="147" t="s">
        <v>957</v>
      </c>
      <c r="M281" s="148">
        <v>122</v>
      </c>
    </row>
    <row r="282" spans="1:13" s="152" customFormat="1" ht="15" customHeight="1" x14ac:dyDescent="0.2">
      <c r="A282" s="144" t="s">
        <v>606</v>
      </c>
      <c r="B282" s="108" t="s">
        <v>607</v>
      </c>
      <c r="C282" s="145">
        <v>556</v>
      </c>
      <c r="D282" s="146">
        <v>3</v>
      </c>
      <c r="E282" s="113">
        <v>79</v>
      </c>
      <c r="F282" s="113">
        <v>15</v>
      </c>
      <c r="G282" s="113">
        <v>417</v>
      </c>
      <c r="H282" s="113">
        <v>6</v>
      </c>
      <c r="I282" s="113">
        <v>0</v>
      </c>
      <c r="J282" s="113">
        <v>0</v>
      </c>
      <c r="K282" s="113">
        <v>22</v>
      </c>
      <c r="L282" s="147">
        <v>14</v>
      </c>
      <c r="M282" s="148">
        <v>247</v>
      </c>
    </row>
    <row r="283" spans="1:13" s="152" customFormat="1" ht="15" customHeight="1" x14ac:dyDescent="0.2">
      <c r="A283" s="144" t="s">
        <v>608</v>
      </c>
      <c r="B283" s="108" t="s">
        <v>609</v>
      </c>
      <c r="C283" s="145">
        <v>8206</v>
      </c>
      <c r="D283" s="146">
        <v>555</v>
      </c>
      <c r="E283" s="113">
        <v>732</v>
      </c>
      <c r="F283" s="113">
        <v>149</v>
      </c>
      <c r="G283" s="113">
        <v>6580</v>
      </c>
      <c r="H283" s="113">
        <v>18</v>
      </c>
      <c r="I283" s="113" t="s">
        <v>957</v>
      </c>
      <c r="J283" s="113" t="s">
        <v>957</v>
      </c>
      <c r="K283" s="113">
        <v>122</v>
      </c>
      <c r="L283" s="147">
        <v>43</v>
      </c>
      <c r="M283" s="148">
        <v>3310</v>
      </c>
    </row>
    <row r="284" spans="1:13" s="152" customFormat="1" ht="15" customHeight="1" x14ac:dyDescent="0.2">
      <c r="A284" s="144" t="s">
        <v>610</v>
      </c>
      <c r="B284" s="108" t="s">
        <v>611</v>
      </c>
      <c r="C284" s="145">
        <v>474</v>
      </c>
      <c r="D284" s="146">
        <v>52</v>
      </c>
      <c r="E284" s="113">
        <v>50</v>
      </c>
      <c r="F284" s="113">
        <v>6</v>
      </c>
      <c r="G284" s="113">
        <v>342</v>
      </c>
      <c r="H284" s="113">
        <v>0</v>
      </c>
      <c r="I284" s="113">
        <v>0</v>
      </c>
      <c r="J284" s="113">
        <v>0</v>
      </c>
      <c r="K284" s="113">
        <v>17</v>
      </c>
      <c r="L284" s="147">
        <v>7</v>
      </c>
      <c r="M284" s="148">
        <v>226</v>
      </c>
    </row>
    <row r="285" spans="1:13" s="152" customFormat="1" ht="15" customHeight="1" x14ac:dyDescent="0.2">
      <c r="A285" s="144" t="s">
        <v>612</v>
      </c>
      <c r="B285" s="108" t="s">
        <v>613</v>
      </c>
      <c r="C285" s="145">
        <v>226</v>
      </c>
      <c r="D285" s="146">
        <v>9</v>
      </c>
      <c r="E285" s="113">
        <v>39</v>
      </c>
      <c r="F285" s="113">
        <v>17</v>
      </c>
      <c r="G285" s="113">
        <v>143</v>
      </c>
      <c r="H285" s="113">
        <v>0</v>
      </c>
      <c r="I285" s="113">
        <v>0</v>
      </c>
      <c r="J285" s="113">
        <v>0</v>
      </c>
      <c r="K285" s="113">
        <v>11</v>
      </c>
      <c r="L285" s="147">
        <v>7</v>
      </c>
      <c r="M285" s="148">
        <v>124</v>
      </c>
    </row>
    <row r="286" spans="1:13" s="152" customFormat="1" ht="15" customHeight="1" x14ac:dyDescent="0.2">
      <c r="A286" s="144" t="s">
        <v>614</v>
      </c>
      <c r="B286" s="108" t="s">
        <v>615</v>
      </c>
      <c r="C286" s="145">
        <v>259</v>
      </c>
      <c r="D286" s="146">
        <v>99</v>
      </c>
      <c r="E286" s="113">
        <v>53</v>
      </c>
      <c r="F286" s="113" t="s">
        <v>957</v>
      </c>
      <c r="G286" s="113">
        <v>89</v>
      </c>
      <c r="H286" s="113" t="s">
        <v>957</v>
      </c>
      <c r="I286" s="113">
        <v>0</v>
      </c>
      <c r="J286" s="113">
        <v>0</v>
      </c>
      <c r="K286" s="113">
        <v>9</v>
      </c>
      <c r="L286" s="147">
        <v>4</v>
      </c>
      <c r="M286" s="148">
        <v>165</v>
      </c>
    </row>
    <row r="287" spans="1:13" s="152" customFormat="1" ht="15" customHeight="1" x14ac:dyDescent="0.2">
      <c r="A287" s="144" t="s">
        <v>616</v>
      </c>
      <c r="B287" s="108" t="s">
        <v>617</v>
      </c>
      <c r="C287" s="145">
        <v>826</v>
      </c>
      <c r="D287" s="146">
        <v>31</v>
      </c>
      <c r="E287" s="113">
        <v>105</v>
      </c>
      <c r="F287" s="113">
        <v>12</v>
      </c>
      <c r="G287" s="113">
        <v>625</v>
      </c>
      <c r="H287" s="113" t="s">
        <v>957</v>
      </c>
      <c r="I287" s="113" t="s">
        <v>957</v>
      </c>
      <c r="J287" s="113">
        <v>0</v>
      </c>
      <c r="K287" s="113">
        <v>28</v>
      </c>
      <c r="L287" s="147">
        <v>15</v>
      </c>
      <c r="M287" s="148">
        <v>394</v>
      </c>
    </row>
    <row r="288" spans="1:13" s="152" customFormat="1" ht="15" customHeight="1" x14ac:dyDescent="0.2">
      <c r="A288" s="144" t="s">
        <v>618</v>
      </c>
      <c r="B288" s="108" t="s">
        <v>619</v>
      </c>
      <c r="C288" s="145">
        <v>382</v>
      </c>
      <c r="D288" s="146">
        <v>85</v>
      </c>
      <c r="E288" s="113">
        <v>34</v>
      </c>
      <c r="F288" s="113">
        <v>6</v>
      </c>
      <c r="G288" s="113">
        <v>221</v>
      </c>
      <c r="H288" s="113">
        <v>4</v>
      </c>
      <c r="I288" s="113">
        <v>0</v>
      </c>
      <c r="J288" s="113">
        <v>0</v>
      </c>
      <c r="K288" s="113">
        <v>22</v>
      </c>
      <c r="L288" s="147">
        <v>10</v>
      </c>
      <c r="M288" s="148">
        <v>235</v>
      </c>
    </row>
    <row r="289" spans="1:13" s="152" customFormat="1" ht="15" customHeight="1" x14ac:dyDescent="0.2">
      <c r="A289" s="144" t="s">
        <v>620</v>
      </c>
      <c r="B289" s="108" t="s">
        <v>621</v>
      </c>
      <c r="C289" s="145">
        <v>156</v>
      </c>
      <c r="D289" s="146">
        <v>24</v>
      </c>
      <c r="E289" s="113">
        <v>20</v>
      </c>
      <c r="F289" s="113">
        <v>18</v>
      </c>
      <c r="G289" s="113">
        <v>60</v>
      </c>
      <c r="H289" s="113" t="s">
        <v>957</v>
      </c>
      <c r="I289" s="113" t="s">
        <v>957</v>
      </c>
      <c r="J289" s="113">
        <v>0</v>
      </c>
      <c r="K289" s="113" t="s">
        <v>957</v>
      </c>
      <c r="L289" s="147">
        <v>19</v>
      </c>
      <c r="M289" s="148">
        <v>118</v>
      </c>
    </row>
    <row r="290" spans="1:13" s="152" customFormat="1" ht="15" customHeight="1" x14ac:dyDescent="0.2">
      <c r="A290" s="144" t="s">
        <v>622</v>
      </c>
      <c r="B290" s="108" t="s">
        <v>623</v>
      </c>
      <c r="C290" s="145">
        <v>1132</v>
      </c>
      <c r="D290" s="146">
        <v>73</v>
      </c>
      <c r="E290" s="113">
        <v>71</v>
      </c>
      <c r="F290" s="113">
        <v>35</v>
      </c>
      <c r="G290" s="113">
        <v>939</v>
      </c>
      <c r="H290" s="113" t="s">
        <v>957</v>
      </c>
      <c r="I290" s="113">
        <v>0</v>
      </c>
      <c r="J290" s="113">
        <v>0</v>
      </c>
      <c r="K290" s="113" t="s">
        <v>957</v>
      </c>
      <c r="L290" s="147">
        <v>9</v>
      </c>
      <c r="M290" s="148">
        <v>354</v>
      </c>
    </row>
    <row r="291" spans="1:13" s="152" customFormat="1" ht="15" customHeight="1" x14ac:dyDescent="0.2">
      <c r="A291" s="144" t="s">
        <v>624</v>
      </c>
      <c r="B291" s="108" t="s">
        <v>625</v>
      </c>
      <c r="C291" s="145">
        <v>303</v>
      </c>
      <c r="D291" s="146">
        <v>21</v>
      </c>
      <c r="E291" s="113">
        <v>66</v>
      </c>
      <c r="F291" s="113">
        <v>35</v>
      </c>
      <c r="G291" s="113">
        <v>159</v>
      </c>
      <c r="H291" s="113">
        <v>0</v>
      </c>
      <c r="I291" s="113">
        <v>0</v>
      </c>
      <c r="J291" s="113">
        <v>0</v>
      </c>
      <c r="K291" s="113">
        <v>10</v>
      </c>
      <c r="L291" s="147">
        <v>12</v>
      </c>
      <c r="M291" s="148">
        <v>183</v>
      </c>
    </row>
    <row r="292" spans="1:13" s="152" customFormat="1" ht="15" customHeight="1" x14ac:dyDescent="0.2">
      <c r="A292" s="144" t="s">
        <v>626</v>
      </c>
      <c r="B292" s="108" t="s">
        <v>627</v>
      </c>
      <c r="C292" s="145">
        <v>759</v>
      </c>
      <c r="D292" s="146">
        <v>23</v>
      </c>
      <c r="E292" s="113">
        <v>182</v>
      </c>
      <c r="F292" s="113">
        <v>44</v>
      </c>
      <c r="G292" s="113">
        <v>493</v>
      </c>
      <c r="H292" s="113">
        <v>8</v>
      </c>
      <c r="I292" s="113">
        <v>0</v>
      </c>
      <c r="J292" s="113">
        <v>0</v>
      </c>
      <c r="K292" s="113">
        <v>6</v>
      </c>
      <c r="L292" s="147">
        <v>3</v>
      </c>
      <c r="M292" s="148">
        <v>358</v>
      </c>
    </row>
    <row r="293" spans="1:13" s="152" customFormat="1" ht="15" customHeight="1" x14ac:dyDescent="0.2">
      <c r="A293" s="144" t="s">
        <v>628</v>
      </c>
      <c r="B293" s="108" t="s">
        <v>629</v>
      </c>
      <c r="C293" s="145">
        <v>650</v>
      </c>
      <c r="D293" s="146">
        <v>64</v>
      </c>
      <c r="E293" s="113">
        <v>73</v>
      </c>
      <c r="F293" s="113">
        <v>4</v>
      </c>
      <c r="G293" s="113">
        <v>451</v>
      </c>
      <c r="H293" s="113">
        <v>5</v>
      </c>
      <c r="I293" s="113">
        <v>3</v>
      </c>
      <c r="J293" s="113">
        <v>0</v>
      </c>
      <c r="K293" s="113">
        <v>15</v>
      </c>
      <c r="L293" s="147">
        <v>35</v>
      </c>
      <c r="M293" s="148">
        <v>323</v>
      </c>
    </row>
    <row r="294" spans="1:13" s="152" customFormat="1" ht="15" customHeight="1" x14ac:dyDescent="0.2">
      <c r="A294" s="144" t="s">
        <v>630</v>
      </c>
      <c r="B294" s="108" t="s">
        <v>631</v>
      </c>
      <c r="C294" s="145">
        <v>329</v>
      </c>
      <c r="D294" s="146">
        <v>61</v>
      </c>
      <c r="E294" s="113">
        <v>48</v>
      </c>
      <c r="F294" s="113">
        <v>5</v>
      </c>
      <c r="G294" s="113">
        <v>207</v>
      </c>
      <c r="H294" s="113" t="s">
        <v>957</v>
      </c>
      <c r="I294" s="113">
        <v>0</v>
      </c>
      <c r="J294" s="113">
        <v>0</v>
      </c>
      <c r="K294" s="113">
        <v>5</v>
      </c>
      <c r="L294" s="147" t="s">
        <v>957</v>
      </c>
      <c r="M294" s="148">
        <v>194</v>
      </c>
    </row>
    <row r="295" spans="1:13" s="152" customFormat="1" ht="15" customHeight="1" x14ac:dyDescent="0.2">
      <c r="A295" s="144" t="s">
        <v>632</v>
      </c>
      <c r="B295" s="108" t="s">
        <v>633</v>
      </c>
      <c r="C295" s="145">
        <v>337</v>
      </c>
      <c r="D295" s="146">
        <v>37</v>
      </c>
      <c r="E295" s="113">
        <v>36</v>
      </c>
      <c r="F295" s="113">
        <v>5</v>
      </c>
      <c r="G295" s="113">
        <v>235</v>
      </c>
      <c r="H295" s="113">
        <v>7</v>
      </c>
      <c r="I295" s="113">
        <v>0</v>
      </c>
      <c r="J295" s="113">
        <v>6</v>
      </c>
      <c r="K295" s="113">
        <v>4</v>
      </c>
      <c r="L295" s="147">
        <v>7</v>
      </c>
      <c r="M295" s="148">
        <v>173</v>
      </c>
    </row>
    <row r="296" spans="1:13" s="152" customFormat="1" ht="15" customHeight="1" x14ac:dyDescent="0.2">
      <c r="A296" s="144" t="s">
        <v>634</v>
      </c>
      <c r="B296" s="108" t="s">
        <v>635</v>
      </c>
      <c r="C296" s="145">
        <v>800</v>
      </c>
      <c r="D296" s="146">
        <v>212</v>
      </c>
      <c r="E296" s="113">
        <v>92</v>
      </c>
      <c r="F296" s="113">
        <v>19</v>
      </c>
      <c r="G296" s="113">
        <v>421</v>
      </c>
      <c r="H296" s="113" t="s">
        <v>957</v>
      </c>
      <c r="I296" s="113">
        <v>0</v>
      </c>
      <c r="J296" s="113" t="s">
        <v>957</v>
      </c>
      <c r="K296" s="113">
        <v>18</v>
      </c>
      <c r="L296" s="147">
        <v>29</v>
      </c>
      <c r="M296" s="148">
        <v>450</v>
      </c>
    </row>
    <row r="297" spans="1:13" s="152" customFormat="1" ht="15" customHeight="1" x14ac:dyDescent="0.2">
      <c r="A297" s="144" t="s">
        <v>636</v>
      </c>
      <c r="B297" s="108" t="s">
        <v>637</v>
      </c>
      <c r="C297" s="145">
        <v>292</v>
      </c>
      <c r="D297" s="146">
        <v>15</v>
      </c>
      <c r="E297" s="113">
        <v>53</v>
      </c>
      <c r="F297" s="113">
        <v>15</v>
      </c>
      <c r="G297" s="113">
        <v>189</v>
      </c>
      <c r="H297" s="113">
        <v>0</v>
      </c>
      <c r="I297" s="113">
        <v>0</v>
      </c>
      <c r="J297" s="113">
        <v>0</v>
      </c>
      <c r="K297" s="113">
        <v>12</v>
      </c>
      <c r="L297" s="147">
        <v>8</v>
      </c>
      <c r="M297" s="148">
        <v>165</v>
      </c>
    </row>
    <row r="298" spans="1:13" s="152" customFormat="1" ht="15" customHeight="1" x14ac:dyDescent="0.2">
      <c r="A298" s="144" t="s">
        <v>638</v>
      </c>
      <c r="B298" s="108" t="s">
        <v>639</v>
      </c>
      <c r="C298" s="145">
        <v>755</v>
      </c>
      <c r="D298" s="146">
        <v>61</v>
      </c>
      <c r="E298" s="113">
        <v>50</v>
      </c>
      <c r="F298" s="113" t="s">
        <v>957</v>
      </c>
      <c r="G298" s="113">
        <v>606</v>
      </c>
      <c r="H298" s="113">
        <v>0</v>
      </c>
      <c r="I298" s="113">
        <v>0</v>
      </c>
      <c r="J298" s="113" t="s">
        <v>957</v>
      </c>
      <c r="K298" s="113">
        <v>19</v>
      </c>
      <c r="L298" s="147">
        <v>12</v>
      </c>
      <c r="M298" s="148">
        <v>392</v>
      </c>
    </row>
    <row r="299" spans="1:13" s="152" customFormat="1" ht="15" customHeight="1" x14ac:dyDescent="0.2">
      <c r="A299" s="144" t="s">
        <v>640</v>
      </c>
      <c r="B299" s="108" t="s">
        <v>641</v>
      </c>
      <c r="C299" s="145">
        <v>372</v>
      </c>
      <c r="D299" s="146">
        <v>20</v>
      </c>
      <c r="E299" s="113">
        <v>53</v>
      </c>
      <c r="F299" s="113">
        <v>5</v>
      </c>
      <c r="G299" s="113">
        <v>288</v>
      </c>
      <c r="H299" s="113">
        <v>0</v>
      </c>
      <c r="I299" s="113">
        <v>0</v>
      </c>
      <c r="J299" s="113">
        <v>0</v>
      </c>
      <c r="K299" s="113" t="s">
        <v>957</v>
      </c>
      <c r="L299" s="147" t="s">
        <v>957</v>
      </c>
      <c r="M299" s="148">
        <v>174</v>
      </c>
    </row>
    <row r="300" spans="1:13" s="152" customFormat="1" ht="15" customHeight="1" x14ac:dyDescent="0.2">
      <c r="A300" s="144" t="s">
        <v>642</v>
      </c>
      <c r="B300" s="108" t="s">
        <v>643</v>
      </c>
      <c r="C300" s="145">
        <v>346</v>
      </c>
      <c r="D300" s="146">
        <v>38</v>
      </c>
      <c r="E300" s="113">
        <v>98</v>
      </c>
      <c r="F300" s="113">
        <v>12</v>
      </c>
      <c r="G300" s="113">
        <v>168</v>
      </c>
      <c r="H300" s="113" t="s">
        <v>957</v>
      </c>
      <c r="I300" s="113" t="s">
        <v>957</v>
      </c>
      <c r="J300" s="113">
        <v>0</v>
      </c>
      <c r="K300" s="113">
        <v>6</v>
      </c>
      <c r="L300" s="147">
        <v>19</v>
      </c>
      <c r="M300" s="148">
        <v>191</v>
      </c>
    </row>
    <row r="301" spans="1:13" s="152" customFormat="1" ht="15" customHeight="1" x14ac:dyDescent="0.2">
      <c r="A301" s="144" t="s">
        <v>644</v>
      </c>
      <c r="B301" s="108" t="s">
        <v>645</v>
      </c>
      <c r="C301" s="145">
        <v>665</v>
      </c>
      <c r="D301" s="146">
        <v>80</v>
      </c>
      <c r="E301" s="113">
        <v>75</v>
      </c>
      <c r="F301" s="113">
        <v>13</v>
      </c>
      <c r="G301" s="113">
        <v>438</v>
      </c>
      <c r="H301" s="113">
        <v>10</v>
      </c>
      <c r="I301" s="113" t="s">
        <v>957</v>
      </c>
      <c r="J301" s="113">
        <v>0</v>
      </c>
      <c r="K301" s="113">
        <v>40</v>
      </c>
      <c r="L301" s="147" t="s">
        <v>957</v>
      </c>
      <c r="M301" s="148">
        <v>416</v>
      </c>
    </row>
    <row r="302" spans="1:13" s="152" customFormat="1" ht="15" customHeight="1" x14ac:dyDescent="0.2">
      <c r="A302" s="144" t="s">
        <v>646</v>
      </c>
      <c r="B302" s="108" t="s">
        <v>647</v>
      </c>
      <c r="C302" s="145">
        <v>339</v>
      </c>
      <c r="D302" s="146">
        <v>64</v>
      </c>
      <c r="E302" s="113">
        <v>47</v>
      </c>
      <c r="F302" s="113">
        <v>17</v>
      </c>
      <c r="G302" s="113">
        <v>166</v>
      </c>
      <c r="H302" s="113">
        <v>14</v>
      </c>
      <c r="I302" s="113">
        <v>0</v>
      </c>
      <c r="J302" s="113">
        <v>0</v>
      </c>
      <c r="K302" s="113">
        <v>14</v>
      </c>
      <c r="L302" s="147">
        <v>17</v>
      </c>
      <c r="M302" s="148">
        <v>238</v>
      </c>
    </row>
    <row r="303" spans="1:13" s="152" customFormat="1" ht="15" customHeight="1" x14ac:dyDescent="0.2">
      <c r="A303" s="144" t="s">
        <v>648</v>
      </c>
      <c r="B303" s="108" t="s">
        <v>649</v>
      </c>
      <c r="C303" s="145">
        <v>360</v>
      </c>
      <c r="D303" s="146">
        <v>81</v>
      </c>
      <c r="E303" s="113">
        <v>36</v>
      </c>
      <c r="F303" s="113" t="s">
        <v>957</v>
      </c>
      <c r="G303" s="113">
        <v>209</v>
      </c>
      <c r="H303" s="113" t="s">
        <v>957</v>
      </c>
      <c r="I303" s="113">
        <v>0</v>
      </c>
      <c r="J303" s="113">
        <v>0</v>
      </c>
      <c r="K303" s="113">
        <v>15</v>
      </c>
      <c r="L303" s="147">
        <v>13</v>
      </c>
      <c r="M303" s="148">
        <v>196</v>
      </c>
    </row>
    <row r="304" spans="1:13" s="152" customFormat="1" ht="15" customHeight="1" x14ac:dyDescent="0.2">
      <c r="A304" s="144" t="s">
        <v>650</v>
      </c>
      <c r="B304" s="108" t="s">
        <v>651</v>
      </c>
      <c r="C304" s="145">
        <v>204</v>
      </c>
      <c r="D304" s="146">
        <v>13</v>
      </c>
      <c r="E304" s="113">
        <v>21</v>
      </c>
      <c r="F304" s="113">
        <v>8</v>
      </c>
      <c r="G304" s="113">
        <v>145</v>
      </c>
      <c r="H304" s="113">
        <v>4</v>
      </c>
      <c r="I304" s="113">
        <v>0</v>
      </c>
      <c r="J304" s="113">
        <v>0</v>
      </c>
      <c r="K304" s="113">
        <v>10</v>
      </c>
      <c r="L304" s="147">
        <v>3</v>
      </c>
      <c r="M304" s="148">
        <v>109</v>
      </c>
    </row>
    <row r="305" spans="1:13" s="152" customFormat="1" ht="15" customHeight="1" x14ac:dyDescent="0.2">
      <c r="A305" s="144" t="s">
        <v>652</v>
      </c>
      <c r="B305" s="108" t="s">
        <v>653</v>
      </c>
      <c r="C305" s="145">
        <v>2579</v>
      </c>
      <c r="D305" s="146">
        <v>326</v>
      </c>
      <c r="E305" s="113">
        <v>215</v>
      </c>
      <c r="F305" s="113">
        <v>61</v>
      </c>
      <c r="G305" s="113">
        <v>1882</v>
      </c>
      <c r="H305" s="113" t="s">
        <v>957</v>
      </c>
      <c r="I305" s="113">
        <v>9</v>
      </c>
      <c r="J305" s="113" t="s">
        <v>957</v>
      </c>
      <c r="K305" s="113">
        <v>29</v>
      </c>
      <c r="L305" s="147">
        <v>47</v>
      </c>
      <c r="M305" s="148">
        <v>1110</v>
      </c>
    </row>
    <row r="306" spans="1:13" s="152" customFormat="1" ht="15" customHeight="1" x14ac:dyDescent="0.2">
      <c r="A306" s="144" t="s">
        <v>654</v>
      </c>
      <c r="B306" s="108" t="s">
        <v>655</v>
      </c>
      <c r="C306" s="145">
        <v>958</v>
      </c>
      <c r="D306" s="146">
        <v>80</v>
      </c>
      <c r="E306" s="113">
        <v>113</v>
      </c>
      <c r="F306" s="113">
        <v>20</v>
      </c>
      <c r="G306" s="113">
        <v>706</v>
      </c>
      <c r="H306" s="113" t="s">
        <v>957</v>
      </c>
      <c r="I306" s="113" t="s">
        <v>957</v>
      </c>
      <c r="J306" s="113">
        <v>0</v>
      </c>
      <c r="K306" s="113">
        <v>14</v>
      </c>
      <c r="L306" s="147">
        <v>14</v>
      </c>
      <c r="M306" s="148">
        <v>476</v>
      </c>
    </row>
    <row r="307" spans="1:13" s="152" customFormat="1" ht="15" customHeight="1" x14ac:dyDescent="0.2">
      <c r="A307" s="144" t="s">
        <v>656</v>
      </c>
      <c r="B307" s="108" t="s">
        <v>657</v>
      </c>
      <c r="C307" s="145">
        <v>598</v>
      </c>
      <c r="D307" s="146">
        <v>49</v>
      </c>
      <c r="E307" s="113">
        <v>84</v>
      </c>
      <c r="F307" s="113">
        <v>10</v>
      </c>
      <c r="G307" s="113">
        <v>416</v>
      </c>
      <c r="H307" s="113" t="s">
        <v>957</v>
      </c>
      <c r="I307" s="113" t="s">
        <v>957</v>
      </c>
      <c r="J307" s="113">
        <v>0</v>
      </c>
      <c r="K307" s="113">
        <v>12</v>
      </c>
      <c r="L307" s="147">
        <v>17</v>
      </c>
      <c r="M307" s="148">
        <v>268</v>
      </c>
    </row>
    <row r="308" spans="1:13" s="152" customFormat="1" ht="15" customHeight="1" x14ac:dyDescent="0.2">
      <c r="A308" s="144" t="s">
        <v>658</v>
      </c>
      <c r="B308" s="108" t="s">
        <v>659</v>
      </c>
      <c r="C308" s="145">
        <v>423</v>
      </c>
      <c r="D308" s="146">
        <v>35</v>
      </c>
      <c r="E308" s="113">
        <v>92</v>
      </c>
      <c r="F308" s="113">
        <v>26</v>
      </c>
      <c r="G308" s="113">
        <v>250</v>
      </c>
      <c r="H308" s="113">
        <v>0</v>
      </c>
      <c r="I308" s="113">
        <v>0</v>
      </c>
      <c r="J308" s="113">
        <v>0</v>
      </c>
      <c r="K308" s="113">
        <v>8</v>
      </c>
      <c r="L308" s="147">
        <v>12</v>
      </c>
      <c r="M308" s="148">
        <v>252</v>
      </c>
    </row>
    <row r="309" spans="1:13" s="152" customFormat="1" ht="15" customHeight="1" x14ac:dyDescent="0.2">
      <c r="A309" s="144" t="s">
        <v>660</v>
      </c>
      <c r="B309" s="108" t="s">
        <v>661</v>
      </c>
      <c r="C309" s="145">
        <v>939</v>
      </c>
      <c r="D309" s="146">
        <v>33</v>
      </c>
      <c r="E309" s="113">
        <v>125</v>
      </c>
      <c r="F309" s="113">
        <v>28</v>
      </c>
      <c r="G309" s="113">
        <v>704</v>
      </c>
      <c r="H309" s="113">
        <v>8</v>
      </c>
      <c r="I309" s="113">
        <v>0</v>
      </c>
      <c r="J309" s="113">
        <v>0</v>
      </c>
      <c r="K309" s="113">
        <v>23</v>
      </c>
      <c r="L309" s="147">
        <v>18</v>
      </c>
      <c r="M309" s="148">
        <v>421</v>
      </c>
    </row>
    <row r="310" spans="1:13" s="152" customFormat="1" ht="15" customHeight="1" x14ac:dyDescent="0.2">
      <c r="A310" s="144" t="s">
        <v>662</v>
      </c>
      <c r="B310" s="108" t="s">
        <v>663</v>
      </c>
      <c r="C310" s="145">
        <v>359</v>
      </c>
      <c r="D310" s="146">
        <v>46</v>
      </c>
      <c r="E310" s="113">
        <v>27</v>
      </c>
      <c r="F310" s="113">
        <v>5</v>
      </c>
      <c r="G310" s="113">
        <v>265</v>
      </c>
      <c r="H310" s="113" t="s">
        <v>957</v>
      </c>
      <c r="I310" s="113">
        <v>0</v>
      </c>
      <c r="J310" s="113" t="s">
        <v>957</v>
      </c>
      <c r="K310" s="113">
        <v>11</v>
      </c>
      <c r="L310" s="147" t="s">
        <v>957</v>
      </c>
      <c r="M310" s="148">
        <v>163</v>
      </c>
    </row>
    <row r="311" spans="1:13" s="152" customFormat="1" ht="15" customHeight="1" x14ac:dyDescent="0.2">
      <c r="A311" s="144" t="s">
        <v>664</v>
      </c>
      <c r="B311" s="108" t="s">
        <v>665</v>
      </c>
      <c r="C311" s="145">
        <v>315</v>
      </c>
      <c r="D311" s="146">
        <v>37</v>
      </c>
      <c r="E311" s="113">
        <v>38</v>
      </c>
      <c r="F311" s="113">
        <v>12</v>
      </c>
      <c r="G311" s="113">
        <v>211</v>
      </c>
      <c r="H311" s="113">
        <v>0</v>
      </c>
      <c r="I311" s="113">
        <v>0</v>
      </c>
      <c r="J311" s="113">
        <v>0</v>
      </c>
      <c r="K311" s="113">
        <v>13</v>
      </c>
      <c r="L311" s="147">
        <v>4</v>
      </c>
      <c r="M311" s="148">
        <v>133</v>
      </c>
    </row>
    <row r="312" spans="1:13" s="152" customFormat="1" ht="15" customHeight="1" x14ac:dyDescent="0.2">
      <c r="A312" s="144" t="s">
        <v>666</v>
      </c>
      <c r="B312" s="108" t="s">
        <v>667</v>
      </c>
      <c r="C312" s="145">
        <v>394</v>
      </c>
      <c r="D312" s="146">
        <v>28</v>
      </c>
      <c r="E312" s="113">
        <v>107</v>
      </c>
      <c r="F312" s="113" t="s">
        <v>957</v>
      </c>
      <c r="G312" s="113">
        <v>242</v>
      </c>
      <c r="H312" s="113">
        <v>6</v>
      </c>
      <c r="I312" s="113" t="s">
        <v>957</v>
      </c>
      <c r="J312" s="113">
        <v>0</v>
      </c>
      <c r="K312" s="113">
        <v>7</v>
      </c>
      <c r="L312" s="147">
        <v>0</v>
      </c>
      <c r="M312" s="148">
        <v>173</v>
      </c>
    </row>
    <row r="313" spans="1:13" s="152" customFormat="1" ht="15" customHeight="1" x14ac:dyDescent="0.2">
      <c r="A313" s="144" t="s">
        <v>668</v>
      </c>
      <c r="B313" s="108" t="s">
        <v>669</v>
      </c>
      <c r="C313" s="145">
        <v>1224</v>
      </c>
      <c r="D313" s="146">
        <v>251</v>
      </c>
      <c r="E313" s="113">
        <v>186</v>
      </c>
      <c r="F313" s="113" t="s">
        <v>957</v>
      </c>
      <c r="G313" s="113">
        <v>698</v>
      </c>
      <c r="H313" s="113" t="s">
        <v>957</v>
      </c>
      <c r="I313" s="113">
        <v>0</v>
      </c>
      <c r="J313" s="113">
        <v>0</v>
      </c>
      <c r="K313" s="113">
        <v>29</v>
      </c>
      <c r="L313" s="147">
        <v>34</v>
      </c>
      <c r="M313" s="148">
        <v>565</v>
      </c>
    </row>
    <row r="314" spans="1:13" s="152" customFormat="1" ht="15" customHeight="1" x14ac:dyDescent="0.2">
      <c r="A314" s="144" t="s">
        <v>670</v>
      </c>
      <c r="B314" s="108" t="s">
        <v>671</v>
      </c>
      <c r="C314" s="145">
        <v>308</v>
      </c>
      <c r="D314" s="146">
        <v>40</v>
      </c>
      <c r="E314" s="113">
        <v>13</v>
      </c>
      <c r="F314" s="113" t="s">
        <v>957</v>
      </c>
      <c r="G314" s="113">
        <v>239</v>
      </c>
      <c r="H314" s="113">
        <v>0</v>
      </c>
      <c r="I314" s="113">
        <v>0</v>
      </c>
      <c r="J314" s="113">
        <v>0</v>
      </c>
      <c r="K314" s="113">
        <v>11</v>
      </c>
      <c r="L314" s="147" t="s">
        <v>957</v>
      </c>
      <c r="M314" s="148">
        <v>137</v>
      </c>
    </row>
    <row r="315" spans="1:13" s="152" customFormat="1" ht="15" customHeight="1" x14ac:dyDescent="0.2">
      <c r="A315" s="144" t="s">
        <v>672</v>
      </c>
      <c r="B315" s="108" t="s">
        <v>673</v>
      </c>
      <c r="C315" s="145">
        <v>224</v>
      </c>
      <c r="D315" s="146">
        <v>9</v>
      </c>
      <c r="E315" s="113">
        <v>16</v>
      </c>
      <c r="F315" s="113">
        <v>9</v>
      </c>
      <c r="G315" s="113">
        <v>165</v>
      </c>
      <c r="H315" s="113">
        <v>0</v>
      </c>
      <c r="I315" s="113">
        <v>0</v>
      </c>
      <c r="J315" s="113">
        <v>0</v>
      </c>
      <c r="K315" s="113">
        <v>12</v>
      </c>
      <c r="L315" s="147">
        <v>13</v>
      </c>
      <c r="M315" s="148">
        <v>97</v>
      </c>
    </row>
    <row r="316" spans="1:13" s="152" customFormat="1" ht="15" customHeight="1" x14ac:dyDescent="0.2">
      <c r="A316" s="144" t="s">
        <v>674</v>
      </c>
      <c r="B316" s="108" t="s">
        <v>675</v>
      </c>
      <c r="C316" s="145">
        <v>526</v>
      </c>
      <c r="D316" s="146">
        <v>28</v>
      </c>
      <c r="E316" s="113">
        <v>124</v>
      </c>
      <c r="F316" s="113">
        <v>6</v>
      </c>
      <c r="G316" s="113">
        <v>333</v>
      </c>
      <c r="H316" s="113">
        <v>0</v>
      </c>
      <c r="I316" s="113" t="s">
        <v>957</v>
      </c>
      <c r="J316" s="113" t="s">
        <v>957</v>
      </c>
      <c r="K316" s="113">
        <v>14</v>
      </c>
      <c r="L316" s="147">
        <v>18</v>
      </c>
      <c r="M316" s="148">
        <v>243</v>
      </c>
    </row>
    <row r="317" spans="1:13" s="152" customFormat="1" ht="15" customHeight="1" x14ac:dyDescent="0.2">
      <c r="A317" s="144" t="s">
        <v>676</v>
      </c>
      <c r="B317" s="108" t="s">
        <v>677</v>
      </c>
      <c r="C317" s="145">
        <v>297</v>
      </c>
      <c r="D317" s="146">
        <v>33</v>
      </c>
      <c r="E317" s="113">
        <v>8</v>
      </c>
      <c r="F317" s="113">
        <v>6</v>
      </c>
      <c r="G317" s="113">
        <v>236</v>
      </c>
      <c r="H317" s="113">
        <v>0</v>
      </c>
      <c r="I317" s="113">
        <v>0</v>
      </c>
      <c r="J317" s="113">
        <v>0</v>
      </c>
      <c r="K317" s="113">
        <v>5</v>
      </c>
      <c r="L317" s="147">
        <v>9</v>
      </c>
      <c r="M317" s="148">
        <v>190</v>
      </c>
    </row>
    <row r="318" spans="1:13" s="152" customFormat="1" ht="15" customHeight="1" x14ac:dyDescent="0.2">
      <c r="A318" s="144" t="s">
        <v>678</v>
      </c>
      <c r="B318" s="108" t="s">
        <v>679</v>
      </c>
      <c r="C318" s="145">
        <v>320</v>
      </c>
      <c r="D318" s="146">
        <v>98</v>
      </c>
      <c r="E318" s="113">
        <v>40</v>
      </c>
      <c r="F318" s="113">
        <v>6</v>
      </c>
      <c r="G318" s="113">
        <v>154</v>
      </c>
      <c r="H318" s="113">
        <v>7</v>
      </c>
      <c r="I318" s="113">
        <v>0</v>
      </c>
      <c r="J318" s="113">
        <v>0</v>
      </c>
      <c r="K318" s="113">
        <v>7</v>
      </c>
      <c r="L318" s="147">
        <v>8</v>
      </c>
      <c r="M318" s="148">
        <v>162</v>
      </c>
    </row>
    <row r="319" spans="1:13" s="152" customFormat="1" ht="15" customHeight="1" x14ac:dyDescent="0.2">
      <c r="A319" s="144" t="s">
        <v>680</v>
      </c>
      <c r="B319" s="108" t="s">
        <v>681</v>
      </c>
      <c r="C319" s="145">
        <v>386</v>
      </c>
      <c r="D319" s="146" t="s">
        <v>957</v>
      </c>
      <c r="E319" s="113">
        <v>30</v>
      </c>
      <c r="F319" s="113">
        <v>5</v>
      </c>
      <c r="G319" s="113">
        <v>311</v>
      </c>
      <c r="H319" s="113">
        <v>6</v>
      </c>
      <c r="I319" s="113" t="s">
        <v>957</v>
      </c>
      <c r="J319" s="113">
        <v>0</v>
      </c>
      <c r="K319" s="113">
        <v>19</v>
      </c>
      <c r="L319" s="147">
        <v>10</v>
      </c>
      <c r="M319" s="148">
        <v>161</v>
      </c>
    </row>
    <row r="320" spans="1:13" s="152" customFormat="1" ht="15" customHeight="1" x14ac:dyDescent="0.2">
      <c r="A320" s="144" t="s">
        <v>682</v>
      </c>
      <c r="B320" s="108" t="s">
        <v>683</v>
      </c>
      <c r="C320" s="145">
        <v>521</v>
      </c>
      <c r="D320" s="146">
        <v>39</v>
      </c>
      <c r="E320" s="113">
        <v>140</v>
      </c>
      <c r="F320" s="113">
        <v>7</v>
      </c>
      <c r="G320" s="113">
        <v>306</v>
      </c>
      <c r="H320" s="113">
        <v>11</v>
      </c>
      <c r="I320" s="113">
        <v>0</v>
      </c>
      <c r="J320" s="113">
        <v>0</v>
      </c>
      <c r="K320" s="113">
        <v>14</v>
      </c>
      <c r="L320" s="147">
        <v>4</v>
      </c>
      <c r="M320" s="148">
        <v>251</v>
      </c>
    </row>
    <row r="321" spans="1:13" s="152" customFormat="1" ht="15" customHeight="1" x14ac:dyDescent="0.2">
      <c r="A321" s="144" t="s">
        <v>684</v>
      </c>
      <c r="B321" s="108" t="s">
        <v>685</v>
      </c>
      <c r="C321" s="145">
        <v>953</v>
      </c>
      <c r="D321" s="146">
        <v>69</v>
      </c>
      <c r="E321" s="113">
        <v>196</v>
      </c>
      <c r="F321" s="113">
        <v>33</v>
      </c>
      <c r="G321" s="113">
        <v>563</v>
      </c>
      <c r="H321" s="113" t="s">
        <v>957</v>
      </c>
      <c r="I321" s="113" t="s">
        <v>957</v>
      </c>
      <c r="J321" s="113">
        <v>0</v>
      </c>
      <c r="K321" s="113">
        <v>43</v>
      </c>
      <c r="L321" s="147">
        <v>34</v>
      </c>
      <c r="M321" s="148">
        <v>482</v>
      </c>
    </row>
    <row r="322" spans="1:13" s="152" customFormat="1" ht="15" customHeight="1" x14ac:dyDescent="0.2">
      <c r="A322" s="144" t="s">
        <v>686</v>
      </c>
      <c r="B322" s="108" t="s">
        <v>687</v>
      </c>
      <c r="C322" s="145">
        <v>689</v>
      </c>
      <c r="D322" s="146">
        <v>200</v>
      </c>
      <c r="E322" s="113">
        <v>61</v>
      </c>
      <c r="F322" s="113">
        <v>6</v>
      </c>
      <c r="G322" s="113">
        <v>362</v>
      </c>
      <c r="H322" s="113">
        <v>3</v>
      </c>
      <c r="I322" s="113">
        <v>0</v>
      </c>
      <c r="J322" s="113">
        <v>0</v>
      </c>
      <c r="K322" s="113">
        <v>29</v>
      </c>
      <c r="L322" s="147">
        <v>28</v>
      </c>
      <c r="M322" s="148">
        <v>367</v>
      </c>
    </row>
    <row r="323" spans="1:13" s="152" customFormat="1" ht="15" customHeight="1" x14ac:dyDescent="0.2">
      <c r="A323" s="144" t="s">
        <v>688</v>
      </c>
      <c r="B323" s="108" t="s">
        <v>689</v>
      </c>
      <c r="C323" s="145">
        <v>445</v>
      </c>
      <c r="D323" s="146">
        <v>35</v>
      </c>
      <c r="E323" s="113">
        <v>47</v>
      </c>
      <c r="F323" s="113" t="s">
        <v>957</v>
      </c>
      <c r="G323" s="113">
        <v>332</v>
      </c>
      <c r="H323" s="113" t="s">
        <v>957</v>
      </c>
      <c r="I323" s="113">
        <v>0</v>
      </c>
      <c r="J323" s="113">
        <v>0</v>
      </c>
      <c r="K323" s="113">
        <v>12</v>
      </c>
      <c r="L323" s="147">
        <v>11</v>
      </c>
      <c r="M323" s="148">
        <v>177</v>
      </c>
    </row>
    <row r="324" spans="1:13" s="152" customFormat="1" ht="15" customHeight="1" x14ac:dyDescent="0.2">
      <c r="A324" s="144" t="s">
        <v>690</v>
      </c>
      <c r="B324" s="108" t="s">
        <v>691</v>
      </c>
      <c r="C324" s="145">
        <v>296</v>
      </c>
      <c r="D324" s="146">
        <v>23</v>
      </c>
      <c r="E324" s="113">
        <v>25</v>
      </c>
      <c r="F324" s="113">
        <v>3</v>
      </c>
      <c r="G324" s="113">
        <v>226</v>
      </c>
      <c r="H324" s="113">
        <v>0</v>
      </c>
      <c r="I324" s="113">
        <v>0</v>
      </c>
      <c r="J324" s="113">
        <v>0</v>
      </c>
      <c r="K324" s="113">
        <v>10</v>
      </c>
      <c r="L324" s="147">
        <v>9</v>
      </c>
      <c r="M324" s="148">
        <v>167</v>
      </c>
    </row>
    <row r="325" spans="1:13" s="152" customFormat="1" ht="15" customHeight="1" x14ac:dyDescent="0.2">
      <c r="A325" s="144" t="s">
        <v>692</v>
      </c>
      <c r="B325" s="108" t="s">
        <v>693</v>
      </c>
      <c r="C325" s="145">
        <v>364</v>
      </c>
      <c r="D325" s="146">
        <v>116</v>
      </c>
      <c r="E325" s="113">
        <v>58</v>
      </c>
      <c r="F325" s="113">
        <v>13</v>
      </c>
      <c r="G325" s="113">
        <v>151</v>
      </c>
      <c r="H325" s="113" t="s">
        <v>957</v>
      </c>
      <c r="I325" s="113" t="s">
        <v>957</v>
      </c>
      <c r="J325" s="113">
        <v>0</v>
      </c>
      <c r="K325" s="113" t="s">
        <v>957</v>
      </c>
      <c r="L325" s="147">
        <v>14</v>
      </c>
      <c r="M325" s="148">
        <v>205</v>
      </c>
    </row>
    <row r="326" spans="1:13" s="152" customFormat="1" ht="15" customHeight="1" x14ac:dyDescent="0.2">
      <c r="A326" s="144" t="s">
        <v>694</v>
      </c>
      <c r="B326" s="108" t="s">
        <v>695</v>
      </c>
      <c r="C326" s="145">
        <v>218</v>
      </c>
      <c r="D326" s="146">
        <v>54</v>
      </c>
      <c r="E326" s="113">
        <v>13</v>
      </c>
      <c r="F326" s="113">
        <v>6</v>
      </c>
      <c r="G326" s="113">
        <v>134</v>
      </c>
      <c r="H326" s="113">
        <v>0</v>
      </c>
      <c r="I326" s="113">
        <v>0</v>
      </c>
      <c r="J326" s="113">
        <v>0</v>
      </c>
      <c r="K326" s="113">
        <v>5</v>
      </c>
      <c r="L326" s="147">
        <v>6</v>
      </c>
      <c r="M326" s="148">
        <v>131</v>
      </c>
    </row>
    <row r="327" spans="1:13" s="152" customFormat="1" ht="15" customHeight="1" x14ac:dyDescent="0.2">
      <c r="A327" s="144" t="s">
        <v>696</v>
      </c>
      <c r="B327" s="108" t="s">
        <v>697</v>
      </c>
      <c r="C327" s="145">
        <v>388</v>
      </c>
      <c r="D327" s="146">
        <v>78</v>
      </c>
      <c r="E327" s="113">
        <v>34</v>
      </c>
      <c r="F327" s="113">
        <v>11</v>
      </c>
      <c r="G327" s="113">
        <v>204</v>
      </c>
      <c r="H327" s="113">
        <v>8</v>
      </c>
      <c r="I327" s="113" t="s">
        <v>957</v>
      </c>
      <c r="J327" s="113" t="s">
        <v>957</v>
      </c>
      <c r="K327" s="113">
        <v>20</v>
      </c>
      <c r="L327" s="147">
        <v>28</v>
      </c>
      <c r="M327" s="148">
        <v>222</v>
      </c>
    </row>
    <row r="328" spans="1:13" s="152" customFormat="1" ht="15" customHeight="1" x14ac:dyDescent="0.2">
      <c r="A328" s="144" t="s">
        <v>698</v>
      </c>
      <c r="B328" s="108" t="s">
        <v>699</v>
      </c>
      <c r="C328" s="145">
        <v>181</v>
      </c>
      <c r="D328" s="146">
        <v>16</v>
      </c>
      <c r="E328" s="113">
        <v>23</v>
      </c>
      <c r="F328" s="113" t="s">
        <v>957</v>
      </c>
      <c r="G328" s="113">
        <v>126</v>
      </c>
      <c r="H328" s="113">
        <v>5</v>
      </c>
      <c r="I328" s="113">
        <v>0</v>
      </c>
      <c r="J328" s="113">
        <v>0</v>
      </c>
      <c r="K328" s="113">
        <v>6</v>
      </c>
      <c r="L328" s="147" t="s">
        <v>957</v>
      </c>
      <c r="M328" s="148">
        <v>108</v>
      </c>
    </row>
    <row r="329" spans="1:13" s="152" customFormat="1" ht="15" customHeight="1" x14ac:dyDescent="0.2">
      <c r="A329" s="144" t="s">
        <v>700</v>
      </c>
      <c r="B329" s="108" t="s">
        <v>701</v>
      </c>
      <c r="C329" s="145">
        <v>364</v>
      </c>
      <c r="D329" s="146">
        <v>53</v>
      </c>
      <c r="E329" s="113">
        <v>53</v>
      </c>
      <c r="F329" s="113">
        <v>14</v>
      </c>
      <c r="G329" s="113">
        <v>219</v>
      </c>
      <c r="H329" s="113">
        <v>0</v>
      </c>
      <c r="I329" s="113">
        <v>0</v>
      </c>
      <c r="J329" s="113">
        <v>0</v>
      </c>
      <c r="K329" s="113">
        <v>16</v>
      </c>
      <c r="L329" s="147">
        <v>9</v>
      </c>
      <c r="M329" s="148">
        <v>227</v>
      </c>
    </row>
    <row r="330" spans="1:13" s="152" customFormat="1" ht="15" customHeight="1" x14ac:dyDescent="0.2">
      <c r="A330" s="144" t="s">
        <v>702</v>
      </c>
      <c r="B330" s="108" t="s">
        <v>703</v>
      </c>
      <c r="C330" s="145">
        <v>530</v>
      </c>
      <c r="D330" s="146">
        <v>49</v>
      </c>
      <c r="E330" s="113">
        <v>68</v>
      </c>
      <c r="F330" s="113">
        <v>27</v>
      </c>
      <c r="G330" s="113">
        <v>321</v>
      </c>
      <c r="H330" s="113" t="s">
        <v>957</v>
      </c>
      <c r="I330" s="113" t="s">
        <v>957</v>
      </c>
      <c r="J330" s="113">
        <v>0</v>
      </c>
      <c r="K330" s="113">
        <v>16</v>
      </c>
      <c r="L330" s="147">
        <v>36</v>
      </c>
      <c r="M330" s="148">
        <v>309</v>
      </c>
    </row>
    <row r="331" spans="1:13" s="152" customFormat="1" ht="15" customHeight="1" x14ac:dyDescent="0.2">
      <c r="A331" s="144" t="s">
        <v>704</v>
      </c>
      <c r="B331" s="108" t="s">
        <v>705</v>
      </c>
      <c r="C331" s="145">
        <v>286</v>
      </c>
      <c r="D331" s="146">
        <v>12</v>
      </c>
      <c r="E331" s="113">
        <v>88</v>
      </c>
      <c r="F331" s="113">
        <v>17</v>
      </c>
      <c r="G331" s="113">
        <v>152</v>
      </c>
      <c r="H331" s="113">
        <v>0</v>
      </c>
      <c r="I331" s="113" t="s">
        <v>957</v>
      </c>
      <c r="J331" s="113">
        <v>0</v>
      </c>
      <c r="K331" s="113">
        <v>10</v>
      </c>
      <c r="L331" s="147" t="s">
        <v>957</v>
      </c>
      <c r="M331" s="148">
        <v>147</v>
      </c>
    </row>
    <row r="332" spans="1:13" s="152" customFormat="1" ht="15" customHeight="1" x14ac:dyDescent="0.2">
      <c r="A332" s="144" t="s">
        <v>706</v>
      </c>
      <c r="B332" s="108" t="s">
        <v>707</v>
      </c>
      <c r="C332" s="145">
        <v>320</v>
      </c>
      <c r="D332" s="146">
        <v>40</v>
      </c>
      <c r="E332" s="113">
        <v>29</v>
      </c>
      <c r="F332" s="113">
        <v>12</v>
      </c>
      <c r="G332" s="113">
        <v>206</v>
      </c>
      <c r="H332" s="113" t="s">
        <v>957</v>
      </c>
      <c r="I332" s="113" t="s">
        <v>957</v>
      </c>
      <c r="J332" s="113">
        <v>0</v>
      </c>
      <c r="K332" s="113">
        <v>15</v>
      </c>
      <c r="L332" s="147">
        <v>15</v>
      </c>
      <c r="M332" s="148">
        <v>172</v>
      </c>
    </row>
    <row r="333" spans="1:13" s="152" customFormat="1" ht="15" customHeight="1" x14ac:dyDescent="0.2">
      <c r="A333" s="144" t="s">
        <v>708</v>
      </c>
      <c r="B333" s="108" t="s">
        <v>709</v>
      </c>
      <c r="C333" s="145">
        <v>7785</v>
      </c>
      <c r="D333" s="146">
        <v>845</v>
      </c>
      <c r="E333" s="113">
        <v>626</v>
      </c>
      <c r="F333" s="113">
        <v>144</v>
      </c>
      <c r="G333" s="113">
        <v>5683</v>
      </c>
      <c r="H333" s="113">
        <v>38</v>
      </c>
      <c r="I333" s="113" t="s">
        <v>957</v>
      </c>
      <c r="J333" s="113" t="s">
        <v>957</v>
      </c>
      <c r="K333" s="113">
        <v>233</v>
      </c>
      <c r="L333" s="147">
        <v>194</v>
      </c>
      <c r="M333" s="148">
        <v>4057</v>
      </c>
    </row>
    <row r="334" spans="1:13" s="152" customFormat="1" ht="15" customHeight="1" x14ac:dyDescent="0.2">
      <c r="A334" s="144" t="s">
        <v>710</v>
      </c>
      <c r="B334" s="108" t="s">
        <v>711</v>
      </c>
      <c r="C334" s="145">
        <v>245</v>
      </c>
      <c r="D334" s="146">
        <v>49</v>
      </c>
      <c r="E334" s="113">
        <v>0</v>
      </c>
      <c r="F334" s="113">
        <v>32</v>
      </c>
      <c r="G334" s="113">
        <v>130</v>
      </c>
      <c r="H334" s="113">
        <v>0</v>
      </c>
      <c r="I334" s="113">
        <v>0</v>
      </c>
      <c r="J334" s="113">
        <v>0</v>
      </c>
      <c r="K334" s="113">
        <v>17</v>
      </c>
      <c r="L334" s="147">
        <v>17</v>
      </c>
      <c r="M334" s="148">
        <v>183</v>
      </c>
    </row>
    <row r="335" spans="1:13" s="152" customFormat="1" ht="15" customHeight="1" x14ac:dyDescent="0.2">
      <c r="A335" s="144" t="s">
        <v>712</v>
      </c>
      <c r="B335" s="108" t="s">
        <v>713</v>
      </c>
      <c r="C335" s="145">
        <v>471</v>
      </c>
      <c r="D335" s="146">
        <v>64</v>
      </c>
      <c r="E335" s="113">
        <v>79</v>
      </c>
      <c r="F335" s="113">
        <v>12</v>
      </c>
      <c r="G335" s="113">
        <v>280</v>
      </c>
      <c r="H335" s="113">
        <v>4</v>
      </c>
      <c r="I335" s="113">
        <v>0</v>
      </c>
      <c r="J335" s="113">
        <v>0</v>
      </c>
      <c r="K335" s="113">
        <v>22</v>
      </c>
      <c r="L335" s="147">
        <v>10</v>
      </c>
      <c r="M335" s="148">
        <v>231</v>
      </c>
    </row>
    <row r="336" spans="1:13" s="152" customFormat="1" ht="15" customHeight="1" x14ac:dyDescent="0.2">
      <c r="A336" s="144" t="s">
        <v>714</v>
      </c>
      <c r="B336" s="108" t="s">
        <v>715</v>
      </c>
      <c r="C336" s="145">
        <v>1115</v>
      </c>
      <c r="D336" s="146">
        <v>73</v>
      </c>
      <c r="E336" s="113">
        <v>133</v>
      </c>
      <c r="F336" s="113">
        <v>28</v>
      </c>
      <c r="G336" s="113">
        <v>858</v>
      </c>
      <c r="H336" s="113" t="s">
        <v>957</v>
      </c>
      <c r="I336" s="113" t="s">
        <v>957</v>
      </c>
      <c r="J336" s="113">
        <v>0</v>
      </c>
      <c r="K336" s="113">
        <v>7</v>
      </c>
      <c r="L336" s="147">
        <v>9</v>
      </c>
      <c r="M336" s="148">
        <v>373</v>
      </c>
    </row>
    <row r="337" spans="1:13" s="152" customFormat="1" ht="15" customHeight="1" x14ac:dyDescent="0.2">
      <c r="A337" s="144" t="s">
        <v>716</v>
      </c>
      <c r="B337" s="108" t="s">
        <v>717</v>
      </c>
      <c r="C337" s="145">
        <v>2181</v>
      </c>
      <c r="D337" s="146">
        <v>393</v>
      </c>
      <c r="E337" s="113">
        <v>178</v>
      </c>
      <c r="F337" s="113">
        <v>31</v>
      </c>
      <c r="G337" s="113">
        <v>1509</v>
      </c>
      <c r="H337" s="113">
        <v>23</v>
      </c>
      <c r="I337" s="113" t="s">
        <v>957</v>
      </c>
      <c r="J337" s="113">
        <v>0</v>
      </c>
      <c r="K337" s="113">
        <v>35</v>
      </c>
      <c r="L337" s="147" t="s">
        <v>957</v>
      </c>
      <c r="M337" s="148">
        <v>727</v>
      </c>
    </row>
    <row r="338" spans="1:13" s="152" customFormat="1" ht="15" customHeight="1" x14ac:dyDescent="0.2">
      <c r="A338" s="144" t="s">
        <v>718</v>
      </c>
      <c r="B338" s="108" t="s">
        <v>719</v>
      </c>
      <c r="C338" s="145">
        <v>545</v>
      </c>
      <c r="D338" s="146">
        <v>133</v>
      </c>
      <c r="E338" s="113">
        <v>50</v>
      </c>
      <c r="F338" s="113">
        <v>7</v>
      </c>
      <c r="G338" s="113">
        <v>322</v>
      </c>
      <c r="H338" s="113">
        <v>3</v>
      </c>
      <c r="I338" s="113">
        <v>0</v>
      </c>
      <c r="J338" s="113">
        <v>0</v>
      </c>
      <c r="K338" s="113">
        <v>17</v>
      </c>
      <c r="L338" s="147">
        <v>13</v>
      </c>
      <c r="M338" s="148">
        <v>259</v>
      </c>
    </row>
    <row r="339" spans="1:13" s="152" customFormat="1" ht="15" customHeight="1" x14ac:dyDescent="0.2">
      <c r="A339" s="144" t="s">
        <v>720</v>
      </c>
      <c r="B339" s="108" t="s">
        <v>721</v>
      </c>
      <c r="C339" s="145">
        <v>211</v>
      </c>
      <c r="D339" s="146">
        <v>58</v>
      </c>
      <c r="E339" s="113">
        <v>6</v>
      </c>
      <c r="F339" s="113">
        <v>19</v>
      </c>
      <c r="G339" s="113">
        <v>113</v>
      </c>
      <c r="H339" s="113">
        <v>3</v>
      </c>
      <c r="I339" s="113">
        <v>0</v>
      </c>
      <c r="J339" s="113">
        <v>0</v>
      </c>
      <c r="K339" s="113">
        <v>8</v>
      </c>
      <c r="L339" s="147">
        <v>4</v>
      </c>
      <c r="M339" s="148">
        <v>142</v>
      </c>
    </row>
    <row r="340" spans="1:13" s="152" customFormat="1" ht="15" customHeight="1" x14ac:dyDescent="0.2">
      <c r="A340" s="144" t="s">
        <v>722</v>
      </c>
      <c r="B340" s="108" t="s">
        <v>723</v>
      </c>
      <c r="C340" s="145">
        <v>1260</v>
      </c>
      <c r="D340" s="146">
        <v>226</v>
      </c>
      <c r="E340" s="113">
        <v>151</v>
      </c>
      <c r="F340" s="113">
        <v>15</v>
      </c>
      <c r="G340" s="113">
        <v>817</v>
      </c>
      <c r="H340" s="113">
        <v>14</v>
      </c>
      <c r="I340" s="113">
        <v>0</v>
      </c>
      <c r="J340" s="113">
        <v>0</v>
      </c>
      <c r="K340" s="113">
        <v>17</v>
      </c>
      <c r="L340" s="147">
        <v>20</v>
      </c>
      <c r="M340" s="148">
        <v>466</v>
      </c>
    </row>
    <row r="341" spans="1:13" s="152" customFormat="1" ht="15" customHeight="1" x14ac:dyDescent="0.2">
      <c r="A341" s="144" t="s">
        <v>724</v>
      </c>
      <c r="B341" s="108" t="s">
        <v>725</v>
      </c>
      <c r="C341" s="145">
        <v>332</v>
      </c>
      <c r="D341" s="146">
        <v>13</v>
      </c>
      <c r="E341" s="113">
        <v>24</v>
      </c>
      <c r="F341" s="113">
        <v>6</v>
      </c>
      <c r="G341" s="113">
        <v>223</v>
      </c>
      <c r="H341" s="113" t="s">
        <v>957</v>
      </c>
      <c r="I341" s="113" t="s">
        <v>957</v>
      </c>
      <c r="J341" s="113">
        <v>0</v>
      </c>
      <c r="K341" s="113">
        <v>34</v>
      </c>
      <c r="L341" s="147">
        <v>26</v>
      </c>
      <c r="M341" s="148">
        <v>236</v>
      </c>
    </row>
    <row r="342" spans="1:13" s="152" customFormat="1" ht="15" customHeight="1" x14ac:dyDescent="0.2">
      <c r="A342" s="144" t="s">
        <v>726</v>
      </c>
      <c r="B342" s="108" t="s">
        <v>727</v>
      </c>
      <c r="C342" s="145">
        <v>250</v>
      </c>
      <c r="D342" s="146">
        <v>25</v>
      </c>
      <c r="E342" s="113">
        <v>18</v>
      </c>
      <c r="F342" s="113" t="s">
        <v>957</v>
      </c>
      <c r="G342" s="113">
        <v>185</v>
      </c>
      <c r="H342" s="113">
        <v>0</v>
      </c>
      <c r="I342" s="113" t="s">
        <v>957</v>
      </c>
      <c r="J342" s="113">
        <v>0</v>
      </c>
      <c r="K342" s="113">
        <v>11</v>
      </c>
      <c r="L342" s="147">
        <v>7</v>
      </c>
      <c r="M342" s="148">
        <v>133</v>
      </c>
    </row>
    <row r="343" spans="1:13" s="152" customFormat="1" ht="15" customHeight="1" x14ac:dyDescent="0.2">
      <c r="A343" s="144" t="s">
        <v>728</v>
      </c>
      <c r="B343" s="108" t="s">
        <v>729</v>
      </c>
      <c r="C343" s="145">
        <v>415</v>
      </c>
      <c r="D343" s="146">
        <v>33</v>
      </c>
      <c r="E343" s="113">
        <v>60</v>
      </c>
      <c r="F343" s="113">
        <v>6</v>
      </c>
      <c r="G343" s="113">
        <v>289</v>
      </c>
      <c r="H343" s="113">
        <v>0</v>
      </c>
      <c r="I343" s="113">
        <v>3</v>
      </c>
      <c r="J343" s="113">
        <v>0</v>
      </c>
      <c r="K343" s="113">
        <v>15</v>
      </c>
      <c r="L343" s="147">
        <v>9</v>
      </c>
      <c r="M343" s="148">
        <v>237</v>
      </c>
    </row>
    <row r="344" spans="1:13" s="152" customFormat="1" ht="15" customHeight="1" x14ac:dyDescent="0.2">
      <c r="A344" s="144" t="s">
        <v>730</v>
      </c>
      <c r="B344" s="108" t="s">
        <v>731</v>
      </c>
      <c r="C344" s="145">
        <v>612</v>
      </c>
      <c r="D344" s="146">
        <v>175</v>
      </c>
      <c r="E344" s="113">
        <v>50</v>
      </c>
      <c r="F344" s="113">
        <v>7</v>
      </c>
      <c r="G344" s="113">
        <v>338</v>
      </c>
      <c r="H344" s="113">
        <v>0</v>
      </c>
      <c r="I344" s="113">
        <v>0</v>
      </c>
      <c r="J344" s="113">
        <v>0</v>
      </c>
      <c r="K344" s="113">
        <v>22</v>
      </c>
      <c r="L344" s="147">
        <v>20</v>
      </c>
      <c r="M344" s="148">
        <v>307</v>
      </c>
    </row>
    <row r="345" spans="1:13" s="152" customFormat="1" ht="15" customHeight="1" x14ac:dyDescent="0.2">
      <c r="A345" s="144" t="s">
        <v>732</v>
      </c>
      <c r="B345" s="108" t="s">
        <v>733</v>
      </c>
      <c r="C345" s="145">
        <v>775</v>
      </c>
      <c r="D345" s="146">
        <v>129</v>
      </c>
      <c r="E345" s="113">
        <v>94</v>
      </c>
      <c r="F345" s="113" t="s">
        <v>957</v>
      </c>
      <c r="G345" s="113">
        <v>531</v>
      </c>
      <c r="H345" s="113">
        <v>0</v>
      </c>
      <c r="I345" s="113" t="s">
        <v>957</v>
      </c>
      <c r="J345" s="113" t="s">
        <v>957</v>
      </c>
      <c r="K345" s="113">
        <v>9</v>
      </c>
      <c r="L345" s="147">
        <v>8</v>
      </c>
      <c r="M345" s="148">
        <v>345</v>
      </c>
    </row>
    <row r="346" spans="1:13" s="152" customFormat="1" ht="15" customHeight="1" x14ac:dyDescent="0.2">
      <c r="A346" s="144" t="s">
        <v>734</v>
      </c>
      <c r="B346" s="108" t="s">
        <v>735</v>
      </c>
      <c r="C346" s="145">
        <v>311</v>
      </c>
      <c r="D346" s="146">
        <v>26</v>
      </c>
      <c r="E346" s="113">
        <v>50</v>
      </c>
      <c r="F346" s="113">
        <v>10</v>
      </c>
      <c r="G346" s="113">
        <v>209</v>
      </c>
      <c r="H346" s="113" t="s">
        <v>957</v>
      </c>
      <c r="I346" s="113">
        <v>0</v>
      </c>
      <c r="J346" s="113">
        <v>0</v>
      </c>
      <c r="K346" s="113">
        <v>10</v>
      </c>
      <c r="L346" s="147" t="s">
        <v>957</v>
      </c>
      <c r="M346" s="148">
        <v>165</v>
      </c>
    </row>
    <row r="347" spans="1:13" s="152" customFormat="1" ht="15" customHeight="1" x14ac:dyDescent="0.2">
      <c r="A347" s="144" t="s">
        <v>736</v>
      </c>
      <c r="B347" s="108" t="s">
        <v>737</v>
      </c>
      <c r="C347" s="145">
        <v>324</v>
      </c>
      <c r="D347" s="146">
        <v>17</v>
      </c>
      <c r="E347" s="113">
        <v>64</v>
      </c>
      <c r="F347" s="113">
        <v>9</v>
      </c>
      <c r="G347" s="113">
        <v>215</v>
      </c>
      <c r="H347" s="113">
        <v>4</v>
      </c>
      <c r="I347" s="113">
        <v>0</v>
      </c>
      <c r="J347" s="113">
        <v>0</v>
      </c>
      <c r="K347" s="113">
        <v>9</v>
      </c>
      <c r="L347" s="147">
        <v>6</v>
      </c>
      <c r="M347" s="148">
        <v>180</v>
      </c>
    </row>
    <row r="348" spans="1:13" s="152" customFormat="1" ht="15" customHeight="1" x14ac:dyDescent="0.2">
      <c r="A348" s="144" t="s">
        <v>738</v>
      </c>
      <c r="B348" s="108" t="s">
        <v>739</v>
      </c>
      <c r="C348" s="145">
        <v>335</v>
      </c>
      <c r="D348" s="146">
        <v>14</v>
      </c>
      <c r="E348" s="113">
        <v>21</v>
      </c>
      <c r="F348" s="113" t="s">
        <v>957</v>
      </c>
      <c r="G348" s="113">
        <v>266</v>
      </c>
      <c r="H348" s="113" t="s">
        <v>957</v>
      </c>
      <c r="I348" s="113">
        <v>0</v>
      </c>
      <c r="J348" s="113">
        <v>0</v>
      </c>
      <c r="K348" s="113">
        <v>26</v>
      </c>
      <c r="L348" s="147">
        <v>4</v>
      </c>
      <c r="M348" s="148">
        <v>176</v>
      </c>
    </row>
    <row r="349" spans="1:13" s="152" customFormat="1" ht="15" customHeight="1" x14ac:dyDescent="0.2">
      <c r="A349" s="144" t="s">
        <v>740</v>
      </c>
      <c r="B349" s="108" t="s">
        <v>741</v>
      </c>
      <c r="C349" s="145">
        <v>587</v>
      </c>
      <c r="D349" s="146">
        <v>33</v>
      </c>
      <c r="E349" s="113">
        <v>76</v>
      </c>
      <c r="F349" s="113" t="s">
        <v>957</v>
      </c>
      <c r="G349" s="113">
        <v>430</v>
      </c>
      <c r="H349" s="113" t="s">
        <v>957</v>
      </c>
      <c r="I349" s="113">
        <v>0</v>
      </c>
      <c r="J349" s="113">
        <v>0</v>
      </c>
      <c r="K349" s="113">
        <v>24</v>
      </c>
      <c r="L349" s="147">
        <v>19</v>
      </c>
      <c r="M349" s="148">
        <v>344</v>
      </c>
    </row>
    <row r="350" spans="1:13" s="152" customFormat="1" ht="15" customHeight="1" x14ac:dyDescent="0.2">
      <c r="A350" s="144" t="s">
        <v>742</v>
      </c>
      <c r="B350" s="108" t="s">
        <v>743</v>
      </c>
      <c r="C350" s="145">
        <v>214</v>
      </c>
      <c r="D350" s="146">
        <v>27</v>
      </c>
      <c r="E350" s="113">
        <v>43</v>
      </c>
      <c r="F350" s="113">
        <v>6</v>
      </c>
      <c r="G350" s="113">
        <v>112</v>
      </c>
      <c r="H350" s="113">
        <v>3</v>
      </c>
      <c r="I350" s="113">
        <v>0</v>
      </c>
      <c r="J350" s="113">
        <v>0</v>
      </c>
      <c r="K350" s="113">
        <v>8</v>
      </c>
      <c r="L350" s="147">
        <v>15</v>
      </c>
      <c r="M350" s="148">
        <v>143</v>
      </c>
    </row>
    <row r="351" spans="1:13" s="152" customFormat="1" ht="15" customHeight="1" x14ac:dyDescent="0.2">
      <c r="A351" s="102" t="s">
        <v>109</v>
      </c>
      <c r="B351" s="101" t="s">
        <v>110</v>
      </c>
      <c r="C351" s="149">
        <v>10597</v>
      </c>
      <c r="D351" s="139">
        <v>570</v>
      </c>
      <c r="E351" s="107">
        <v>1258</v>
      </c>
      <c r="F351" s="107">
        <v>703</v>
      </c>
      <c r="G351" s="107">
        <v>7571</v>
      </c>
      <c r="H351" s="107">
        <v>106</v>
      </c>
      <c r="I351" s="107" t="s">
        <v>957</v>
      </c>
      <c r="J351" s="107" t="s">
        <v>957</v>
      </c>
      <c r="K351" s="107">
        <v>218</v>
      </c>
      <c r="L351" s="150">
        <v>154</v>
      </c>
      <c r="M351" s="151">
        <v>5349</v>
      </c>
    </row>
    <row r="352" spans="1:13" s="152" customFormat="1" ht="15" customHeight="1" x14ac:dyDescent="0.2">
      <c r="A352" s="144" t="s">
        <v>744</v>
      </c>
      <c r="B352" s="108" t="s">
        <v>745</v>
      </c>
      <c r="C352" s="145">
        <v>5023</v>
      </c>
      <c r="D352" s="146">
        <v>250</v>
      </c>
      <c r="E352" s="113">
        <v>655</v>
      </c>
      <c r="F352" s="113">
        <v>245</v>
      </c>
      <c r="G352" s="113">
        <v>3677</v>
      </c>
      <c r="H352" s="113">
        <v>51</v>
      </c>
      <c r="I352" s="113">
        <v>7</v>
      </c>
      <c r="J352" s="113">
        <v>0</v>
      </c>
      <c r="K352" s="113">
        <v>79</v>
      </c>
      <c r="L352" s="147">
        <v>59</v>
      </c>
      <c r="M352" s="148">
        <v>2466</v>
      </c>
    </row>
    <row r="353" spans="1:13" s="152" customFormat="1" ht="15" customHeight="1" x14ac:dyDescent="0.2">
      <c r="A353" s="144" t="s">
        <v>746</v>
      </c>
      <c r="B353" s="108" t="s">
        <v>747</v>
      </c>
      <c r="C353" s="145">
        <v>1410</v>
      </c>
      <c r="D353" s="146">
        <v>111</v>
      </c>
      <c r="E353" s="113">
        <v>189</v>
      </c>
      <c r="F353" s="113">
        <v>57</v>
      </c>
      <c r="G353" s="113">
        <v>946</v>
      </c>
      <c r="H353" s="113" t="s">
        <v>957</v>
      </c>
      <c r="I353" s="113" t="s">
        <v>957</v>
      </c>
      <c r="J353" s="113">
        <v>0</v>
      </c>
      <c r="K353" s="113">
        <v>53</v>
      </c>
      <c r="L353" s="147">
        <v>33</v>
      </c>
      <c r="M353" s="148">
        <v>718</v>
      </c>
    </row>
    <row r="354" spans="1:13" s="152" customFormat="1" ht="15" customHeight="1" x14ac:dyDescent="0.2">
      <c r="A354" s="144" t="s">
        <v>748</v>
      </c>
      <c r="B354" s="108" t="s">
        <v>749</v>
      </c>
      <c r="C354" s="145">
        <v>364</v>
      </c>
      <c r="D354" s="146">
        <v>12</v>
      </c>
      <c r="E354" s="113">
        <v>48</v>
      </c>
      <c r="F354" s="113">
        <v>43</v>
      </c>
      <c r="G354" s="113">
        <v>238</v>
      </c>
      <c r="H354" s="113">
        <v>4</v>
      </c>
      <c r="I354" s="113">
        <v>0</v>
      </c>
      <c r="J354" s="113">
        <v>0</v>
      </c>
      <c r="K354" s="113">
        <v>7</v>
      </c>
      <c r="L354" s="147">
        <v>12</v>
      </c>
      <c r="M354" s="148">
        <v>211</v>
      </c>
    </row>
    <row r="355" spans="1:13" s="152" customFormat="1" ht="15" customHeight="1" x14ac:dyDescent="0.2">
      <c r="A355" s="144" t="s">
        <v>750</v>
      </c>
      <c r="B355" s="108" t="s">
        <v>751</v>
      </c>
      <c r="C355" s="145">
        <v>935</v>
      </c>
      <c r="D355" s="146">
        <v>46</v>
      </c>
      <c r="E355" s="113">
        <v>96</v>
      </c>
      <c r="F355" s="113">
        <v>79</v>
      </c>
      <c r="G355" s="113">
        <v>628</v>
      </c>
      <c r="H355" s="113">
        <v>27</v>
      </c>
      <c r="I355" s="113">
        <v>4</v>
      </c>
      <c r="J355" s="113">
        <v>0</v>
      </c>
      <c r="K355" s="113">
        <v>31</v>
      </c>
      <c r="L355" s="147">
        <v>24</v>
      </c>
      <c r="M355" s="148">
        <v>549</v>
      </c>
    </row>
    <row r="356" spans="1:13" s="152" customFormat="1" ht="15" customHeight="1" x14ac:dyDescent="0.2">
      <c r="A356" s="144" t="s">
        <v>752</v>
      </c>
      <c r="B356" s="108" t="s">
        <v>753</v>
      </c>
      <c r="C356" s="145">
        <v>914</v>
      </c>
      <c r="D356" s="146">
        <v>18</v>
      </c>
      <c r="E356" s="113">
        <v>82</v>
      </c>
      <c r="F356" s="113">
        <v>7</v>
      </c>
      <c r="G356" s="113">
        <v>783</v>
      </c>
      <c r="H356" s="113" t="s">
        <v>957</v>
      </c>
      <c r="I356" s="113" t="s">
        <v>957</v>
      </c>
      <c r="J356" s="113">
        <v>0</v>
      </c>
      <c r="K356" s="113">
        <v>14</v>
      </c>
      <c r="L356" s="147">
        <v>5</v>
      </c>
      <c r="M356" s="148">
        <v>386</v>
      </c>
    </row>
    <row r="357" spans="1:13" s="152" customFormat="1" ht="15" customHeight="1" x14ac:dyDescent="0.2">
      <c r="A357" s="144" t="s">
        <v>754</v>
      </c>
      <c r="B357" s="108" t="s">
        <v>755</v>
      </c>
      <c r="C357" s="145">
        <v>1951</v>
      </c>
      <c r="D357" s="146">
        <v>133</v>
      </c>
      <c r="E357" s="113">
        <v>188</v>
      </c>
      <c r="F357" s="113">
        <v>272</v>
      </c>
      <c r="G357" s="113">
        <v>1299</v>
      </c>
      <c r="H357" s="113" t="s">
        <v>957</v>
      </c>
      <c r="I357" s="113">
        <v>0</v>
      </c>
      <c r="J357" s="113" t="s">
        <v>957</v>
      </c>
      <c r="K357" s="113">
        <v>34</v>
      </c>
      <c r="L357" s="147">
        <v>21</v>
      </c>
      <c r="M357" s="148">
        <v>1036</v>
      </c>
    </row>
    <row r="358" spans="1:13" s="152" customFormat="1" ht="15" customHeight="1" x14ac:dyDescent="0.2">
      <c r="A358" s="102" t="s">
        <v>111</v>
      </c>
      <c r="B358" s="101" t="s">
        <v>112</v>
      </c>
      <c r="C358" s="149">
        <v>143675</v>
      </c>
      <c r="D358" s="139">
        <v>6746</v>
      </c>
      <c r="E358" s="107">
        <v>11683</v>
      </c>
      <c r="F358" s="107">
        <v>2344</v>
      </c>
      <c r="G358" s="107">
        <v>121080</v>
      </c>
      <c r="H358" s="107">
        <v>309</v>
      </c>
      <c r="I358" s="107">
        <v>66</v>
      </c>
      <c r="J358" s="107">
        <v>18</v>
      </c>
      <c r="K358" s="107">
        <v>974</v>
      </c>
      <c r="L358" s="150">
        <v>455</v>
      </c>
      <c r="M358" s="151">
        <v>52312</v>
      </c>
    </row>
    <row r="359" spans="1:13" s="152" customFormat="1" ht="15" customHeight="1" x14ac:dyDescent="0.2">
      <c r="A359" s="144" t="s">
        <v>756</v>
      </c>
      <c r="B359" s="108" t="s">
        <v>757</v>
      </c>
      <c r="C359" s="145">
        <v>19683</v>
      </c>
      <c r="D359" s="146">
        <v>620</v>
      </c>
      <c r="E359" s="113">
        <v>943</v>
      </c>
      <c r="F359" s="113">
        <v>601</v>
      </c>
      <c r="G359" s="113">
        <v>17295</v>
      </c>
      <c r="H359" s="113">
        <v>43</v>
      </c>
      <c r="I359" s="113">
        <v>20</v>
      </c>
      <c r="J359" s="113">
        <v>0</v>
      </c>
      <c r="K359" s="113">
        <v>102</v>
      </c>
      <c r="L359" s="147">
        <v>59</v>
      </c>
      <c r="M359" s="148">
        <v>7364</v>
      </c>
    </row>
    <row r="360" spans="1:13" s="152" customFormat="1" ht="15" customHeight="1" x14ac:dyDescent="0.2">
      <c r="A360" s="144" t="s">
        <v>758</v>
      </c>
      <c r="B360" s="108" t="s">
        <v>759</v>
      </c>
      <c r="C360" s="145">
        <v>10210</v>
      </c>
      <c r="D360" s="146">
        <v>586</v>
      </c>
      <c r="E360" s="113">
        <v>297</v>
      </c>
      <c r="F360" s="113">
        <v>63</v>
      </c>
      <c r="G360" s="113">
        <v>9092</v>
      </c>
      <c r="H360" s="113">
        <v>18</v>
      </c>
      <c r="I360" s="113">
        <v>0</v>
      </c>
      <c r="J360" s="113">
        <v>0</v>
      </c>
      <c r="K360" s="113">
        <v>88</v>
      </c>
      <c r="L360" s="147">
        <v>66</v>
      </c>
      <c r="M360" s="148">
        <v>3199</v>
      </c>
    </row>
    <row r="361" spans="1:13" s="152" customFormat="1" ht="15" customHeight="1" x14ac:dyDescent="0.2">
      <c r="A361" s="144" t="s">
        <v>760</v>
      </c>
      <c r="B361" s="108" t="s">
        <v>761</v>
      </c>
      <c r="C361" s="145">
        <v>6674</v>
      </c>
      <c r="D361" s="146">
        <v>749</v>
      </c>
      <c r="E361" s="113">
        <v>604</v>
      </c>
      <c r="F361" s="113">
        <v>42</v>
      </c>
      <c r="G361" s="113">
        <v>5209</v>
      </c>
      <c r="H361" s="113">
        <v>14</v>
      </c>
      <c r="I361" s="113">
        <v>5</v>
      </c>
      <c r="J361" s="113">
        <v>0</v>
      </c>
      <c r="K361" s="113">
        <v>38</v>
      </c>
      <c r="L361" s="147">
        <v>13</v>
      </c>
      <c r="M361" s="148">
        <v>2375</v>
      </c>
    </row>
    <row r="362" spans="1:13" s="152" customFormat="1" ht="15" customHeight="1" x14ac:dyDescent="0.2">
      <c r="A362" s="144" t="s">
        <v>762</v>
      </c>
      <c r="B362" s="108" t="s">
        <v>763</v>
      </c>
      <c r="C362" s="145">
        <v>10649</v>
      </c>
      <c r="D362" s="146">
        <v>907</v>
      </c>
      <c r="E362" s="113">
        <v>862</v>
      </c>
      <c r="F362" s="113">
        <v>94</v>
      </c>
      <c r="G362" s="113">
        <v>8654</v>
      </c>
      <c r="H362" s="113" t="s">
        <v>957</v>
      </c>
      <c r="I362" s="113" t="s">
        <v>957</v>
      </c>
      <c r="J362" s="113" t="s">
        <v>957</v>
      </c>
      <c r="K362" s="113">
        <v>70</v>
      </c>
      <c r="L362" s="147">
        <v>32</v>
      </c>
      <c r="M362" s="148">
        <v>4401</v>
      </c>
    </row>
    <row r="363" spans="1:13" s="152" customFormat="1" ht="15" customHeight="1" x14ac:dyDescent="0.2">
      <c r="A363" s="144" t="s">
        <v>764</v>
      </c>
      <c r="B363" s="108" t="s">
        <v>765</v>
      </c>
      <c r="C363" s="145">
        <v>7697</v>
      </c>
      <c r="D363" s="146">
        <v>380</v>
      </c>
      <c r="E363" s="113">
        <v>380</v>
      </c>
      <c r="F363" s="113">
        <v>268</v>
      </c>
      <c r="G363" s="113">
        <v>6569</v>
      </c>
      <c r="H363" s="113">
        <v>29</v>
      </c>
      <c r="I363" s="113" t="s">
        <v>957</v>
      </c>
      <c r="J363" s="113" t="s">
        <v>957</v>
      </c>
      <c r="K363" s="113">
        <v>53</v>
      </c>
      <c r="L363" s="147">
        <v>12</v>
      </c>
      <c r="M363" s="148">
        <v>2949</v>
      </c>
    </row>
    <row r="364" spans="1:13" s="152" customFormat="1" ht="15" customHeight="1" x14ac:dyDescent="0.2">
      <c r="A364" s="144" t="s">
        <v>766</v>
      </c>
      <c r="B364" s="108" t="s">
        <v>767</v>
      </c>
      <c r="C364" s="145">
        <v>9159</v>
      </c>
      <c r="D364" s="146">
        <v>228</v>
      </c>
      <c r="E364" s="113">
        <v>928</v>
      </c>
      <c r="F364" s="113">
        <v>151</v>
      </c>
      <c r="G364" s="113">
        <v>7669</v>
      </c>
      <c r="H364" s="113">
        <v>18</v>
      </c>
      <c r="I364" s="113">
        <v>9</v>
      </c>
      <c r="J364" s="113">
        <v>5</v>
      </c>
      <c r="K364" s="113">
        <v>101</v>
      </c>
      <c r="L364" s="147">
        <v>50</v>
      </c>
      <c r="M364" s="148">
        <v>3506</v>
      </c>
    </row>
    <row r="365" spans="1:13" s="152" customFormat="1" ht="15" customHeight="1" x14ac:dyDescent="0.2">
      <c r="A365" s="144" t="s">
        <v>768</v>
      </c>
      <c r="B365" s="108" t="s">
        <v>769</v>
      </c>
      <c r="C365" s="145">
        <v>13529</v>
      </c>
      <c r="D365" s="146">
        <v>370</v>
      </c>
      <c r="E365" s="113">
        <v>867</v>
      </c>
      <c r="F365" s="113">
        <v>132</v>
      </c>
      <c r="G365" s="113">
        <v>12074</v>
      </c>
      <c r="H365" s="113" t="s">
        <v>957</v>
      </c>
      <c r="I365" s="113" t="s">
        <v>957</v>
      </c>
      <c r="J365" s="113" t="s">
        <v>957</v>
      </c>
      <c r="K365" s="113">
        <v>44</v>
      </c>
      <c r="L365" s="147">
        <v>27</v>
      </c>
      <c r="M365" s="148">
        <v>4382</v>
      </c>
    </row>
    <row r="366" spans="1:13" s="152" customFormat="1" ht="15" customHeight="1" x14ac:dyDescent="0.2">
      <c r="A366" s="144" t="s">
        <v>770</v>
      </c>
      <c r="B366" s="108" t="s">
        <v>771</v>
      </c>
      <c r="C366" s="145">
        <v>11699</v>
      </c>
      <c r="D366" s="146">
        <v>321</v>
      </c>
      <c r="E366" s="113">
        <v>1386</v>
      </c>
      <c r="F366" s="113">
        <v>76</v>
      </c>
      <c r="G366" s="113">
        <v>9736</v>
      </c>
      <c r="H366" s="113">
        <v>14</v>
      </c>
      <c r="I366" s="113">
        <v>7</v>
      </c>
      <c r="J366" s="113">
        <v>7</v>
      </c>
      <c r="K366" s="113">
        <v>114</v>
      </c>
      <c r="L366" s="147">
        <v>38</v>
      </c>
      <c r="M366" s="148">
        <v>4486</v>
      </c>
    </row>
    <row r="367" spans="1:13" s="152" customFormat="1" ht="15" customHeight="1" x14ac:dyDescent="0.2">
      <c r="A367" s="144" t="s">
        <v>772</v>
      </c>
      <c r="B367" s="108" t="s">
        <v>773</v>
      </c>
      <c r="C367" s="145">
        <v>14773</v>
      </c>
      <c r="D367" s="146">
        <v>653</v>
      </c>
      <c r="E367" s="113">
        <v>1195</v>
      </c>
      <c r="F367" s="113">
        <v>181</v>
      </c>
      <c r="G367" s="113">
        <v>12657</v>
      </c>
      <c r="H367" s="113">
        <v>34</v>
      </c>
      <c r="I367" s="113">
        <v>9</v>
      </c>
      <c r="J367" s="113">
        <v>0</v>
      </c>
      <c r="K367" s="113">
        <v>28</v>
      </c>
      <c r="L367" s="147">
        <v>16</v>
      </c>
      <c r="M367" s="148">
        <v>5677</v>
      </c>
    </row>
    <row r="368" spans="1:13" s="152" customFormat="1" ht="15" customHeight="1" x14ac:dyDescent="0.2">
      <c r="A368" s="144" t="s">
        <v>774</v>
      </c>
      <c r="B368" s="108" t="s">
        <v>775</v>
      </c>
      <c r="C368" s="145">
        <v>15232</v>
      </c>
      <c r="D368" s="146">
        <v>370</v>
      </c>
      <c r="E368" s="113">
        <v>2089</v>
      </c>
      <c r="F368" s="113">
        <v>229</v>
      </c>
      <c r="G368" s="113">
        <v>12384</v>
      </c>
      <c r="H368" s="113">
        <v>41</v>
      </c>
      <c r="I368" s="113" t="s">
        <v>957</v>
      </c>
      <c r="J368" s="113" t="s">
        <v>957</v>
      </c>
      <c r="K368" s="113">
        <v>91</v>
      </c>
      <c r="L368" s="147">
        <v>24</v>
      </c>
      <c r="M368" s="148">
        <v>6385</v>
      </c>
    </row>
    <row r="369" spans="1:13" s="152" customFormat="1" ht="15" customHeight="1" x14ac:dyDescent="0.2">
      <c r="A369" s="144" t="s">
        <v>776</v>
      </c>
      <c r="B369" s="108" t="s">
        <v>777</v>
      </c>
      <c r="C369" s="145">
        <v>15205</v>
      </c>
      <c r="D369" s="146">
        <v>575</v>
      </c>
      <c r="E369" s="113">
        <v>1410</v>
      </c>
      <c r="F369" s="113">
        <v>329</v>
      </c>
      <c r="G369" s="113">
        <v>12635</v>
      </c>
      <c r="H369" s="113">
        <v>43</v>
      </c>
      <c r="I369" s="113" t="s">
        <v>957</v>
      </c>
      <c r="J369" s="113" t="s">
        <v>957</v>
      </c>
      <c r="K369" s="113">
        <v>145</v>
      </c>
      <c r="L369" s="147">
        <v>65</v>
      </c>
      <c r="M369" s="148">
        <v>4930</v>
      </c>
    </row>
    <row r="370" spans="1:13" s="152" customFormat="1" ht="15" customHeight="1" x14ac:dyDescent="0.2">
      <c r="A370" s="144" t="s">
        <v>778</v>
      </c>
      <c r="B370" s="108" t="s">
        <v>779</v>
      </c>
      <c r="C370" s="145">
        <v>9165</v>
      </c>
      <c r="D370" s="146">
        <v>987</v>
      </c>
      <c r="E370" s="113">
        <v>722</v>
      </c>
      <c r="F370" s="113">
        <v>178</v>
      </c>
      <c r="G370" s="113">
        <v>7106</v>
      </c>
      <c r="H370" s="113">
        <v>14</v>
      </c>
      <c r="I370" s="113" t="s">
        <v>957</v>
      </c>
      <c r="J370" s="113" t="s">
        <v>957</v>
      </c>
      <c r="K370" s="113">
        <v>100</v>
      </c>
      <c r="L370" s="147">
        <v>53</v>
      </c>
      <c r="M370" s="148">
        <v>3316</v>
      </c>
    </row>
    <row r="371" spans="1:13" s="152" customFormat="1" ht="15" customHeight="1" x14ac:dyDescent="0.2">
      <c r="A371" s="102" t="s">
        <v>113</v>
      </c>
      <c r="B371" s="101" t="s">
        <v>114</v>
      </c>
      <c r="C371" s="149">
        <v>34321.552573875997</v>
      </c>
      <c r="D371" s="139">
        <v>2303.9852400129998</v>
      </c>
      <c r="E371" s="107">
        <v>3555.1207443169997</v>
      </c>
      <c r="F371" s="107">
        <v>767.66800176300001</v>
      </c>
      <c r="G371" s="107">
        <v>26086.565121103999</v>
      </c>
      <c r="H371" s="107">
        <v>618.31458788500004</v>
      </c>
      <c r="I371" s="107">
        <v>21.306028968</v>
      </c>
      <c r="J371" s="107">
        <v>3</v>
      </c>
      <c r="K371" s="107">
        <v>583.02057547899994</v>
      </c>
      <c r="L371" s="150">
        <v>382.57227434700002</v>
      </c>
      <c r="M371" s="151">
        <v>15028.054681354059</v>
      </c>
    </row>
    <row r="372" spans="1:13" s="152" customFormat="1" ht="15" customHeight="1" x14ac:dyDescent="0.2">
      <c r="A372" s="144" t="s">
        <v>780</v>
      </c>
      <c r="B372" s="108" t="s">
        <v>781</v>
      </c>
      <c r="C372" s="145">
        <v>2781</v>
      </c>
      <c r="D372" s="146">
        <v>20</v>
      </c>
      <c r="E372" s="113">
        <v>515</v>
      </c>
      <c r="F372" s="113">
        <v>88</v>
      </c>
      <c r="G372" s="113">
        <v>2077</v>
      </c>
      <c r="H372" s="113" t="s">
        <v>957</v>
      </c>
      <c r="I372" s="113" t="s">
        <v>957</v>
      </c>
      <c r="J372" s="113" t="s">
        <v>957</v>
      </c>
      <c r="K372" s="113">
        <v>43</v>
      </c>
      <c r="L372" s="147">
        <v>33</v>
      </c>
      <c r="M372" s="148">
        <v>1135</v>
      </c>
    </row>
    <row r="373" spans="1:13" s="152" customFormat="1" ht="15" customHeight="1" x14ac:dyDescent="0.2">
      <c r="A373" s="144" t="s">
        <v>782</v>
      </c>
      <c r="B373" s="108" t="s">
        <v>783</v>
      </c>
      <c r="C373" s="145">
        <v>1863</v>
      </c>
      <c r="D373" s="146">
        <v>38</v>
      </c>
      <c r="E373" s="113">
        <v>223</v>
      </c>
      <c r="F373" s="113">
        <v>58</v>
      </c>
      <c r="G373" s="113">
        <v>1522</v>
      </c>
      <c r="H373" s="113">
        <v>5</v>
      </c>
      <c r="I373" s="113">
        <v>0</v>
      </c>
      <c r="J373" s="113">
        <v>0</v>
      </c>
      <c r="K373" s="113">
        <v>13</v>
      </c>
      <c r="L373" s="147">
        <v>4</v>
      </c>
      <c r="M373" s="148">
        <v>769</v>
      </c>
    </row>
    <row r="374" spans="1:13" s="152" customFormat="1" ht="15" customHeight="1" x14ac:dyDescent="0.2">
      <c r="A374" s="144" t="s">
        <v>784</v>
      </c>
      <c r="B374" s="108" t="s">
        <v>785</v>
      </c>
      <c r="C374" s="145">
        <v>2408</v>
      </c>
      <c r="D374" s="146">
        <v>72</v>
      </c>
      <c r="E374" s="113">
        <v>186</v>
      </c>
      <c r="F374" s="113">
        <v>88</v>
      </c>
      <c r="G374" s="113">
        <v>1991</v>
      </c>
      <c r="H374" s="113">
        <v>6</v>
      </c>
      <c r="I374" s="113">
        <v>0</v>
      </c>
      <c r="J374" s="113">
        <v>0</v>
      </c>
      <c r="K374" s="113">
        <v>29</v>
      </c>
      <c r="L374" s="147">
        <v>36</v>
      </c>
      <c r="M374" s="148">
        <v>835</v>
      </c>
    </row>
    <row r="375" spans="1:13" s="152" customFormat="1" ht="15" customHeight="1" x14ac:dyDescent="0.2">
      <c r="A375" s="144" t="s">
        <v>786</v>
      </c>
      <c r="B375" s="108" t="s">
        <v>787</v>
      </c>
      <c r="C375" s="145">
        <v>2514</v>
      </c>
      <c r="D375" s="146">
        <v>73</v>
      </c>
      <c r="E375" s="113">
        <v>331</v>
      </c>
      <c r="F375" s="113">
        <v>59</v>
      </c>
      <c r="G375" s="113">
        <v>1977</v>
      </c>
      <c r="H375" s="113" t="s">
        <v>957</v>
      </c>
      <c r="I375" s="113" t="s">
        <v>957</v>
      </c>
      <c r="J375" s="113">
        <v>0</v>
      </c>
      <c r="K375" s="113">
        <v>47</v>
      </c>
      <c r="L375" s="147">
        <v>24</v>
      </c>
      <c r="M375" s="148">
        <v>915</v>
      </c>
    </row>
    <row r="376" spans="1:13" s="152" customFormat="1" ht="15" customHeight="1" x14ac:dyDescent="0.2">
      <c r="A376" s="144" t="s">
        <v>788</v>
      </c>
      <c r="B376" s="108" t="s">
        <v>789</v>
      </c>
      <c r="C376" s="145">
        <v>1033</v>
      </c>
      <c r="D376" s="146">
        <v>175</v>
      </c>
      <c r="E376" s="113">
        <v>110</v>
      </c>
      <c r="F376" s="113">
        <v>43</v>
      </c>
      <c r="G376" s="113">
        <v>660</v>
      </c>
      <c r="H376" s="113" t="s">
        <v>957</v>
      </c>
      <c r="I376" s="113">
        <v>0</v>
      </c>
      <c r="J376" s="113">
        <v>0</v>
      </c>
      <c r="K376" s="113">
        <v>24</v>
      </c>
      <c r="L376" s="147" t="s">
        <v>957</v>
      </c>
      <c r="M376" s="148">
        <v>597</v>
      </c>
    </row>
    <row r="377" spans="1:13" s="152" customFormat="1" ht="15" customHeight="1" x14ac:dyDescent="0.2">
      <c r="A377" s="144" t="s">
        <v>790</v>
      </c>
      <c r="B377" s="108" t="s">
        <v>791</v>
      </c>
      <c r="C377" s="145">
        <v>2430</v>
      </c>
      <c r="D377" s="146">
        <v>57</v>
      </c>
      <c r="E377" s="113">
        <v>178</v>
      </c>
      <c r="F377" s="113">
        <v>38</v>
      </c>
      <c r="G377" s="113">
        <v>2098</v>
      </c>
      <c r="H377" s="113" t="s">
        <v>957</v>
      </c>
      <c r="I377" s="113" t="s">
        <v>957</v>
      </c>
      <c r="J377" s="113">
        <v>0</v>
      </c>
      <c r="K377" s="113">
        <v>24</v>
      </c>
      <c r="L377" s="147">
        <v>22</v>
      </c>
      <c r="M377" s="148">
        <v>1102</v>
      </c>
    </row>
    <row r="378" spans="1:13" s="152" customFormat="1" ht="15" customHeight="1" x14ac:dyDescent="0.2">
      <c r="A378" s="144" t="s">
        <v>792</v>
      </c>
      <c r="B378" s="108" t="s">
        <v>793</v>
      </c>
      <c r="C378" s="145">
        <v>1258</v>
      </c>
      <c r="D378" s="146">
        <v>189</v>
      </c>
      <c r="E378" s="113">
        <v>227</v>
      </c>
      <c r="F378" s="113">
        <v>0</v>
      </c>
      <c r="G378" s="113">
        <v>408</v>
      </c>
      <c r="H378" s="113">
        <v>301</v>
      </c>
      <c r="I378" s="113" t="s">
        <v>957</v>
      </c>
      <c r="J378" s="113" t="s">
        <v>957</v>
      </c>
      <c r="K378" s="113">
        <v>102</v>
      </c>
      <c r="L378" s="147" t="s">
        <v>957</v>
      </c>
      <c r="M378" s="148">
        <v>830</v>
      </c>
    </row>
    <row r="379" spans="1:13" s="152" customFormat="1" ht="15" customHeight="1" x14ac:dyDescent="0.2">
      <c r="A379" s="144" t="s">
        <v>794</v>
      </c>
      <c r="B379" s="108" t="s">
        <v>795</v>
      </c>
      <c r="C379" s="145">
        <v>1220</v>
      </c>
      <c r="D379" s="146">
        <v>63</v>
      </c>
      <c r="E379" s="113">
        <v>61</v>
      </c>
      <c r="F379" s="113" t="s">
        <v>957</v>
      </c>
      <c r="G379" s="113">
        <v>1054</v>
      </c>
      <c r="H379" s="113">
        <v>9</v>
      </c>
      <c r="I379" s="113" t="s">
        <v>957</v>
      </c>
      <c r="J379" s="113">
        <v>0</v>
      </c>
      <c r="K379" s="113">
        <v>17</v>
      </c>
      <c r="L379" s="147" t="s">
        <v>957</v>
      </c>
      <c r="M379" s="148">
        <v>483</v>
      </c>
    </row>
    <row r="380" spans="1:13" s="152" customFormat="1" ht="15" customHeight="1" x14ac:dyDescent="0.2">
      <c r="A380" s="144" t="s">
        <v>796</v>
      </c>
      <c r="B380" s="108" t="s">
        <v>797</v>
      </c>
      <c r="C380" s="145" t="s">
        <v>135</v>
      </c>
      <c r="D380" s="146" t="s">
        <v>135</v>
      </c>
      <c r="E380" s="113" t="s">
        <v>135</v>
      </c>
      <c r="F380" s="113" t="s">
        <v>135</v>
      </c>
      <c r="G380" s="113" t="s">
        <v>135</v>
      </c>
      <c r="H380" s="113" t="s">
        <v>135</v>
      </c>
      <c r="I380" s="113" t="s">
        <v>135</v>
      </c>
      <c r="J380" s="113" t="s">
        <v>135</v>
      </c>
      <c r="K380" s="113" t="s">
        <v>135</v>
      </c>
      <c r="L380" s="147" t="s">
        <v>135</v>
      </c>
      <c r="M380" s="148" t="s">
        <v>135</v>
      </c>
    </row>
    <row r="381" spans="1:13" s="152" customFormat="1" ht="15" customHeight="1" x14ac:dyDescent="0.2">
      <c r="A381" s="144" t="s">
        <v>798</v>
      </c>
      <c r="B381" s="108" t="s">
        <v>799</v>
      </c>
      <c r="C381" s="145">
        <v>3181</v>
      </c>
      <c r="D381" s="146">
        <v>294</v>
      </c>
      <c r="E381" s="113">
        <v>256</v>
      </c>
      <c r="F381" s="113">
        <v>53</v>
      </c>
      <c r="G381" s="113">
        <v>2515</v>
      </c>
      <c r="H381" s="113" t="s">
        <v>957</v>
      </c>
      <c r="I381" s="113" t="s">
        <v>957</v>
      </c>
      <c r="J381" s="113" t="s">
        <v>957</v>
      </c>
      <c r="K381" s="113">
        <v>45</v>
      </c>
      <c r="L381" s="147">
        <v>13</v>
      </c>
      <c r="M381" s="148">
        <v>1255</v>
      </c>
    </row>
    <row r="382" spans="1:13" s="152" customFormat="1" ht="15" customHeight="1" x14ac:dyDescent="0.2">
      <c r="A382" s="144" t="s">
        <v>800</v>
      </c>
      <c r="B382" s="108" t="s">
        <v>801</v>
      </c>
      <c r="C382" s="145">
        <v>1435</v>
      </c>
      <c r="D382" s="146">
        <v>176</v>
      </c>
      <c r="E382" s="113">
        <v>247</v>
      </c>
      <c r="F382" s="113">
        <v>67</v>
      </c>
      <c r="G382" s="113">
        <v>886</v>
      </c>
      <c r="H382" s="113">
        <v>23</v>
      </c>
      <c r="I382" s="113">
        <v>5</v>
      </c>
      <c r="J382" s="113">
        <v>0</v>
      </c>
      <c r="K382" s="113">
        <v>19</v>
      </c>
      <c r="L382" s="147">
        <v>12</v>
      </c>
      <c r="M382" s="148">
        <v>837</v>
      </c>
    </row>
    <row r="383" spans="1:13" s="152" customFormat="1" ht="15" customHeight="1" x14ac:dyDescent="0.2">
      <c r="A383" s="144" t="s">
        <v>802</v>
      </c>
      <c r="B383" s="108" t="s">
        <v>803</v>
      </c>
      <c r="C383" s="145">
        <v>1609</v>
      </c>
      <c r="D383" s="146">
        <v>84</v>
      </c>
      <c r="E383" s="113">
        <v>122</v>
      </c>
      <c r="F383" s="113">
        <v>34</v>
      </c>
      <c r="G383" s="113">
        <v>1316</v>
      </c>
      <c r="H383" s="113" t="s">
        <v>957</v>
      </c>
      <c r="I383" s="113" t="s">
        <v>957</v>
      </c>
      <c r="J383" s="113">
        <v>0</v>
      </c>
      <c r="K383" s="113">
        <v>27</v>
      </c>
      <c r="L383" s="147">
        <v>19</v>
      </c>
      <c r="M383" s="148">
        <v>592</v>
      </c>
    </row>
    <row r="384" spans="1:13" s="152" customFormat="1" ht="15" customHeight="1" x14ac:dyDescent="0.2">
      <c r="A384" s="144" t="s">
        <v>804</v>
      </c>
      <c r="B384" s="108" t="s">
        <v>805</v>
      </c>
      <c r="C384" s="145">
        <v>1193</v>
      </c>
      <c r="D384" s="146">
        <v>265</v>
      </c>
      <c r="E384" s="113">
        <v>86</v>
      </c>
      <c r="F384" s="113">
        <v>59</v>
      </c>
      <c r="G384" s="113">
        <v>694</v>
      </c>
      <c r="H384" s="113">
        <v>15</v>
      </c>
      <c r="I384" s="113">
        <v>4</v>
      </c>
      <c r="J384" s="113">
        <v>0</v>
      </c>
      <c r="K384" s="113">
        <v>45</v>
      </c>
      <c r="L384" s="147">
        <v>25</v>
      </c>
      <c r="M384" s="148">
        <v>751</v>
      </c>
    </row>
    <row r="385" spans="1:13" s="152" customFormat="1" ht="15" customHeight="1" x14ac:dyDescent="0.2">
      <c r="A385" s="144" t="s">
        <v>806</v>
      </c>
      <c r="B385" s="108" t="s">
        <v>807</v>
      </c>
      <c r="C385" s="145">
        <v>1383</v>
      </c>
      <c r="D385" s="146">
        <v>160</v>
      </c>
      <c r="E385" s="113">
        <v>159</v>
      </c>
      <c r="F385" s="113" t="s">
        <v>957</v>
      </c>
      <c r="G385" s="113">
        <v>989</v>
      </c>
      <c r="H385" s="113" t="s">
        <v>957</v>
      </c>
      <c r="I385" s="113">
        <v>0</v>
      </c>
      <c r="J385" s="113">
        <v>0</v>
      </c>
      <c r="K385" s="113">
        <v>22</v>
      </c>
      <c r="L385" s="147">
        <v>40</v>
      </c>
      <c r="M385" s="148">
        <v>675</v>
      </c>
    </row>
    <row r="386" spans="1:13" s="152" customFormat="1" ht="15" customHeight="1" x14ac:dyDescent="0.2">
      <c r="A386" s="144" t="s">
        <v>808</v>
      </c>
      <c r="B386" s="108" t="s">
        <v>809</v>
      </c>
      <c r="C386" s="145">
        <v>1686</v>
      </c>
      <c r="D386" s="146">
        <v>123</v>
      </c>
      <c r="E386" s="113">
        <v>83</v>
      </c>
      <c r="F386" s="113">
        <v>21</v>
      </c>
      <c r="G386" s="113">
        <v>1426</v>
      </c>
      <c r="H386" s="113">
        <v>8</v>
      </c>
      <c r="I386" s="113" t="s">
        <v>957</v>
      </c>
      <c r="J386" s="113">
        <v>0</v>
      </c>
      <c r="K386" s="113">
        <v>19</v>
      </c>
      <c r="L386" s="147" t="s">
        <v>957</v>
      </c>
      <c r="M386" s="148">
        <v>623</v>
      </c>
    </row>
    <row r="387" spans="1:13" s="152" customFormat="1" ht="15" customHeight="1" x14ac:dyDescent="0.2">
      <c r="A387" s="144" t="s">
        <v>810</v>
      </c>
      <c r="B387" s="108" t="s">
        <v>811</v>
      </c>
      <c r="C387" s="145">
        <v>2542</v>
      </c>
      <c r="D387" s="146">
        <v>118</v>
      </c>
      <c r="E387" s="113">
        <v>327</v>
      </c>
      <c r="F387" s="113">
        <v>30</v>
      </c>
      <c r="G387" s="113">
        <v>1998</v>
      </c>
      <c r="H387" s="113" t="s">
        <v>957</v>
      </c>
      <c r="I387" s="113" t="s">
        <v>957</v>
      </c>
      <c r="J387" s="113">
        <v>0</v>
      </c>
      <c r="K387" s="113">
        <v>43</v>
      </c>
      <c r="L387" s="147">
        <v>21</v>
      </c>
      <c r="M387" s="148">
        <v>965</v>
      </c>
    </row>
    <row r="388" spans="1:13" s="152" customFormat="1" ht="15" customHeight="1" x14ac:dyDescent="0.2">
      <c r="A388" s="144" t="s">
        <v>812</v>
      </c>
      <c r="B388" s="108" t="s">
        <v>813</v>
      </c>
      <c r="C388" s="145">
        <v>3454</v>
      </c>
      <c r="D388" s="146">
        <v>125</v>
      </c>
      <c r="E388" s="113">
        <v>186</v>
      </c>
      <c r="F388" s="113">
        <v>15</v>
      </c>
      <c r="G388" s="113">
        <v>3055</v>
      </c>
      <c r="H388" s="113">
        <v>9</v>
      </c>
      <c r="I388" s="113">
        <v>0</v>
      </c>
      <c r="J388" s="113">
        <v>0</v>
      </c>
      <c r="K388" s="113">
        <v>25</v>
      </c>
      <c r="L388" s="147">
        <v>39</v>
      </c>
      <c r="M388" s="148">
        <v>1134</v>
      </c>
    </row>
    <row r="389" spans="1:13" s="152" customFormat="1" ht="15" customHeight="1" x14ac:dyDescent="0.2">
      <c r="A389" s="144" t="s">
        <v>814</v>
      </c>
      <c r="B389" s="108" t="s">
        <v>815</v>
      </c>
      <c r="C389" s="145">
        <v>1030</v>
      </c>
      <c r="D389" s="146">
        <v>97</v>
      </c>
      <c r="E389" s="113">
        <v>113</v>
      </c>
      <c r="F389" s="113">
        <v>48</v>
      </c>
      <c r="G389" s="113">
        <v>556</v>
      </c>
      <c r="H389" s="113">
        <v>190</v>
      </c>
      <c r="I389" s="113">
        <v>0</v>
      </c>
      <c r="J389" s="113">
        <v>0</v>
      </c>
      <c r="K389" s="113">
        <v>16</v>
      </c>
      <c r="L389" s="147">
        <v>10</v>
      </c>
      <c r="M389" s="148">
        <v>496</v>
      </c>
    </row>
    <row r="390" spans="1:13" s="152" customFormat="1" ht="15" customHeight="1" x14ac:dyDescent="0.2">
      <c r="A390" s="102" t="s">
        <v>115</v>
      </c>
      <c r="B390" s="101" t="s">
        <v>116</v>
      </c>
      <c r="C390" s="149">
        <v>26681</v>
      </c>
      <c r="D390" s="139">
        <v>2473</v>
      </c>
      <c r="E390" s="107">
        <v>2870</v>
      </c>
      <c r="F390" s="107">
        <v>403</v>
      </c>
      <c r="G390" s="107">
        <v>20277</v>
      </c>
      <c r="H390" s="107">
        <v>56</v>
      </c>
      <c r="I390" s="107">
        <v>12</v>
      </c>
      <c r="J390" s="107">
        <v>10</v>
      </c>
      <c r="K390" s="107">
        <v>341</v>
      </c>
      <c r="L390" s="150">
        <v>239</v>
      </c>
      <c r="M390" s="151">
        <v>11069</v>
      </c>
    </row>
    <row r="391" spans="1:13" s="152" customFormat="1" ht="15" customHeight="1" x14ac:dyDescent="0.2">
      <c r="A391" s="144" t="s">
        <v>816</v>
      </c>
      <c r="B391" s="108" t="s">
        <v>817</v>
      </c>
      <c r="C391" s="145">
        <v>2421</v>
      </c>
      <c r="D391" s="146">
        <v>317</v>
      </c>
      <c r="E391" s="113">
        <v>217</v>
      </c>
      <c r="F391" s="113">
        <v>28</v>
      </c>
      <c r="G391" s="113">
        <v>1808</v>
      </c>
      <c r="H391" s="113">
        <v>4</v>
      </c>
      <c r="I391" s="113">
        <v>0</v>
      </c>
      <c r="J391" s="113">
        <v>0</v>
      </c>
      <c r="K391" s="113">
        <v>26</v>
      </c>
      <c r="L391" s="147">
        <v>21</v>
      </c>
      <c r="M391" s="148">
        <v>988</v>
      </c>
    </row>
    <row r="392" spans="1:13" s="152" customFormat="1" ht="15" customHeight="1" x14ac:dyDescent="0.2">
      <c r="A392" s="144" t="s">
        <v>818</v>
      </c>
      <c r="B392" s="108" t="s">
        <v>819</v>
      </c>
      <c r="C392" s="145">
        <v>831</v>
      </c>
      <c r="D392" s="146">
        <v>37</v>
      </c>
      <c r="E392" s="113">
        <v>71</v>
      </c>
      <c r="F392" s="113">
        <v>41</v>
      </c>
      <c r="G392" s="113">
        <v>657</v>
      </c>
      <c r="H392" s="113" t="s">
        <v>957</v>
      </c>
      <c r="I392" s="113">
        <v>0</v>
      </c>
      <c r="J392" s="113">
        <v>0</v>
      </c>
      <c r="K392" s="113">
        <v>19</v>
      </c>
      <c r="L392" s="147" t="s">
        <v>957</v>
      </c>
      <c r="M392" s="148">
        <v>379</v>
      </c>
    </row>
    <row r="393" spans="1:13" s="152" customFormat="1" ht="15" customHeight="1" x14ac:dyDescent="0.2">
      <c r="A393" s="144" t="s">
        <v>820</v>
      </c>
      <c r="B393" s="108" t="s">
        <v>821</v>
      </c>
      <c r="C393" s="145">
        <v>2641</v>
      </c>
      <c r="D393" s="146">
        <v>179</v>
      </c>
      <c r="E393" s="113">
        <v>258</v>
      </c>
      <c r="F393" s="113">
        <v>42</v>
      </c>
      <c r="G393" s="113">
        <v>2108</v>
      </c>
      <c r="H393" s="113">
        <v>0</v>
      </c>
      <c r="I393" s="113" t="s">
        <v>957</v>
      </c>
      <c r="J393" s="113">
        <v>0</v>
      </c>
      <c r="K393" s="113">
        <v>30</v>
      </c>
      <c r="L393" s="147" t="s">
        <v>957</v>
      </c>
      <c r="M393" s="148">
        <v>1192</v>
      </c>
    </row>
    <row r="394" spans="1:13" s="152" customFormat="1" ht="15" customHeight="1" x14ac:dyDescent="0.2">
      <c r="A394" s="144" t="s">
        <v>822</v>
      </c>
      <c r="B394" s="108" t="s">
        <v>823</v>
      </c>
      <c r="C394" s="145">
        <v>1564</v>
      </c>
      <c r="D394" s="146">
        <v>139</v>
      </c>
      <c r="E394" s="113">
        <v>196</v>
      </c>
      <c r="F394" s="113">
        <v>27</v>
      </c>
      <c r="G394" s="113">
        <v>1130</v>
      </c>
      <c r="H394" s="113" t="s">
        <v>957</v>
      </c>
      <c r="I394" s="113">
        <v>4</v>
      </c>
      <c r="J394" s="113" t="s">
        <v>957</v>
      </c>
      <c r="K394" s="113">
        <v>33</v>
      </c>
      <c r="L394" s="147">
        <v>32</v>
      </c>
      <c r="M394" s="148">
        <v>796</v>
      </c>
    </row>
    <row r="395" spans="1:13" s="152" customFormat="1" ht="15" customHeight="1" x14ac:dyDescent="0.2">
      <c r="A395" s="144" t="s">
        <v>824</v>
      </c>
      <c r="B395" s="108" t="s">
        <v>825</v>
      </c>
      <c r="C395" s="145">
        <v>4813</v>
      </c>
      <c r="D395" s="146">
        <v>248</v>
      </c>
      <c r="E395" s="113">
        <v>476</v>
      </c>
      <c r="F395" s="113">
        <v>73</v>
      </c>
      <c r="G395" s="113">
        <v>3898</v>
      </c>
      <c r="H395" s="113" t="s">
        <v>957</v>
      </c>
      <c r="I395" s="113" t="s">
        <v>957</v>
      </c>
      <c r="J395" s="113">
        <v>0</v>
      </c>
      <c r="K395" s="113">
        <v>55</v>
      </c>
      <c r="L395" s="147">
        <v>50</v>
      </c>
      <c r="M395" s="148">
        <v>1884</v>
      </c>
    </row>
    <row r="396" spans="1:13" s="152" customFormat="1" ht="15" customHeight="1" x14ac:dyDescent="0.2">
      <c r="A396" s="144" t="s">
        <v>826</v>
      </c>
      <c r="B396" s="108" t="s">
        <v>827</v>
      </c>
      <c r="C396" s="145">
        <v>672</v>
      </c>
      <c r="D396" s="146">
        <v>46</v>
      </c>
      <c r="E396" s="113">
        <v>108</v>
      </c>
      <c r="F396" s="113">
        <v>22</v>
      </c>
      <c r="G396" s="113">
        <v>473</v>
      </c>
      <c r="H396" s="113">
        <v>7</v>
      </c>
      <c r="I396" s="113">
        <v>0</v>
      </c>
      <c r="J396" s="113">
        <v>0</v>
      </c>
      <c r="K396" s="113">
        <v>6</v>
      </c>
      <c r="L396" s="147">
        <v>10</v>
      </c>
      <c r="M396" s="148">
        <v>348</v>
      </c>
    </row>
    <row r="397" spans="1:13" s="152" customFormat="1" ht="15" customHeight="1" x14ac:dyDescent="0.2">
      <c r="A397" s="144" t="s">
        <v>828</v>
      </c>
      <c r="B397" s="108" t="s">
        <v>829</v>
      </c>
      <c r="C397" s="145">
        <v>1374</v>
      </c>
      <c r="D397" s="146">
        <v>143</v>
      </c>
      <c r="E397" s="113">
        <v>71</v>
      </c>
      <c r="F397" s="113">
        <v>13</v>
      </c>
      <c r="G397" s="113">
        <v>1100</v>
      </c>
      <c r="H397" s="113">
        <v>5</v>
      </c>
      <c r="I397" s="113" t="s">
        <v>957</v>
      </c>
      <c r="J397" s="113" t="s">
        <v>957</v>
      </c>
      <c r="K397" s="113">
        <v>21</v>
      </c>
      <c r="L397" s="147">
        <v>16</v>
      </c>
      <c r="M397" s="148">
        <v>660</v>
      </c>
    </row>
    <row r="398" spans="1:13" s="152" customFormat="1" ht="15" customHeight="1" x14ac:dyDescent="0.2">
      <c r="A398" s="144" t="s">
        <v>830</v>
      </c>
      <c r="B398" s="108" t="s">
        <v>831</v>
      </c>
      <c r="C398" s="145">
        <v>3321</v>
      </c>
      <c r="D398" s="146">
        <v>307</v>
      </c>
      <c r="E398" s="113">
        <v>416</v>
      </c>
      <c r="F398" s="113">
        <v>26</v>
      </c>
      <c r="G398" s="113">
        <v>2539</v>
      </c>
      <c r="H398" s="113">
        <v>0</v>
      </c>
      <c r="I398" s="113">
        <v>0</v>
      </c>
      <c r="J398" s="113" t="s">
        <v>957</v>
      </c>
      <c r="K398" s="113">
        <v>20</v>
      </c>
      <c r="L398" s="147" t="s">
        <v>957</v>
      </c>
      <c r="M398" s="148">
        <v>1105</v>
      </c>
    </row>
    <row r="399" spans="1:13" s="152" customFormat="1" ht="15" customHeight="1" x14ac:dyDescent="0.2">
      <c r="A399" s="144" t="s">
        <v>832</v>
      </c>
      <c r="B399" s="108" t="s">
        <v>833</v>
      </c>
      <c r="C399" s="145">
        <v>2180</v>
      </c>
      <c r="D399" s="146">
        <v>224</v>
      </c>
      <c r="E399" s="113">
        <v>253</v>
      </c>
      <c r="F399" s="113">
        <v>14</v>
      </c>
      <c r="G399" s="113">
        <v>1610</v>
      </c>
      <c r="H399" s="113">
        <v>6</v>
      </c>
      <c r="I399" s="113" t="s">
        <v>957</v>
      </c>
      <c r="J399" s="113" t="s">
        <v>957</v>
      </c>
      <c r="K399" s="113">
        <v>41</v>
      </c>
      <c r="L399" s="147">
        <v>29</v>
      </c>
      <c r="M399" s="148">
        <v>889</v>
      </c>
    </row>
    <row r="400" spans="1:13" s="152" customFormat="1" ht="15" customHeight="1" x14ac:dyDescent="0.2">
      <c r="A400" s="144" t="s">
        <v>834</v>
      </c>
      <c r="B400" s="108" t="s">
        <v>835</v>
      </c>
      <c r="C400" s="145">
        <v>2632</v>
      </c>
      <c r="D400" s="146">
        <v>373</v>
      </c>
      <c r="E400" s="113">
        <v>315</v>
      </c>
      <c r="F400" s="113">
        <v>23</v>
      </c>
      <c r="G400" s="113">
        <v>1838</v>
      </c>
      <c r="H400" s="113">
        <v>8</v>
      </c>
      <c r="I400" s="113">
        <v>0</v>
      </c>
      <c r="J400" s="113">
        <v>0</v>
      </c>
      <c r="K400" s="113">
        <v>51</v>
      </c>
      <c r="L400" s="147">
        <v>24</v>
      </c>
      <c r="M400" s="148">
        <v>1236</v>
      </c>
    </row>
    <row r="401" spans="1:13" s="152" customFormat="1" ht="15" customHeight="1" x14ac:dyDescent="0.2">
      <c r="A401" s="144" t="s">
        <v>836</v>
      </c>
      <c r="B401" s="108" t="s">
        <v>837</v>
      </c>
      <c r="C401" s="145">
        <v>4232</v>
      </c>
      <c r="D401" s="146">
        <v>460</v>
      </c>
      <c r="E401" s="113">
        <v>489</v>
      </c>
      <c r="F401" s="113">
        <v>94</v>
      </c>
      <c r="G401" s="113">
        <v>3116</v>
      </c>
      <c r="H401" s="113">
        <v>13</v>
      </c>
      <c r="I401" s="113" t="s">
        <v>957</v>
      </c>
      <c r="J401" s="113" t="s">
        <v>957</v>
      </c>
      <c r="K401" s="113">
        <v>39</v>
      </c>
      <c r="L401" s="147">
        <v>17</v>
      </c>
      <c r="M401" s="148">
        <v>1636</v>
      </c>
    </row>
    <row r="402" spans="1:13" s="152" customFormat="1" ht="15" customHeight="1" x14ac:dyDescent="0.2">
      <c r="A402" s="102" t="s">
        <v>117</v>
      </c>
      <c r="B402" s="101" t="s">
        <v>118</v>
      </c>
      <c r="C402" s="149">
        <v>63549</v>
      </c>
      <c r="D402" s="139">
        <v>4279</v>
      </c>
      <c r="E402" s="107">
        <v>5429</v>
      </c>
      <c r="F402" s="107">
        <v>1116</v>
      </c>
      <c r="G402" s="107">
        <v>50745</v>
      </c>
      <c r="H402" s="107">
        <v>266</v>
      </c>
      <c r="I402" s="107">
        <v>51</v>
      </c>
      <c r="J402" s="107">
        <v>14</v>
      </c>
      <c r="K402" s="107">
        <v>980</v>
      </c>
      <c r="L402" s="150">
        <v>669</v>
      </c>
      <c r="M402" s="151">
        <v>25482</v>
      </c>
    </row>
    <row r="403" spans="1:13" s="152" customFormat="1" ht="15" customHeight="1" x14ac:dyDescent="0.2">
      <c r="A403" s="144" t="s">
        <v>838</v>
      </c>
      <c r="B403" s="108" t="s">
        <v>839</v>
      </c>
      <c r="C403" s="145">
        <v>2562</v>
      </c>
      <c r="D403" s="146">
        <v>167</v>
      </c>
      <c r="E403" s="113">
        <v>310</v>
      </c>
      <c r="F403" s="113">
        <v>20</v>
      </c>
      <c r="G403" s="113">
        <v>1878</v>
      </c>
      <c r="H403" s="113">
        <v>10</v>
      </c>
      <c r="I403" s="113">
        <v>5</v>
      </c>
      <c r="J403" s="113">
        <v>3</v>
      </c>
      <c r="K403" s="113">
        <v>104</v>
      </c>
      <c r="L403" s="147">
        <v>65</v>
      </c>
      <c r="M403" s="148">
        <v>1182</v>
      </c>
    </row>
    <row r="404" spans="1:13" s="152" customFormat="1" ht="15" customHeight="1" x14ac:dyDescent="0.2">
      <c r="A404" s="144" t="s">
        <v>840</v>
      </c>
      <c r="B404" s="108" t="s">
        <v>841</v>
      </c>
      <c r="C404" s="145">
        <v>2345</v>
      </c>
      <c r="D404" s="146">
        <v>487</v>
      </c>
      <c r="E404" s="113">
        <v>194</v>
      </c>
      <c r="F404" s="113">
        <v>151</v>
      </c>
      <c r="G404" s="113">
        <v>1423</v>
      </c>
      <c r="H404" s="113">
        <v>6</v>
      </c>
      <c r="I404" s="113">
        <v>10</v>
      </c>
      <c r="J404" s="113">
        <v>0</v>
      </c>
      <c r="K404" s="113">
        <v>38</v>
      </c>
      <c r="L404" s="147">
        <v>36</v>
      </c>
      <c r="M404" s="148">
        <v>1223</v>
      </c>
    </row>
    <row r="405" spans="1:13" s="152" customFormat="1" ht="15" customHeight="1" x14ac:dyDescent="0.2">
      <c r="A405" s="144" t="s">
        <v>842</v>
      </c>
      <c r="B405" s="108" t="s">
        <v>843</v>
      </c>
      <c r="C405" s="145">
        <v>1861</v>
      </c>
      <c r="D405" s="146">
        <v>183</v>
      </c>
      <c r="E405" s="113">
        <v>169</v>
      </c>
      <c r="F405" s="113">
        <v>175</v>
      </c>
      <c r="G405" s="113">
        <v>1228</v>
      </c>
      <c r="H405" s="113">
        <v>11</v>
      </c>
      <c r="I405" s="113" t="s">
        <v>957</v>
      </c>
      <c r="J405" s="113" t="s">
        <v>957</v>
      </c>
      <c r="K405" s="113">
        <v>45</v>
      </c>
      <c r="L405" s="147">
        <v>41</v>
      </c>
      <c r="M405" s="148">
        <v>1150</v>
      </c>
    </row>
    <row r="406" spans="1:13" s="152" customFormat="1" ht="15" customHeight="1" x14ac:dyDescent="0.2">
      <c r="A406" s="144" t="s">
        <v>844</v>
      </c>
      <c r="B406" s="108" t="s">
        <v>845</v>
      </c>
      <c r="C406" s="145">
        <v>3977</v>
      </c>
      <c r="D406" s="146">
        <v>154</v>
      </c>
      <c r="E406" s="113">
        <v>377</v>
      </c>
      <c r="F406" s="113">
        <v>72</v>
      </c>
      <c r="G406" s="113">
        <v>3193</v>
      </c>
      <c r="H406" s="113" t="s">
        <v>957</v>
      </c>
      <c r="I406" s="113" t="s">
        <v>957</v>
      </c>
      <c r="J406" s="113">
        <v>0</v>
      </c>
      <c r="K406" s="113">
        <v>86</v>
      </c>
      <c r="L406" s="147">
        <v>71</v>
      </c>
      <c r="M406" s="148">
        <v>1848</v>
      </c>
    </row>
    <row r="407" spans="1:13" s="152" customFormat="1" ht="15" customHeight="1" x14ac:dyDescent="0.2">
      <c r="A407" s="144" t="s">
        <v>846</v>
      </c>
      <c r="B407" s="108" t="s">
        <v>847</v>
      </c>
      <c r="C407" s="145">
        <v>9669</v>
      </c>
      <c r="D407" s="146">
        <v>484</v>
      </c>
      <c r="E407" s="113">
        <v>1045</v>
      </c>
      <c r="F407" s="113">
        <v>106</v>
      </c>
      <c r="G407" s="113">
        <v>7726</v>
      </c>
      <c r="H407" s="113">
        <v>37</v>
      </c>
      <c r="I407" s="113">
        <v>8</v>
      </c>
      <c r="J407" s="113">
        <v>0</v>
      </c>
      <c r="K407" s="113">
        <v>151</v>
      </c>
      <c r="L407" s="147">
        <v>112</v>
      </c>
      <c r="M407" s="148">
        <v>3715</v>
      </c>
    </row>
    <row r="408" spans="1:13" s="152" customFormat="1" ht="15" customHeight="1" x14ac:dyDescent="0.2">
      <c r="A408" s="144" t="s">
        <v>848</v>
      </c>
      <c r="B408" s="108" t="s">
        <v>849</v>
      </c>
      <c r="C408" s="145">
        <v>18569</v>
      </c>
      <c r="D408" s="146">
        <v>1259</v>
      </c>
      <c r="E408" s="113">
        <v>1314</v>
      </c>
      <c r="F408" s="113">
        <v>125</v>
      </c>
      <c r="G408" s="113">
        <v>15543</v>
      </c>
      <c r="H408" s="113">
        <v>71</v>
      </c>
      <c r="I408" s="113" t="s">
        <v>957</v>
      </c>
      <c r="J408" s="113" t="s">
        <v>957</v>
      </c>
      <c r="K408" s="113">
        <v>142</v>
      </c>
      <c r="L408" s="147">
        <v>106</v>
      </c>
      <c r="M408" s="148">
        <v>6876</v>
      </c>
    </row>
    <row r="409" spans="1:13" s="152" customFormat="1" ht="15" customHeight="1" x14ac:dyDescent="0.2">
      <c r="A409" s="144" t="s">
        <v>850</v>
      </c>
      <c r="B409" s="108" t="s">
        <v>851</v>
      </c>
      <c r="C409" s="145">
        <v>3551</v>
      </c>
      <c r="D409" s="146">
        <v>259</v>
      </c>
      <c r="E409" s="113">
        <v>320</v>
      </c>
      <c r="F409" s="113">
        <v>65</v>
      </c>
      <c r="G409" s="113">
        <v>2826</v>
      </c>
      <c r="H409" s="113" t="s">
        <v>957</v>
      </c>
      <c r="I409" s="113">
        <v>0</v>
      </c>
      <c r="J409" s="113" t="s">
        <v>957</v>
      </c>
      <c r="K409" s="113">
        <v>30</v>
      </c>
      <c r="L409" s="147">
        <v>25</v>
      </c>
      <c r="M409" s="148">
        <v>1340</v>
      </c>
    </row>
    <row r="410" spans="1:13" s="152" customFormat="1" ht="15" customHeight="1" x14ac:dyDescent="0.2">
      <c r="A410" s="144" t="s">
        <v>852</v>
      </c>
      <c r="B410" s="108" t="s">
        <v>853</v>
      </c>
      <c r="C410" s="145">
        <v>3991</v>
      </c>
      <c r="D410" s="146">
        <v>296</v>
      </c>
      <c r="E410" s="113">
        <v>290</v>
      </c>
      <c r="F410" s="113">
        <v>153</v>
      </c>
      <c r="G410" s="113">
        <v>3152</v>
      </c>
      <c r="H410" s="113" t="s">
        <v>957</v>
      </c>
      <c r="I410" s="113" t="s">
        <v>957</v>
      </c>
      <c r="J410" s="113">
        <v>0</v>
      </c>
      <c r="K410" s="113">
        <v>76</v>
      </c>
      <c r="L410" s="147">
        <v>21</v>
      </c>
      <c r="M410" s="148">
        <v>1647</v>
      </c>
    </row>
    <row r="411" spans="1:13" s="152" customFormat="1" ht="15" customHeight="1" x14ac:dyDescent="0.2">
      <c r="A411" s="144" t="s">
        <v>854</v>
      </c>
      <c r="B411" s="108" t="s">
        <v>855</v>
      </c>
      <c r="C411" s="145">
        <v>2609</v>
      </c>
      <c r="D411" s="146">
        <v>71</v>
      </c>
      <c r="E411" s="113">
        <v>257</v>
      </c>
      <c r="F411" s="113">
        <v>46</v>
      </c>
      <c r="G411" s="113">
        <v>2127</v>
      </c>
      <c r="H411" s="113" t="s">
        <v>957</v>
      </c>
      <c r="I411" s="113" t="s">
        <v>957</v>
      </c>
      <c r="J411" s="113">
        <v>0</v>
      </c>
      <c r="K411" s="113">
        <v>64</v>
      </c>
      <c r="L411" s="147">
        <v>34</v>
      </c>
      <c r="M411" s="148">
        <v>1012</v>
      </c>
    </row>
    <row r="412" spans="1:13" s="152" customFormat="1" ht="15" customHeight="1" x14ac:dyDescent="0.2">
      <c r="A412" s="144" t="s">
        <v>856</v>
      </c>
      <c r="B412" s="108" t="s">
        <v>857</v>
      </c>
      <c r="C412" s="145">
        <v>4883</v>
      </c>
      <c r="D412" s="146">
        <v>398</v>
      </c>
      <c r="E412" s="113">
        <v>300</v>
      </c>
      <c r="F412" s="113">
        <v>61</v>
      </c>
      <c r="G412" s="113">
        <v>4012</v>
      </c>
      <c r="H412" s="113">
        <v>3</v>
      </c>
      <c r="I412" s="113">
        <v>4</v>
      </c>
      <c r="J412" s="113">
        <v>5</v>
      </c>
      <c r="K412" s="113">
        <v>58</v>
      </c>
      <c r="L412" s="147">
        <v>42</v>
      </c>
      <c r="M412" s="148">
        <v>1538</v>
      </c>
    </row>
    <row r="413" spans="1:13" s="152" customFormat="1" ht="15" customHeight="1" x14ac:dyDescent="0.2">
      <c r="A413" s="144" t="s">
        <v>858</v>
      </c>
      <c r="B413" s="108" t="s">
        <v>859</v>
      </c>
      <c r="C413" s="145">
        <v>2055</v>
      </c>
      <c r="D413" s="146">
        <v>288</v>
      </c>
      <c r="E413" s="113">
        <v>270</v>
      </c>
      <c r="F413" s="113">
        <v>42</v>
      </c>
      <c r="G413" s="113">
        <v>1392</v>
      </c>
      <c r="H413" s="113">
        <v>5</v>
      </c>
      <c r="I413" s="113" t="s">
        <v>957</v>
      </c>
      <c r="J413" s="113" t="s">
        <v>957</v>
      </c>
      <c r="K413" s="113">
        <v>33</v>
      </c>
      <c r="L413" s="147">
        <v>21</v>
      </c>
      <c r="M413" s="148">
        <v>963</v>
      </c>
    </row>
    <row r="414" spans="1:13" s="152" customFormat="1" ht="15" customHeight="1" x14ac:dyDescent="0.2">
      <c r="A414" s="144" t="s">
        <v>860</v>
      </c>
      <c r="B414" s="108" t="s">
        <v>861</v>
      </c>
      <c r="C414" s="145">
        <v>3254</v>
      </c>
      <c r="D414" s="146">
        <v>99</v>
      </c>
      <c r="E414" s="113">
        <v>218</v>
      </c>
      <c r="F414" s="113">
        <v>59</v>
      </c>
      <c r="G414" s="113">
        <v>2764</v>
      </c>
      <c r="H414" s="113">
        <v>21</v>
      </c>
      <c r="I414" s="113">
        <v>0</v>
      </c>
      <c r="J414" s="113">
        <v>0</v>
      </c>
      <c r="K414" s="113">
        <v>68</v>
      </c>
      <c r="L414" s="147">
        <v>25</v>
      </c>
      <c r="M414" s="148">
        <v>1270</v>
      </c>
    </row>
    <row r="415" spans="1:13" s="152" customFormat="1" ht="15" customHeight="1" x14ac:dyDescent="0.2">
      <c r="A415" s="144" t="s">
        <v>862</v>
      </c>
      <c r="B415" s="108" t="s">
        <v>863</v>
      </c>
      <c r="C415" s="145">
        <v>4223</v>
      </c>
      <c r="D415" s="146">
        <v>134</v>
      </c>
      <c r="E415" s="113">
        <v>365</v>
      </c>
      <c r="F415" s="113">
        <v>41</v>
      </c>
      <c r="G415" s="113">
        <v>3481</v>
      </c>
      <c r="H415" s="113">
        <v>44</v>
      </c>
      <c r="I415" s="113" t="s">
        <v>957</v>
      </c>
      <c r="J415" s="113" t="s">
        <v>957</v>
      </c>
      <c r="K415" s="113">
        <v>85</v>
      </c>
      <c r="L415" s="147">
        <v>70</v>
      </c>
      <c r="M415" s="148">
        <v>1785</v>
      </c>
    </row>
    <row r="416" spans="1:13" s="152" customFormat="1" ht="15" customHeight="1" x14ac:dyDescent="0.2">
      <c r="A416" s="102" t="s">
        <v>119</v>
      </c>
      <c r="B416" s="101" t="s">
        <v>120</v>
      </c>
      <c r="C416" s="149">
        <v>40116</v>
      </c>
      <c r="D416" s="139">
        <v>2698</v>
      </c>
      <c r="E416" s="107">
        <v>2897</v>
      </c>
      <c r="F416" s="107">
        <v>1254</v>
      </c>
      <c r="G416" s="107">
        <v>32078</v>
      </c>
      <c r="H416" s="107">
        <v>85</v>
      </c>
      <c r="I416" s="107">
        <v>22</v>
      </c>
      <c r="J416" s="107">
        <v>11</v>
      </c>
      <c r="K416" s="107">
        <v>645</v>
      </c>
      <c r="L416" s="150">
        <v>426</v>
      </c>
      <c r="M416" s="151">
        <v>16334</v>
      </c>
    </row>
    <row r="417" spans="1:13" s="152" customFormat="1" ht="15" customHeight="1" x14ac:dyDescent="0.2">
      <c r="A417" s="144" t="s">
        <v>864</v>
      </c>
      <c r="B417" s="108" t="s">
        <v>865</v>
      </c>
      <c r="C417" s="145">
        <v>2493</v>
      </c>
      <c r="D417" s="146">
        <v>411</v>
      </c>
      <c r="E417" s="113">
        <v>178</v>
      </c>
      <c r="F417" s="113">
        <v>150</v>
      </c>
      <c r="G417" s="113">
        <v>1687</v>
      </c>
      <c r="H417" s="113" t="s">
        <v>957</v>
      </c>
      <c r="I417" s="113" t="s">
        <v>957</v>
      </c>
      <c r="J417" s="113">
        <v>0</v>
      </c>
      <c r="K417" s="113">
        <v>36</v>
      </c>
      <c r="L417" s="147">
        <v>27</v>
      </c>
      <c r="M417" s="148">
        <v>1334</v>
      </c>
    </row>
    <row r="418" spans="1:13" s="152" customFormat="1" ht="15" customHeight="1" x14ac:dyDescent="0.2">
      <c r="A418" s="144" t="s">
        <v>866</v>
      </c>
      <c r="B418" s="108" t="s">
        <v>867</v>
      </c>
      <c r="C418" s="145">
        <v>1621</v>
      </c>
      <c r="D418" s="146">
        <v>72</v>
      </c>
      <c r="E418" s="113">
        <v>95</v>
      </c>
      <c r="F418" s="113">
        <v>31</v>
      </c>
      <c r="G418" s="113">
        <v>1386</v>
      </c>
      <c r="H418" s="113" t="s">
        <v>957</v>
      </c>
      <c r="I418" s="113" t="s">
        <v>957</v>
      </c>
      <c r="J418" s="113">
        <v>0</v>
      </c>
      <c r="K418" s="113">
        <v>19</v>
      </c>
      <c r="L418" s="147">
        <v>15</v>
      </c>
      <c r="M418" s="148">
        <v>584</v>
      </c>
    </row>
    <row r="419" spans="1:13" s="152" customFormat="1" ht="15" customHeight="1" x14ac:dyDescent="0.2">
      <c r="A419" s="144" t="s">
        <v>868</v>
      </c>
      <c r="B419" s="108" t="s">
        <v>869</v>
      </c>
      <c r="C419" s="145">
        <v>3224</v>
      </c>
      <c r="D419" s="146">
        <v>129</v>
      </c>
      <c r="E419" s="113">
        <v>416</v>
      </c>
      <c r="F419" s="113">
        <v>0</v>
      </c>
      <c r="G419" s="113">
        <v>2595</v>
      </c>
      <c r="H419" s="113" t="s">
        <v>957</v>
      </c>
      <c r="I419" s="113" t="s">
        <v>957</v>
      </c>
      <c r="J419" s="113" t="s">
        <v>957</v>
      </c>
      <c r="K419" s="113">
        <v>54</v>
      </c>
      <c r="L419" s="147">
        <v>23</v>
      </c>
      <c r="M419" s="148">
        <v>1237</v>
      </c>
    </row>
    <row r="420" spans="1:13" s="152" customFormat="1" ht="15" customHeight="1" x14ac:dyDescent="0.2">
      <c r="A420" s="144" t="s">
        <v>870</v>
      </c>
      <c r="B420" s="108" t="s">
        <v>871</v>
      </c>
      <c r="C420" s="145">
        <v>1252</v>
      </c>
      <c r="D420" s="146">
        <v>92</v>
      </c>
      <c r="E420" s="113">
        <v>99</v>
      </c>
      <c r="F420" s="113">
        <v>12</v>
      </c>
      <c r="G420" s="113">
        <v>1013</v>
      </c>
      <c r="H420" s="113">
        <v>8</v>
      </c>
      <c r="I420" s="113" t="s">
        <v>957</v>
      </c>
      <c r="J420" s="113">
        <v>0</v>
      </c>
      <c r="K420" s="113">
        <v>25</v>
      </c>
      <c r="L420" s="147" t="s">
        <v>957</v>
      </c>
      <c r="M420" s="148">
        <v>488</v>
      </c>
    </row>
    <row r="421" spans="1:13" s="152" customFormat="1" ht="15" customHeight="1" x14ac:dyDescent="0.2">
      <c r="A421" s="144" t="s">
        <v>872</v>
      </c>
      <c r="B421" s="108" t="s">
        <v>873</v>
      </c>
      <c r="C421" s="145">
        <v>4734</v>
      </c>
      <c r="D421" s="146">
        <v>460</v>
      </c>
      <c r="E421" s="113">
        <v>275</v>
      </c>
      <c r="F421" s="113">
        <v>415</v>
      </c>
      <c r="G421" s="113">
        <v>3481</v>
      </c>
      <c r="H421" s="113" t="s">
        <v>957</v>
      </c>
      <c r="I421" s="113" t="s">
        <v>957</v>
      </c>
      <c r="J421" s="113">
        <v>0</v>
      </c>
      <c r="K421" s="113">
        <v>63</v>
      </c>
      <c r="L421" s="147">
        <v>31</v>
      </c>
      <c r="M421" s="148">
        <v>2060</v>
      </c>
    </row>
    <row r="422" spans="1:13" s="152" customFormat="1" ht="15" customHeight="1" x14ac:dyDescent="0.2">
      <c r="A422" s="144" t="s">
        <v>874</v>
      </c>
      <c r="B422" s="108" t="s">
        <v>875</v>
      </c>
      <c r="C422" s="145">
        <v>6373</v>
      </c>
      <c r="D422" s="146">
        <v>451</v>
      </c>
      <c r="E422" s="113">
        <v>419</v>
      </c>
      <c r="F422" s="113">
        <v>119</v>
      </c>
      <c r="G422" s="113">
        <v>5211</v>
      </c>
      <c r="H422" s="113">
        <v>6</v>
      </c>
      <c r="I422" s="113">
        <v>3</v>
      </c>
      <c r="J422" s="113">
        <v>3</v>
      </c>
      <c r="K422" s="113">
        <v>98</v>
      </c>
      <c r="L422" s="147">
        <v>63</v>
      </c>
      <c r="M422" s="148">
        <v>2373</v>
      </c>
    </row>
    <row r="423" spans="1:13" s="152" customFormat="1" ht="15" customHeight="1" x14ac:dyDescent="0.2">
      <c r="A423" s="144" t="s">
        <v>876</v>
      </c>
      <c r="B423" s="108" t="s">
        <v>877</v>
      </c>
      <c r="C423" s="145">
        <v>2254</v>
      </c>
      <c r="D423" s="146">
        <v>384</v>
      </c>
      <c r="E423" s="113">
        <v>67</v>
      </c>
      <c r="F423" s="113">
        <v>154</v>
      </c>
      <c r="G423" s="113">
        <v>1583</v>
      </c>
      <c r="H423" s="113">
        <v>8</v>
      </c>
      <c r="I423" s="113" t="s">
        <v>957</v>
      </c>
      <c r="J423" s="113" t="s">
        <v>957</v>
      </c>
      <c r="K423" s="113">
        <v>41</v>
      </c>
      <c r="L423" s="147">
        <v>13</v>
      </c>
      <c r="M423" s="148">
        <v>1181</v>
      </c>
    </row>
    <row r="424" spans="1:13" s="152" customFormat="1" ht="15" customHeight="1" x14ac:dyDescent="0.2">
      <c r="A424" s="144" t="s">
        <v>878</v>
      </c>
      <c r="B424" s="108" t="s">
        <v>879</v>
      </c>
      <c r="C424" s="145">
        <v>7151</v>
      </c>
      <c r="D424" s="146">
        <v>167</v>
      </c>
      <c r="E424" s="113">
        <v>585</v>
      </c>
      <c r="F424" s="113">
        <v>132</v>
      </c>
      <c r="G424" s="113">
        <v>6090</v>
      </c>
      <c r="H424" s="113">
        <v>16</v>
      </c>
      <c r="I424" s="113" t="s">
        <v>957</v>
      </c>
      <c r="J424" s="113" t="s">
        <v>957</v>
      </c>
      <c r="K424" s="113">
        <v>89</v>
      </c>
      <c r="L424" s="147">
        <v>69</v>
      </c>
      <c r="M424" s="148">
        <v>2629</v>
      </c>
    </row>
    <row r="425" spans="1:13" s="152" customFormat="1" ht="15" customHeight="1" x14ac:dyDescent="0.2">
      <c r="A425" s="144" t="s">
        <v>880</v>
      </c>
      <c r="B425" s="108" t="s">
        <v>881</v>
      </c>
      <c r="C425" s="145">
        <v>1716</v>
      </c>
      <c r="D425" s="146">
        <v>123</v>
      </c>
      <c r="E425" s="113">
        <v>125</v>
      </c>
      <c r="F425" s="113">
        <v>23</v>
      </c>
      <c r="G425" s="113">
        <v>1414</v>
      </c>
      <c r="H425" s="113" t="s">
        <v>957</v>
      </c>
      <c r="I425" s="113" t="s">
        <v>957</v>
      </c>
      <c r="J425" s="113" t="s">
        <v>957</v>
      </c>
      <c r="K425" s="113">
        <v>20</v>
      </c>
      <c r="L425" s="147" t="s">
        <v>957</v>
      </c>
      <c r="M425" s="148">
        <v>601</v>
      </c>
    </row>
    <row r="426" spans="1:13" s="152" customFormat="1" ht="15" customHeight="1" x14ac:dyDescent="0.2">
      <c r="A426" s="144" t="s">
        <v>882</v>
      </c>
      <c r="B426" s="108" t="s">
        <v>883</v>
      </c>
      <c r="C426" s="145">
        <v>2542</v>
      </c>
      <c r="D426" s="146">
        <v>46</v>
      </c>
      <c r="E426" s="113">
        <v>187</v>
      </c>
      <c r="F426" s="113">
        <v>41</v>
      </c>
      <c r="G426" s="113">
        <v>2191</v>
      </c>
      <c r="H426" s="113" t="s">
        <v>957</v>
      </c>
      <c r="I426" s="113" t="s">
        <v>957</v>
      </c>
      <c r="J426" s="113">
        <v>0</v>
      </c>
      <c r="K426" s="113">
        <v>53</v>
      </c>
      <c r="L426" s="147">
        <v>20</v>
      </c>
      <c r="M426" s="148">
        <v>845</v>
      </c>
    </row>
    <row r="427" spans="1:13" s="152" customFormat="1" ht="15" customHeight="1" x14ac:dyDescent="0.2">
      <c r="A427" s="144" t="s">
        <v>884</v>
      </c>
      <c r="B427" s="108" t="s">
        <v>885</v>
      </c>
      <c r="C427" s="145">
        <v>3236</v>
      </c>
      <c r="D427" s="146">
        <v>37</v>
      </c>
      <c r="E427" s="113">
        <v>82</v>
      </c>
      <c r="F427" s="113">
        <v>51</v>
      </c>
      <c r="G427" s="113">
        <v>2928</v>
      </c>
      <c r="H427" s="113">
        <v>7</v>
      </c>
      <c r="I427" s="113">
        <v>4</v>
      </c>
      <c r="J427" s="113">
        <v>0</v>
      </c>
      <c r="K427" s="113">
        <v>43</v>
      </c>
      <c r="L427" s="147">
        <v>84</v>
      </c>
      <c r="M427" s="148">
        <v>1085</v>
      </c>
    </row>
    <row r="428" spans="1:13" s="152" customFormat="1" ht="15" customHeight="1" x14ac:dyDescent="0.2">
      <c r="A428" s="144" t="s">
        <v>886</v>
      </c>
      <c r="B428" s="108" t="s">
        <v>887</v>
      </c>
      <c r="C428" s="145">
        <v>1255</v>
      </c>
      <c r="D428" s="146">
        <v>133</v>
      </c>
      <c r="E428" s="113">
        <v>70</v>
      </c>
      <c r="F428" s="113">
        <v>33</v>
      </c>
      <c r="G428" s="113">
        <v>934</v>
      </c>
      <c r="H428" s="113" t="s">
        <v>957</v>
      </c>
      <c r="I428" s="113">
        <v>0</v>
      </c>
      <c r="J428" s="113" t="s">
        <v>957</v>
      </c>
      <c r="K428" s="113">
        <v>49</v>
      </c>
      <c r="L428" s="147">
        <v>24</v>
      </c>
      <c r="M428" s="148">
        <v>728</v>
      </c>
    </row>
    <row r="429" spans="1:13" s="152" customFormat="1" ht="15" customHeight="1" x14ac:dyDescent="0.2">
      <c r="A429" s="144" t="s">
        <v>888</v>
      </c>
      <c r="B429" s="108" t="s">
        <v>889</v>
      </c>
      <c r="C429" s="145">
        <v>1432</v>
      </c>
      <c r="D429" s="146">
        <v>142</v>
      </c>
      <c r="E429" s="113">
        <v>222</v>
      </c>
      <c r="F429" s="113">
        <v>34</v>
      </c>
      <c r="G429" s="113">
        <v>981</v>
      </c>
      <c r="H429" s="113" t="s">
        <v>957</v>
      </c>
      <c r="I429" s="113" t="s">
        <v>957</v>
      </c>
      <c r="J429" s="113" t="s">
        <v>957</v>
      </c>
      <c r="K429" s="113">
        <v>33</v>
      </c>
      <c r="L429" s="147">
        <v>15</v>
      </c>
      <c r="M429" s="148">
        <v>815</v>
      </c>
    </row>
    <row r="430" spans="1:13" s="152" customFormat="1" ht="15" customHeight="1" x14ac:dyDescent="0.2">
      <c r="A430" s="144" t="s">
        <v>890</v>
      </c>
      <c r="B430" s="108" t="s">
        <v>891</v>
      </c>
      <c r="C430" s="145">
        <v>833</v>
      </c>
      <c r="D430" s="146">
        <v>51</v>
      </c>
      <c r="E430" s="113">
        <v>77</v>
      </c>
      <c r="F430" s="113">
        <v>59</v>
      </c>
      <c r="G430" s="113">
        <v>584</v>
      </c>
      <c r="H430" s="113" t="s">
        <v>957</v>
      </c>
      <c r="I430" s="113" t="s">
        <v>957</v>
      </c>
      <c r="J430" s="113">
        <v>0</v>
      </c>
      <c r="K430" s="113">
        <v>22</v>
      </c>
      <c r="L430" s="147">
        <v>35</v>
      </c>
      <c r="M430" s="148">
        <v>422</v>
      </c>
    </row>
    <row r="431" spans="1:13" s="152" customFormat="1" ht="15" customHeight="1" x14ac:dyDescent="0.2">
      <c r="A431" s="102" t="s">
        <v>121</v>
      </c>
      <c r="B431" s="101" t="s">
        <v>122</v>
      </c>
      <c r="C431" s="149">
        <v>28083</v>
      </c>
      <c r="D431" s="139">
        <v>2007</v>
      </c>
      <c r="E431" s="107">
        <v>2609</v>
      </c>
      <c r="F431" s="107">
        <v>459</v>
      </c>
      <c r="G431" s="107">
        <v>21775</v>
      </c>
      <c r="H431" s="107">
        <v>98</v>
      </c>
      <c r="I431" s="107">
        <v>31</v>
      </c>
      <c r="J431" s="107">
        <v>3</v>
      </c>
      <c r="K431" s="107">
        <v>696</v>
      </c>
      <c r="L431" s="150">
        <v>405</v>
      </c>
      <c r="M431" s="151">
        <v>11022</v>
      </c>
    </row>
    <row r="432" spans="1:13" s="152" customFormat="1" ht="15" customHeight="1" x14ac:dyDescent="0.2">
      <c r="A432" s="144" t="s">
        <v>892</v>
      </c>
      <c r="B432" s="108" t="s">
        <v>893</v>
      </c>
      <c r="C432" s="145">
        <v>3504</v>
      </c>
      <c r="D432" s="146">
        <v>355</v>
      </c>
      <c r="E432" s="113">
        <v>574</v>
      </c>
      <c r="F432" s="113">
        <v>141</v>
      </c>
      <c r="G432" s="113">
        <v>2255</v>
      </c>
      <c r="H432" s="113">
        <v>7</v>
      </c>
      <c r="I432" s="113">
        <v>7</v>
      </c>
      <c r="J432" s="113">
        <v>0</v>
      </c>
      <c r="K432" s="113">
        <v>106</v>
      </c>
      <c r="L432" s="147">
        <v>59</v>
      </c>
      <c r="M432" s="148">
        <v>1662</v>
      </c>
    </row>
    <row r="433" spans="1:13" s="152" customFormat="1" ht="15" customHeight="1" x14ac:dyDescent="0.2">
      <c r="A433" s="144" t="s">
        <v>894</v>
      </c>
      <c r="B433" s="108" t="s">
        <v>895</v>
      </c>
      <c r="C433" s="145">
        <v>1852</v>
      </c>
      <c r="D433" s="146">
        <v>106</v>
      </c>
      <c r="E433" s="113">
        <v>74</v>
      </c>
      <c r="F433" s="113" t="s">
        <v>957</v>
      </c>
      <c r="G433" s="113">
        <v>1608</v>
      </c>
      <c r="H433" s="113" t="s">
        <v>957</v>
      </c>
      <c r="I433" s="113">
        <v>0</v>
      </c>
      <c r="J433" s="113">
        <v>0</v>
      </c>
      <c r="K433" s="113">
        <v>40</v>
      </c>
      <c r="L433" s="147">
        <v>12</v>
      </c>
      <c r="M433" s="148">
        <v>592</v>
      </c>
    </row>
    <row r="434" spans="1:13" s="152" customFormat="1" ht="15" customHeight="1" x14ac:dyDescent="0.2">
      <c r="A434" s="144" t="s">
        <v>896</v>
      </c>
      <c r="B434" s="108" t="s">
        <v>897</v>
      </c>
      <c r="C434" s="145">
        <v>1179</v>
      </c>
      <c r="D434" s="146">
        <v>45</v>
      </c>
      <c r="E434" s="113">
        <v>41</v>
      </c>
      <c r="F434" s="113">
        <v>15</v>
      </c>
      <c r="G434" s="113">
        <v>1032</v>
      </c>
      <c r="H434" s="113" t="s">
        <v>957</v>
      </c>
      <c r="I434" s="113">
        <v>0</v>
      </c>
      <c r="J434" s="113" t="s">
        <v>957</v>
      </c>
      <c r="K434" s="113">
        <v>28</v>
      </c>
      <c r="L434" s="147">
        <v>12</v>
      </c>
      <c r="M434" s="148">
        <v>396</v>
      </c>
    </row>
    <row r="435" spans="1:13" s="152" customFormat="1" ht="15" customHeight="1" x14ac:dyDescent="0.2">
      <c r="A435" s="144" t="s">
        <v>898</v>
      </c>
      <c r="B435" s="108" t="s">
        <v>899</v>
      </c>
      <c r="C435" s="145">
        <v>1250</v>
      </c>
      <c r="D435" s="146">
        <v>65</v>
      </c>
      <c r="E435" s="113">
        <v>42</v>
      </c>
      <c r="F435" s="113">
        <v>17</v>
      </c>
      <c r="G435" s="113">
        <v>1077</v>
      </c>
      <c r="H435" s="113" t="s">
        <v>957</v>
      </c>
      <c r="I435" s="113">
        <v>0</v>
      </c>
      <c r="J435" s="113">
        <v>0</v>
      </c>
      <c r="K435" s="113">
        <v>34</v>
      </c>
      <c r="L435" s="147" t="s">
        <v>957</v>
      </c>
      <c r="M435" s="148">
        <v>378</v>
      </c>
    </row>
    <row r="436" spans="1:13" s="152" customFormat="1" ht="15" customHeight="1" x14ac:dyDescent="0.2">
      <c r="A436" s="144" t="s">
        <v>900</v>
      </c>
      <c r="B436" s="108" t="s">
        <v>901</v>
      </c>
      <c r="C436" s="145">
        <v>1439</v>
      </c>
      <c r="D436" s="146">
        <v>98</v>
      </c>
      <c r="E436" s="113">
        <v>48</v>
      </c>
      <c r="F436" s="113">
        <v>9</v>
      </c>
      <c r="G436" s="113">
        <v>1230</v>
      </c>
      <c r="H436" s="113" t="s">
        <v>957</v>
      </c>
      <c r="I436" s="113" t="s">
        <v>957</v>
      </c>
      <c r="J436" s="113">
        <v>0</v>
      </c>
      <c r="K436" s="113">
        <v>34</v>
      </c>
      <c r="L436" s="147">
        <v>17</v>
      </c>
      <c r="M436" s="148">
        <v>404</v>
      </c>
    </row>
    <row r="437" spans="1:13" s="152" customFormat="1" ht="15" customHeight="1" x14ac:dyDescent="0.2">
      <c r="A437" s="144" t="s">
        <v>902</v>
      </c>
      <c r="B437" s="108" t="s">
        <v>903</v>
      </c>
      <c r="C437" s="145">
        <v>2313</v>
      </c>
      <c r="D437" s="146">
        <v>181</v>
      </c>
      <c r="E437" s="113">
        <v>255</v>
      </c>
      <c r="F437" s="113">
        <v>28</v>
      </c>
      <c r="G437" s="113">
        <v>1718</v>
      </c>
      <c r="H437" s="113">
        <v>8</v>
      </c>
      <c r="I437" s="113">
        <v>0</v>
      </c>
      <c r="J437" s="113">
        <v>0</v>
      </c>
      <c r="K437" s="113">
        <v>74</v>
      </c>
      <c r="L437" s="147">
        <v>49</v>
      </c>
      <c r="M437" s="148">
        <v>928</v>
      </c>
    </row>
    <row r="438" spans="1:13" s="152" customFormat="1" ht="15" customHeight="1" x14ac:dyDescent="0.2">
      <c r="A438" s="144" t="s">
        <v>904</v>
      </c>
      <c r="B438" s="108" t="s">
        <v>905</v>
      </c>
      <c r="C438" s="145">
        <v>442</v>
      </c>
      <c r="D438" s="146">
        <v>37</v>
      </c>
      <c r="E438" s="113">
        <v>47</v>
      </c>
      <c r="F438" s="113" t="s">
        <v>957</v>
      </c>
      <c r="G438" s="113">
        <v>322</v>
      </c>
      <c r="H438" s="113" t="s">
        <v>957</v>
      </c>
      <c r="I438" s="113" t="s">
        <v>957</v>
      </c>
      <c r="J438" s="113">
        <v>0</v>
      </c>
      <c r="K438" s="113">
        <v>18</v>
      </c>
      <c r="L438" s="147">
        <v>10</v>
      </c>
      <c r="M438" s="148">
        <v>239</v>
      </c>
    </row>
    <row r="439" spans="1:13" s="152" customFormat="1" ht="15" customHeight="1" x14ac:dyDescent="0.2">
      <c r="A439" s="144" t="s">
        <v>906</v>
      </c>
      <c r="B439" s="108" t="s">
        <v>907</v>
      </c>
      <c r="C439" s="145">
        <v>953</v>
      </c>
      <c r="D439" s="146">
        <v>73</v>
      </c>
      <c r="E439" s="113">
        <v>75</v>
      </c>
      <c r="F439" s="113">
        <v>19</v>
      </c>
      <c r="G439" s="113">
        <v>749</v>
      </c>
      <c r="H439" s="113">
        <v>10</v>
      </c>
      <c r="I439" s="113">
        <v>0</v>
      </c>
      <c r="J439" s="113">
        <v>0</v>
      </c>
      <c r="K439" s="113">
        <v>17</v>
      </c>
      <c r="L439" s="147">
        <v>10</v>
      </c>
      <c r="M439" s="148">
        <v>427</v>
      </c>
    </row>
    <row r="440" spans="1:13" s="152" customFormat="1" ht="15" customHeight="1" x14ac:dyDescent="0.2">
      <c r="A440" s="144" t="s">
        <v>908</v>
      </c>
      <c r="B440" s="108" t="s">
        <v>909</v>
      </c>
      <c r="C440" s="145">
        <v>837</v>
      </c>
      <c r="D440" s="146">
        <v>78</v>
      </c>
      <c r="E440" s="113">
        <v>139</v>
      </c>
      <c r="F440" s="113">
        <v>0</v>
      </c>
      <c r="G440" s="113">
        <v>593</v>
      </c>
      <c r="H440" s="113">
        <v>8</v>
      </c>
      <c r="I440" s="113">
        <v>0</v>
      </c>
      <c r="J440" s="113">
        <v>0</v>
      </c>
      <c r="K440" s="113">
        <v>9</v>
      </c>
      <c r="L440" s="147">
        <v>10</v>
      </c>
      <c r="M440" s="148">
        <v>336</v>
      </c>
    </row>
    <row r="441" spans="1:13" s="152" customFormat="1" ht="15" customHeight="1" x14ac:dyDescent="0.2">
      <c r="A441" s="144" t="s">
        <v>910</v>
      </c>
      <c r="B441" s="108" t="s">
        <v>911</v>
      </c>
      <c r="C441" s="145">
        <v>3473</v>
      </c>
      <c r="D441" s="146">
        <v>280</v>
      </c>
      <c r="E441" s="113">
        <v>207</v>
      </c>
      <c r="F441" s="113">
        <v>21</v>
      </c>
      <c r="G441" s="113">
        <v>2867</v>
      </c>
      <c r="H441" s="113" t="s">
        <v>957</v>
      </c>
      <c r="I441" s="113" t="s">
        <v>957</v>
      </c>
      <c r="J441" s="113">
        <v>0</v>
      </c>
      <c r="K441" s="113">
        <v>56</v>
      </c>
      <c r="L441" s="147">
        <v>20</v>
      </c>
      <c r="M441" s="148">
        <v>1010</v>
      </c>
    </row>
    <row r="442" spans="1:13" s="152" customFormat="1" ht="15" customHeight="1" x14ac:dyDescent="0.2">
      <c r="A442" s="144" t="s">
        <v>912</v>
      </c>
      <c r="B442" s="108" t="s">
        <v>913</v>
      </c>
      <c r="C442" s="145">
        <v>2047</v>
      </c>
      <c r="D442" s="146">
        <v>56</v>
      </c>
      <c r="E442" s="113">
        <v>134</v>
      </c>
      <c r="F442" s="113">
        <v>13</v>
      </c>
      <c r="G442" s="113">
        <v>1792</v>
      </c>
      <c r="H442" s="113">
        <v>0</v>
      </c>
      <c r="I442" s="113" t="s">
        <v>957</v>
      </c>
      <c r="J442" s="113">
        <v>0</v>
      </c>
      <c r="K442" s="113">
        <v>40</v>
      </c>
      <c r="L442" s="147" t="s">
        <v>957</v>
      </c>
      <c r="M442" s="148">
        <v>679</v>
      </c>
    </row>
    <row r="443" spans="1:13" s="152" customFormat="1" ht="15" customHeight="1" x14ac:dyDescent="0.2">
      <c r="A443" s="144" t="s">
        <v>914</v>
      </c>
      <c r="B443" s="108" t="s">
        <v>915</v>
      </c>
      <c r="C443" s="145">
        <v>1060</v>
      </c>
      <c r="D443" s="146">
        <v>220</v>
      </c>
      <c r="E443" s="113">
        <v>130</v>
      </c>
      <c r="F443" s="113">
        <v>0</v>
      </c>
      <c r="G443" s="113">
        <v>660</v>
      </c>
      <c r="H443" s="113">
        <v>6</v>
      </c>
      <c r="I443" s="113">
        <v>0</v>
      </c>
      <c r="J443" s="113">
        <v>0</v>
      </c>
      <c r="K443" s="113">
        <v>16</v>
      </c>
      <c r="L443" s="147">
        <v>28</v>
      </c>
      <c r="M443" s="148">
        <v>535</v>
      </c>
    </row>
    <row r="444" spans="1:13" s="152" customFormat="1" ht="15" customHeight="1" x14ac:dyDescent="0.2">
      <c r="A444" s="144" t="s">
        <v>916</v>
      </c>
      <c r="B444" s="108" t="s">
        <v>917</v>
      </c>
      <c r="C444" s="145">
        <v>652</v>
      </c>
      <c r="D444" s="146">
        <v>30</v>
      </c>
      <c r="E444" s="113">
        <v>58</v>
      </c>
      <c r="F444" s="113" t="s">
        <v>957</v>
      </c>
      <c r="G444" s="113">
        <v>522</v>
      </c>
      <c r="H444" s="113">
        <v>0</v>
      </c>
      <c r="I444" s="113" t="s">
        <v>957</v>
      </c>
      <c r="J444" s="113">
        <v>0</v>
      </c>
      <c r="K444" s="113">
        <v>19</v>
      </c>
      <c r="L444" s="147">
        <v>15</v>
      </c>
      <c r="M444" s="148">
        <v>289</v>
      </c>
    </row>
    <row r="445" spans="1:13" s="152" customFormat="1" ht="15" customHeight="1" x14ac:dyDescent="0.2">
      <c r="A445" s="144" t="s">
        <v>918</v>
      </c>
      <c r="B445" s="108" t="s">
        <v>919</v>
      </c>
      <c r="C445" s="145">
        <v>1875</v>
      </c>
      <c r="D445" s="146">
        <v>46</v>
      </c>
      <c r="E445" s="113">
        <v>149</v>
      </c>
      <c r="F445" s="113">
        <v>10</v>
      </c>
      <c r="G445" s="113">
        <v>1612</v>
      </c>
      <c r="H445" s="113">
        <v>9</v>
      </c>
      <c r="I445" s="113">
        <v>0</v>
      </c>
      <c r="J445" s="113">
        <v>0</v>
      </c>
      <c r="K445" s="113">
        <v>25</v>
      </c>
      <c r="L445" s="147">
        <v>24</v>
      </c>
      <c r="M445" s="148">
        <v>561</v>
      </c>
    </row>
    <row r="446" spans="1:13" s="152" customFormat="1" ht="15" customHeight="1" x14ac:dyDescent="0.2">
      <c r="A446" s="144" t="s">
        <v>920</v>
      </c>
      <c r="B446" s="108" t="s">
        <v>921</v>
      </c>
      <c r="C446" s="145">
        <v>1047</v>
      </c>
      <c r="D446" s="146">
        <v>61</v>
      </c>
      <c r="E446" s="113">
        <v>173</v>
      </c>
      <c r="F446" s="113">
        <v>23</v>
      </c>
      <c r="G446" s="113">
        <v>724</v>
      </c>
      <c r="H446" s="113" t="s">
        <v>957</v>
      </c>
      <c r="I446" s="113" t="s">
        <v>957</v>
      </c>
      <c r="J446" s="113">
        <v>0</v>
      </c>
      <c r="K446" s="113">
        <v>33</v>
      </c>
      <c r="L446" s="147">
        <v>25</v>
      </c>
      <c r="M446" s="148">
        <v>462</v>
      </c>
    </row>
    <row r="447" spans="1:13" s="152" customFormat="1" ht="15" customHeight="1" x14ac:dyDescent="0.2">
      <c r="A447" s="144" t="s">
        <v>922</v>
      </c>
      <c r="B447" s="108" t="s">
        <v>923</v>
      </c>
      <c r="C447" s="145">
        <v>224</v>
      </c>
      <c r="D447" s="146">
        <v>13</v>
      </c>
      <c r="E447" s="113">
        <v>14</v>
      </c>
      <c r="F447" s="113">
        <v>9</v>
      </c>
      <c r="G447" s="113">
        <v>170</v>
      </c>
      <c r="H447" s="113">
        <v>6</v>
      </c>
      <c r="I447" s="113">
        <v>0</v>
      </c>
      <c r="J447" s="113">
        <v>0</v>
      </c>
      <c r="K447" s="113" t="s">
        <v>957</v>
      </c>
      <c r="L447" s="147" t="s">
        <v>957</v>
      </c>
      <c r="M447" s="148">
        <v>145</v>
      </c>
    </row>
    <row r="448" spans="1:13" s="152" customFormat="1" ht="15" customHeight="1" x14ac:dyDescent="0.2">
      <c r="A448" s="144" t="s">
        <v>924</v>
      </c>
      <c r="B448" s="108" t="s">
        <v>925</v>
      </c>
      <c r="C448" s="145">
        <v>880</v>
      </c>
      <c r="D448" s="146">
        <v>74</v>
      </c>
      <c r="E448" s="113">
        <v>62</v>
      </c>
      <c r="F448" s="113">
        <v>20</v>
      </c>
      <c r="G448" s="113">
        <v>677</v>
      </c>
      <c r="H448" s="113">
        <v>0</v>
      </c>
      <c r="I448" s="113">
        <v>0</v>
      </c>
      <c r="J448" s="113" t="s">
        <v>957</v>
      </c>
      <c r="K448" s="113">
        <v>29</v>
      </c>
      <c r="L448" s="147" t="s">
        <v>957</v>
      </c>
      <c r="M448" s="148">
        <v>432</v>
      </c>
    </row>
    <row r="449" spans="1:13" s="152" customFormat="1" ht="15" customHeight="1" x14ac:dyDescent="0.2">
      <c r="A449" s="144" t="s">
        <v>926</v>
      </c>
      <c r="B449" s="108" t="s">
        <v>927</v>
      </c>
      <c r="C449" s="145">
        <v>268</v>
      </c>
      <c r="D449" s="146">
        <v>28</v>
      </c>
      <c r="E449" s="113">
        <v>49</v>
      </c>
      <c r="F449" s="113">
        <v>10</v>
      </c>
      <c r="G449" s="113">
        <v>164</v>
      </c>
      <c r="H449" s="113">
        <v>0</v>
      </c>
      <c r="I449" s="113">
        <v>0</v>
      </c>
      <c r="J449" s="113">
        <v>0</v>
      </c>
      <c r="K449" s="113">
        <v>10</v>
      </c>
      <c r="L449" s="147">
        <v>7</v>
      </c>
      <c r="M449" s="148">
        <v>152</v>
      </c>
    </row>
    <row r="450" spans="1:13" s="152" customFormat="1" ht="15" customHeight="1" x14ac:dyDescent="0.2">
      <c r="A450" s="144" t="s">
        <v>928</v>
      </c>
      <c r="B450" s="108" t="s">
        <v>929</v>
      </c>
      <c r="C450" s="145">
        <v>402</v>
      </c>
      <c r="D450" s="146">
        <v>13</v>
      </c>
      <c r="E450" s="113">
        <v>44</v>
      </c>
      <c r="F450" s="113" t="s">
        <v>957</v>
      </c>
      <c r="G450" s="113">
        <v>314</v>
      </c>
      <c r="H450" s="113" t="s">
        <v>957</v>
      </c>
      <c r="I450" s="113">
        <v>9</v>
      </c>
      <c r="J450" s="113">
        <v>0</v>
      </c>
      <c r="K450" s="113">
        <v>12</v>
      </c>
      <c r="L450" s="147">
        <v>7</v>
      </c>
      <c r="M450" s="148">
        <v>181</v>
      </c>
    </row>
    <row r="451" spans="1:13" s="152" customFormat="1" ht="15" customHeight="1" x14ac:dyDescent="0.2">
      <c r="A451" s="144" t="s">
        <v>930</v>
      </c>
      <c r="B451" s="108" t="s">
        <v>931</v>
      </c>
      <c r="C451" s="145">
        <v>345</v>
      </c>
      <c r="D451" s="146">
        <v>14</v>
      </c>
      <c r="E451" s="113">
        <v>63</v>
      </c>
      <c r="F451" s="113">
        <v>19</v>
      </c>
      <c r="G451" s="113">
        <v>231</v>
      </c>
      <c r="H451" s="113">
        <v>0</v>
      </c>
      <c r="I451" s="113" t="s">
        <v>957</v>
      </c>
      <c r="J451" s="113">
        <v>0</v>
      </c>
      <c r="K451" s="113" t="s">
        <v>957</v>
      </c>
      <c r="L451" s="147">
        <v>8</v>
      </c>
      <c r="M451" s="148">
        <v>201</v>
      </c>
    </row>
    <row r="452" spans="1:13" s="152" customFormat="1" ht="15" customHeight="1" x14ac:dyDescent="0.2">
      <c r="A452" s="144" t="s">
        <v>932</v>
      </c>
      <c r="B452" s="108" t="s">
        <v>933</v>
      </c>
      <c r="C452" s="145">
        <v>544</v>
      </c>
      <c r="D452" s="146">
        <v>10</v>
      </c>
      <c r="E452" s="113">
        <v>61</v>
      </c>
      <c r="F452" s="113">
        <v>13</v>
      </c>
      <c r="G452" s="113">
        <v>419</v>
      </c>
      <c r="H452" s="113">
        <v>0</v>
      </c>
      <c r="I452" s="113">
        <v>0</v>
      </c>
      <c r="J452" s="113">
        <v>0</v>
      </c>
      <c r="K452" s="113">
        <v>36</v>
      </c>
      <c r="L452" s="147">
        <v>5</v>
      </c>
      <c r="M452" s="148">
        <v>299</v>
      </c>
    </row>
    <row r="453" spans="1:13" s="152" customFormat="1" ht="15" customHeight="1" x14ac:dyDescent="0.2">
      <c r="A453" s="144" t="s">
        <v>934</v>
      </c>
      <c r="B453" s="108" t="s">
        <v>935</v>
      </c>
      <c r="C453" s="145">
        <v>552</v>
      </c>
      <c r="D453" s="146">
        <v>34</v>
      </c>
      <c r="E453" s="113">
        <v>101</v>
      </c>
      <c r="F453" s="113">
        <v>12</v>
      </c>
      <c r="G453" s="113">
        <v>377</v>
      </c>
      <c r="H453" s="113" t="s">
        <v>957</v>
      </c>
      <c r="I453" s="113">
        <v>0</v>
      </c>
      <c r="J453" s="113">
        <v>0</v>
      </c>
      <c r="K453" s="113">
        <v>23</v>
      </c>
      <c r="L453" s="147" t="s">
        <v>957</v>
      </c>
      <c r="M453" s="148">
        <v>316</v>
      </c>
    </row>
    <row r="454" spans="1:13" s="152" customFormat="1" ht="15" customHeight="1" x14ac:dyDescent="0.2">
      <c r="A454" s="154" t="s">
        <v>936</v>
      </c>
      <c r="B454" s="115" t="s">
        <v>937</v>
      </c>
      <c r="C454" s="155">
        <v>945</v>
      </c>
      <c r="D454" s="156">
        <v>90</v>
      </c>
      <c r="E454" s="120">
        <v>69</v>
      </c>
      <c r="F454" s="120">
        <v>55</v>
      </c>
      <c r="G454" s="120">
        <v>662</v>
      </c>
      <c r="H454" s="120">
        <v>4</v>
      </c>
      <c r="I454" s="120">
        <v>6</v>
      </c>
      <c r="J454" s="120">
        <v>0</v>
      </c>
      <c r="K454" s="120">
        <v>21</v>
      </c>
      <c r="L454" s="157">
        <v>38</v>
      </c>
      <c r="M454" s="158">
        <v>445</v>
      </c>
    </row>
    <row r="455" spans="1:13" s="123" customFormat="1" ht="12.6" customHeight="1" x14ac:dyDescent="0.2">
      <c r="A455" s="121"/>
      <c r="B455" s="122"/>
      <c r="C455" s="122"/>
      <c r="D455" s="122"/>
      <c r="E455" s="122"/>
      <c r="F455" s="122"/>
      <c r="G455" s="122"/>
      <c r="H455" s="122"/>
      <c r="I455" s="122"/>
      <c r="J455" s="122"/>
      <c r="L455" s="159"/>
      <c r="M455" s="124" t="s">
        <v>938</v>
      </c>
    </row>
    <row r="456" spans="1:13" s="123" customFormat="1" ht="12.6" customHeight="1" x14ac:dyDescent="0.2">
      <c r="A456" s="279" t="s">
        <v>939</v>
      </c>
      <c r="B456" s="279"/>
      <c r="C456" s="279"/>
      <c r="D456" s="279"/>
      <c r="E456" s="279"/>
      <c r="F456" s="279"/>
      <c r="G456" s="279"/>
      <c r="H456" s="279"/>
      <c r="I456" s="279"/>
      <c r="J456" s="279"/>
      <c r="K456" s="280"/>
      <c r="L456" s="280"/>
    </row>
    <row r="457" spans="1:13" s="123" customFormat="1" ht="12.6" customHeight="1" x14ac:dyDescent="0.2">
      <c r="A457" s="127" t="s">
        <v>958</v>
      </c>
      <c r="B457" s="122"/>
      <c r="C457" s="122"/>
      <c r="D457" s="122"/>
      <c r="E457" s="122"/>
      <c r="F457" s="122"/>
      <c r="G457" s="122"/>
      <c r="H457" s="122"/>
      <c r="I457" s="122"/>
      <c r="J457" s="122"/>
    </row>
    <row r="458" spans="1:13" s="123" customFormat="1" ht="12.6" customHeight="1" x14ac:dyDescent="0.2">
      <c r="A458" s="126" t="s">
        <v>941</v>
      </c>
      <c r="B458" s="122"/>
      <c r="C458" s="122"/>
      <c r="D458" s="122"/>
      <c r="E458" s="122"/>
      <c r="F458" s="122"/>
      <c r="G458" s="122"/>
      <c r="H458" s="122"/>
      <c r="I458" s="122"/>
      <c r="J458" s="122"/>
    </row>
    <row r="459" spans="1:13" s="123" customFormat="1" ht="12.6" customHeight="1" x14ac:dyDescent="0.2">
      <c r="A459" s="127"/>
      <c r="B459" s="122"/>
      <c r="C459" s="122"/>
      <c r="D459" s="122"/>
      <c r="E459" s="122"/>
      <c r="F459" s="122"/>
      <c r="G459" s="122"/>
      <c r="H459" s="122"/>
      <c r="I459" s="122"/>
      <c r="J459" s="122"/>
    </row>
    <row r="460" spans="1:13" x14ac:dyDescent="0.2">
      <c r="A460" s="160"/>
      <c r="B460" s="128"/>
      <c r="C460" s="128"/>
      <c r="D460" s="128"/>
      <c r="E460" s="128"/>
      <c r="F460" s="128"/>
      <c r="G460" s="128"/>
      <c r="H460" s="128"/>
      <c r="I460" s="128"/>
      <c r="J460" s="128"/>
    </row>
    <row r="462" spans="1:13" ht="13.15" customHeight="1" x14ac:dyDescent="0.2">
      <c r="B462" s="161"/>
      <c r="C462" s="161"/>
      <c r="D462" s="161"/>
      <c r="E462" s="161"/>
      <c r="F462" s="161"/>
      <c r="G462" s="161"/>
      <c r="H462" s="161"/>
      <c r="I462" s="161"/>
      <c r="J462" s="161"/>
      <c r="K462" s="161"/>
      <c r="L462" s="161"/>
    </row>
    <row r="463" spans="1:13" x14ac:dyDescent="0.2">
      <c r="A463" s="161"/>
      <c r="B463" s="161"/>
      <c r="C463" s="161"/>
      <c r="D463" s="161"/>
      <c r="E463" s="161"/>
      <c r="F463" s="161"/>
      <c r="G463" s="161"/>
      <c r="H463" s="161"/>
      <c r="I463" s="161"/>
      <c r="J463" s="161"/>
      <c r="K463" s="161"/>
      <c r="L463" s="161"/>
    </row>
  </sheetData>
  <mergeCells count="14">
    <mergeCell ref="M7:M9"/>
    <mergeCell ref="D8:D9"/>
    <mergeCell ref="E8:E9"/>
    <mergeCell ref="F8:F9"/>
    <mergeCell ref="G8:G9"/>
    <mergeCell ref="H8:H9"/>
    <mergeCell ref="I8:I9"/>
    <mergeCell ref="J8:J9"/>
    <mergeCell ref="K8:K9"/>
    <mergeCell ref="L8:L9"/>
    <mergeCell ref="A456:L456"/>
    <mergeCell ref="A7:A10"/>
    <mergeCell ref="B7:B10"/>
    <mergeCell ref="C7:C9"/>
  </mergeCells>
  <printOptions horizontalCentered="1"/>
  <pageMargins left="0.39370078740157483" right="0.39370078740157483" top="0.39370078740157483" bottom="0.39370078740157483" header="0.51181102362204722" footer="0.51181102362204722"/>
  <pageSetup paperSize="9" scale="80" fitToHeight="12"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pageSetUpPr autoPageBreaks="0"/>
  </sheetPr>
  <dimension ref="A1:L458"/>
  <sheetViews>
    <sheetView showGridLines="0" zoomScale="75" zoomScaleNormal="75" workbookViewId="0">
      <pane ySplit="10" topLeftCell="A11" activePane="bottomLeft" state="frozen"/>
      <selection pane="bottomLeft"/>
    </sheetView>
  </sheetViews>
  <sheetFormatPr baseColWidth="10" defaultColWidth="11.5703125" defaultRowHeight="12.75" x14ac:dyDescent="0.2"/>
  <cols>
    <col min="1" max="1" width="30.7109375" style="56" customWidth="1"/>
    <col min="2" max="2" width="8.85546875" style="56" customWidth="1"/>
    <col min="3" max="12" width="12.28515625" style="56" customWidth="1"/>
    <col min="13" max="16384" width="11.5703125" style="56"/>
  </cols>
  <sheetData>
    <row r="1" spans="1:12" s="128" customFormat="1" ht="33.75" customHeight="1" x14ac:dyDescent="0.2">
      <c r="A1" s="89"/>
      <c r="B1" s="89"/>
      <c r="C1" s="89"/>
      <c r="D1" s="89"/>
      <c r="E1" s="89"/>
      <c r="F1" s="89"/>
      <c r="G1" s="89"/>
      <c r="H1" s="89"/>
      <c r="I1" s="89"/>
      <c r="J1" s="89"/>
      <c r="K1" s="89"/>
      <c r="L1" s="5" t="s">
        <v>0</v>
      </c>
    </row>
    <row r="2" spans="1:12" ht="15" customHeight="1" x14ac:dyDescent="0.2">
      <c r="A2" s="39"/>
      <c r="B2" s="39"/>
      <c r="C2" s="39"/>
      <c r="D2" s="39"/>
      <c r="E2" s="39"/>
      <c r="F2" s="39"/>
      <c r="G2" s="39"/>
      <c r="H2" s="39"/>
      <c r="I2" s="39"/>
      <c r="J2" s="39"/>
      <c r="K2" s="39"/>
    </row>
    <row r="3" spans="1:12" ht="20.45" customHeight="1" x14ac:dyDescent="0.25">
      <c r="A3" s="129" t="s">
        <v>959</v>
      </c>
      <c r="B3" s="130"/>
      <c r="C3" s="130"/>
      <c r="D3" s="130"/>
      <c r="E3" s="130"/>
      <c r="F3" s="130"/>
      <c r="G3" s="130"/>
      <c r="H3" s="130"/>
      <c r="I3" s="130"/>
      <c r="J3" s="130"/>
      <c r="K3" s="162"/>
      <c r="L3" s="91"/>
    </row>
    <row r="4" spans="1:12" ht="15" customHeight="1" x14ac:dyDescent="0.2">
      <c r="A4" s="60" t="s">
        <v>7</v>
      </c>
      <c r="B4" s="91"/>
      <c r="C4" s="130"/>
      <c r="D4" s="130"/>
      <c r="E4" s="130"/>
      <c r="F4" s="130"/>
      <c r="G4" s="130"/>
      <c r="H4" s="130"/>
      <c r="I4" s="130"/>
      <c r="J4" s="130"/>
      <c r="K4" s="130"/>
      <c r="L4" s="130"/>
    </row>
    <row r="5" spans="1:12" ht="15" customHeight="1" x14ac:dyDescent="0.2">
      <c r="A5" s="60" t="s">
        <v>76</v>
      </c>
      <c r="B5" s="60"/>
      <c r="C5" s="60"/>
      <c r="D5" s="60"/>
      <c r="E5" s="60"/>
      <c r="F5" s="60"/>
      <c r="G5" s="60"/>
      <c r="H5" s="60"/>
      <c r="I5" s="60"/>
      <c r="J5" s="60"/>
      <c r="K5" s="60"/>
      <c r="L5" s="60"/>
    </row>
    <row r="6" spans="1:12" ht="15" customHeight="1" x14ac:dyDescent="0.2">
      <c r="A6" s="95"/>
      <c r="B6" s="95"/>
      <c r="C6" s="95"/>
      <c r="D6" s="95"/>
      <c r="E6" s="95"/>
      <c r="F6" s="95"/>
      <c r="G6" s="95"/>
      <c r="H6" s="95"/>
      <c r="I6" s="95"/>
      <c r="J6" s="95"/>
      <c r="K6" s="95"/>
      <c r="L6" s="95"/>
    </row>
    <row r="7" spans="1:12" s="92" customFormat="1" ht="12" customHeight="1" x14ac:dyDescent="0.2">
      <c r="A7" s="294" t="s">
        <v>77</v>
      </c>
      <c r="B7" s="294" t="s">
        <v>944</v>
      </c>
      <c r="C7" s="294" t="s">
        <v>960</v>
      </c>
      <c r="D7" s="131" t="s">
        <v>946</v>
      </c>
      <c r="E7" s="132"/>
      <c r="F7" s="132"/>
      <c r="G7" s="132"/>
      <c r="H7" s="132"/>
      <c r="I7" s="132"/>
      <c r="J7" s="132"/>
      <c r="K7" s="132"/>
      <c r="L7" s="133"/>
    </row>
    <row r="8" spans="1:12" s="92" customFormat="1" ht="12.75" customHeight="1" x14ac:dyDescent="0.2">
      <c r="A8" s="296"/>
      <c r="B8" s="296"/>
      <c r="C8" s="296"/>
      <c r="D8" s="294" t="s">
        <v>948</v>
      </c>
      <c r="E8" s="294" t="s">
        <v>949</v>
      </c>
      <c r="F8" s="294" t="s">
        <v>950</v>
      </c>
      <c r="G8" s="294" t="s">
        <v>951</v>
      </c>
      <c r="H8" s="294" t="s">
        <v>952</v>
      </c>
      <c r="I8" s="294" t="s">
        <v>953</v>
      </c>
      <c r="J8" s="294" t="s">
        <v>954</v>
      </c>
      <c r="K8" s="294" t="s">
        <v>955</v>
      </c>
      <c r="L8" s="294" t="s">
        <v>956</v>
      </c>
    </row>
    <row r="9" spans="1:12" s="92" customFormat="1" ht="126" customHeight="1" x14ac:dyDescent="0.2">
      <c r="A9" s="296"/>
      <c r="B9" s="296"/>
      <c r="C9" s="295"/>
      <c r="D9" s="295"/>
      <c r="E9" s="295"/>
      <c r="F9" s="295"/>
      <c r="G9" s="295"/>
      <c r="H9" s="295"/>
      <c r="I9" s="295"/>
      <c r="J9" s="295"/>
      <c r="K9" s="295"/>
      <c r="L9" s="295"/>
    </row>
    <row r="10" spans="1:12" s="92" customFormat="1" ht="12" x14ac:dyDescent="0.2">
      <c r="A10" s="295"/>
      <c r="B10" s="295"/>
      <c r="C10" s="134">
        <v>1</v>
      </c>
      <c r="D10" s="134">
        <v>2</v>
      </c>
      <c r="E10" s="134">
        <v>3</v>
      </c>
      <c r="F10" s="134">
        <v>4</v>
      </c>
      <c r="G10" s="134">
        <v>5</v>
      </c>
      <c r="H10" s="134">
        <v>6</v>
      </c>
      <c r="I10" s="134">
        <v>7</v>
      </c>
      <c r="J10" s="134">
        <v>8</v>
      </c>
      <c r="K10" s="134">
        <v>9</v>
      </c>
      <c r="L10" s="134">
        <v>10</v>
      </c>
    </row>
    <row r="11" spans="1:12" s="163" customFormat="1" ht="15" customHeight="1" x14ac:dyDescent="0.2">
      <c r="A11" s="137" t="s">
        <v>88</v>
      </c>
      <c r="B11" s="137"/>
      <c r="C11" s="138">
        <v>70799.697781355004</v>
      </c>
      <c r="D11" s="140">
        <v>6108.3123414110005</v>
      </c>
      <c r="E11" s="140">
        <v>5845.9357855440003</v>
      </c>
      <c r="F11" s="140">
        <v>1589.335125951</v>
      </c>
      <c r="G11" s="140">
        <v>54133.623310871008</v>
      </c>
      <c r="H11" s="140">
        <v>458.028505682</v>
      </c>
      <c r="I11" s="140">
        <v>94.841843085000008</v>
      </c>
      <c r="J11" s="140">
        <v>41.270882230000005</v>
      </c>
      <c r="K11" s="140">
        <v>1454.0766613489998</v>
      </c>
      <c r="L11" s="141">
        <v>1074.2733252320002</v>
      </c>
    </row>
    <row r="12" spans="1:12" s="114" customFormat="1" ht="15" customHeight="1" x14ac:dyDescent="0.2">
      <c r="A12" s="108" t="s">
        <v>89</v>
      </c>
      <c r="B12" s="108"/>
      <c r="C12" s="109">
        <v>45972.697781355004</v>
      </c>
      <c r="D12" s="109">
        <v>4590.3123414110005</v>
      </c>
      <c r="E12" s="113">
        <v>3672.9357855439998</v>
      </c>
      <c r="F12" s="113">
        <v>1118.335125951</v>
      </c>
      <c r="G12" s="113">
        <v>34233.623310871</v>
      </c>
      <c r="H12" s="113">
        <v>360.028505682</v>
      </c>
      <c r="I12" s="113">
        <v>76.841843085000008</v>
      </c>
      <c r="J12" s="113">
        <v>31.270882229999998</v>
      </c>
      <c r="K12" s="113">
        <v>1054.076661349</v>
      </c>
      <c r="L12" s="147">
        <v>835.27332523200005</v>
      </c>
    </row>
    <row r="13" spans="1:12" s="114" customFormat="1" ht="15" customHeight="1" x14ac:dyDescent="0.2">
      <c r="A13" s="108" t="s">
        <v>90</v>
      </c>
      <c r="B13" s="108"/>
      <c r="C13" s="109">
        <v>24827</v>
      </c>
      <c r="D13" s="109">
        <v>1518</v>
      </c>
      <c r="E13" s="113">
        <v>2173</v>
      </c>
      <c r="F13" s="113">
        <v>471</v>
      </c>
      <c r="G13" s="113">
        <v>19900</v>
      </c>
      <c r="H13" s="113">
        <v>98</v>
      </c>
      <c r="I13" s="113">
        <v>18</v>
      </c>
      <c r="J13" s="113">
        <v>10</v>
      </c>
      <c r="K13" s="113">
        <v>400</v>
      </c>
      <c r="L13" s="147">
        <v>239</v>
      </c>
    </row>
    <row r="14" spans="1:12" s="114" customFormat="1" ht="15" customHeight="1" x14ac:dyDescent="0.2">
      <c r="A14" s="108"/>
      <c r="B14" s="108"/>
      <c r="C14" s="109"/>
      <c r="D14" s="109"/>
      <c r="E14" s="113"/>
      <c r="F14" s="113"/>
      <c r="G14" s="113"/>
      <c r="H14" s="113"/>
      <c r="I14" s="113"/>
      <c r="J14" s="113"/>
      <c r="K14" s="113"/>
      <c r="L14" s="147"/>
    </row>
    <row r="15" spans="1:12" s="114" customFormat="1" ht="15" customHeight="1" x14ac:dyDescent="0.2">
      <c r="A15" s="108" t="s">
        <v>91</v>
      </c>
      <c r="B15" s="108" t="s">
        <v>92</v>
      </c>
      <c r="C15" s="109">
        <v>2613.7798109180003</v>
      </c>
      <c r="D15" s="109">
        <v>295.13841894199999</v>
      </c>
      <c r="E15" s="113">
        <v>143.322613515</v>
      </c>
      <c r="F15" s="113">
        <v>33.972767648000001</v>
      </c>
      <c r="G15" s="113">
        <v>2043.6743038250002</v>
      </c>
      <c r="H15" s="113" t="s">
        <v>957</v>
      </c>
      <c r="I15" s="113" t="s">
        <v>957</v>
      </c>
      <c r="J15" s="113">
        <v>0</v>
      </c>
      <c r="K15" s="113">
        <v>48.835853494000006</v>
      </c>
      <c r="L15" s="147">
        <v>42.465959560000002</v>
      </c>
    </row>
    <row r="16" spans="1:12" s="114" customFormat="1" ht="15" customHeight="1" x14ac:dyDescent="0.2">
      <c r="A16" s="108" t="s">
        <v>93</v>
      </c>
      <c r="B16" s="108" t="s">
        <v>94</v>
      </c>
      <c r="C16" s="109">
        <v>2296</v>
      </c>
      <c r="D16" s="109">
        <v>277</v>
      </c>
      <c r="E16" s="113">
        <v>136</v>
      </c>
      <c r="F16" s="113">
        <v>9</v>
      </c>
      <c r="G16" s="113">
        <v>1790</v>
      </c>
      <c r="H16" s="113" t="s">
        <v>957</v>
      </c>
      <c r="I16" s="113" t="s">
        <v>957</v>
      </c>
      <c r="J16" s="113" t="s">
        <v>957</v>
      </c>
      <c r="K16" s="113">
        <v>52</v>
      </c>
      <c r="L16" s="147">
        <v>27</v>
      </c>
    </row>
    <row r="17" spans="1:12" s="114" customFormat="1" ht="15" customHeight="1" x14ac:dyDescent="0.2">
      <c r="A17" s="108" t="s">
        <v>95</v>
      </c>
      <c r="B17" s="108" t="s">
        <v>96</v>
      </c>
      <c r="C17" s="109">
        <v>6940.8940418869997</v>
      </c>
      <c r="D17" s="109">
        <v>575.41621952100002</v>
      </c>
      <c r="E17" s="113">
        <v>587.724587853</v>
      </c>
      <c r="F17" s="113">
        <v>161.03448567699999</v>
      </c>
      <c r="G17" s="113">
        <v>5294.649777482</v>
      </c>
      <c r="H17" s="113">
        <v>59.490446937999998</v>
      </c>
      <c r="I17" s="113">
        <v>7.179881527</v>
      </c>
      <c r="J17" s="113">
        <v>4.1027894439999999</v>
      </c>
      <c r="K17" s="113">
        <v>150.777512067</v>
      </c>
      <c r="L17" s="147">
        <v>100.518341378</v>
      </c>
    </row>
    <row r="18" spans="1:12" s="114" customFormat="1" ht="15" customHeight="1" x14ac:dyDescent="0.2">
      <c r="A18" s="108" t="s">
        <v>97</v>
      </c>
      <c r="B18" s="108" t="s">
        <v>98</v>
      </c>
      <c r="C18" s="109">
        <v>904</v>
      </c>
      <c r="D18" s="109">
        <v>85</v>
      </c>
      <c r="E18" s="113">
        <v>103</v>
      </c>
      <c r="F18" s="113">
        <v>27</v>
      </c>
      <c r="G18" s="113">
        <v>650</v>
      </c>
      <c r="H18" s="113" t="s">
        <v>957</v>
      </c>
      <c r="I18" s="113">
        <v>0</v>
      </c>
      <c r="J18" s="113" t="s">
        <v>957</v>
      </c>
      <c r="K18" s="113">
        <v>21</v>
      </c>
      <c r="L18" s="147">
        <v>13</v>
      </c>
    </row>
    <row r="19" spans="1:12" s="114" customFormat="1" ht="15" customHeight="1" x14ac:dyDescent="0.2">
      <c r="A19" s="108" t="s">
        <v>99</v>
      </c>
      <c r="B19" s="108" t="s">
        <v>100</v>
      </c>
      <c r="C19" s="109">
        <v>16250.520049350001</v>
      </c>
      <c r="D19" s="109">
        <v>1482.5747464680001</v>
      </c>
      <c r="E19" s="113">
        <v>1127.6491915680001</v>
      </c>
      <c r="F19" s="113">
        <v>368.10850408200002</v>
      </c>
      <c r="G19" s="113">
        <v>12503.520262620001</v>
      </c>
      <c r="H19" s="113">
        <v>200.78645677200001</v>
      </c>
      <c r="I19" s="113">
        <v>26.365898364000003</v>
      </c>
      <c r="J19" s="113">
        <v>11.154803154</v>
      </c>
      <c r="K19" s="113">
        <v>294.08117406000002</v>
      </c>
      <c r="L19" s="147">
        <v>236.27901226200001</v>
      </c>
    </row>
    <row r="20" spans="1:12" s="114" customFormat="1" ht="15" customHeight="1" x14ac:dyDescent="0.2">
      <c r="A20" s="108" t="s">
        <v>101</v>
      </c>
      <c r="B20" s="108" t="s">
        <v>102</v>
      </c>
      <c r="C20" s="109">
        <v>3774.5038792</v>
      </c>
      <c r="D20" s="109">
        <v>395.18295647999997</v>
      </c>
      <c r="E20" s="113">
        <v>323.239392608</v>
      </c>
      <c r="F20" s="113">
        <v>169.21936854399999</v>
      </c>
      <c r="G20" s="113">
        <v>2651.7789669439999</v>
      </c>
      <c r="H20" s="113">
        <v>38.505006016000003</v>
      </c>
      <c r="I20" s="113" t="s">
        <v>957</v>
      </c>
      <c r="J20" s="113" t="s">
        <v>957</v>
      </c>
      <c r="K20" s="113">
        <v>105.382121728</v>
      </c>
      <c r="L20" s="147">
        <v>77.010012032000006</v>
      </c>
    </row>
    <row r="21" spans="1:12" s="114" customFormat="1" ht="15" customHeight="1" x14ac:dyDescent="0.2">
      <c r="A21" s="108" t="s">
        <v>103</v>
      </c>
      <c r="B21" s="108" t="s">
        <v>104</v>
      </c>
      <c r="C21" s="109">
        <v>2940</v>
      </c>
      <c r="D21" s="109">
        <v>322</v>
      </c>
      <c r="E21" s="113">
        <v>238</v>
      </c>
      <c r="F21" s="113">
        <v>96</v>
      </c>
      <c r="G21" s="113">
        <v>2149</v>
      </c>
      <c r="H21" s="113">
        <v>10</v>
      </c>
      <c r="I21" s="113">
        <v>6</v>
      </c>
      <c r="J21" s="113">
        <v>3</v>
      </c>
      <c r="K21" s="113">
        <v>60</v>
      </c>
      <c r="L21" s="147">
        <v>56</v>
      </c>
    </row>
    <row r="22" spans="1:12" s="114" customFormat="1" ht="15" customHeight="1" x14ac:dyDescent="0.2">
      <c r="A22" s="108" t="s">
        <v>105</v>
      </c>
      <c r="B22" s="108" t="s">
        <v>106</v>
      </c>
      <c r="C22" s="109">
        <v>4555</v>
      </c>
      <c r="D22" s="109">
        <v>603</v>
      </c>
      <c r="E22" s="113">
        <v>363</v>
      </c>
      <c r="F22" s="113">
        <v>119</v>
      </c>
      <c r="G22" s="113">
        <v>3151</v>
      </c>
      <c r="H22" s="113">
        <v>16</v>
      </c>
      <c r="I22" s="113">
        <v>12</v>
      </c>
      <c r="J22" s="113">
        <v>6</v>
      </c>
      <c r="K22" s="113">
        <v>149</v>
      </c>
      <c r="L22" s="147">
        <v>136</v>
      </c>
    </row>
    <row r="23" spans="1:12" s="114" customFormat="1" ht="15" customHeight="1" x14ac:dyDescent="0.2">
      <c r="A23" s="108" t="s">
        <v>107</v>
      </c>
      <c r="B23" s="108" t="s">
        <v>108</v>
      </c>
      <c r="C23" s="109">
        <v>5060</v>
      </c>
      <c r="D23" s="109">
        <v>515</v>
      </c>
      <c r="E23" s="113">
        <v>580</v>
      </c>
      <c r="F23" s="113">
        <v>88</v>
      </c>
      <c r="G23" s="113">
        <v>3555</v>
      </c>
      <c r="H23" s="113">
        <v>25</v>
      </c>
      <c r="I23" s="113">
        <v>5</v>
      </c>
      <c r="J23" s="113">
        <v>3</v>
      </c>
      <c r="K23" s="113">
        <v>155</v>
      </c>
      <c r="L23" s="147">
        <v>134</v>
      </c>
    </row>
    <row r="24" spans="1:12" s="114" customFormat="1" ht="15" customHeight="1" x14ac:dyDescent="0.2">
      <c r="A24" s="108" t="s">
        <v>109</v>
      </c>
      <c r="B24" s="108" t="s">
        <v>110</v>
      </c>
      <c r="C24" s="109">
        <v>638</v>
      </c>
      <c r="D24" s="109">
        <v>40</v>
      </c>
      <c r="E24" s="113">
        <v>71</v>
      </c>
      <c r="F24" s="113">
        <v>47</v>
      </c>
      <c r="G24" s="113">
        <v>445</v>
      </c>
      <c r="H24" s="113" t="s">
        <v>957</v>
      </c>
      <c r="I24" s="113" t="s">
        <v>957</v>
      </c>
      <c r="J24" s="113">
        <v>0</v>
      </c>
      <c r="K24" s="113">
        <v>18</v>
      </c>
      <c r="L24" s="147">
        <v>13</v>
      </c>
    </row>
    <row r="25" spans="1:12" s="114" customFormat="1" ht="15" customHeight="1" x14ac:dyDescent="0.2">
      <c r="A25" s="108" t="s">
        <v>111</v>
      </c>
      <c r="B25" s="108" t="s">
        <v>112</v>
      </c>
      <c r="C25" s="109">
        <v>10410</v>
      </c>
      <c r="D25" s="109">
        <v>479</v>
      </c>
      <c r="E25" s="113">
        <v>885</v>
      </c>
      <c r="F25" s="113">
        <v>206</v>
      </c>
      <c r="G25" s="113">
        <v>8670</v>
      </c>
      <c r="H25" s="113">
        <v>23</v>
      </c>
      <c r="I25" s="113" t="s">
        <v>957</v>
      </c>
      <c r="J25" s="113" t="s">
        <v>957</v>
      </c>
      <c r="K25" s="113">
        <v>93</v>
      </c>
      <c r="L25" s="147">
        <v>44</v>
      </c>
    </row>
    <row r="26" spans="1:12" s="114" customFormat="1" ht="15" customHeight="1" x14ac:dyDescent="0.2">
      <c r="A26" s="108" t="s">
        <v>113</v>
      </c>
      <c r="B26" s="108" t="s">
        <v>114</v>
      </c>
      <c r="C26" s="109">
        <v>2610</v>
      </c>
      <c r="D26" s="109">
        <v>203</v>
      </c>
      <c r="E26" s="113">
        <v>282</v>
      </c>
      <c r="F26" s="113">
        <v>59</v>
      </c>
      <c r="G26" s="113">
        <v>1952</v>
      </c>
      <c r="H26" s="113" t="s">
        <v>957</v>
      </c>
      <c r="I26" s="113" t="s">
        <v>957</v>
      </c>
      <c r="J26" s="113">
        <v>0</v>
      </c>
      <c r="K26" s="113">
        <v>51</v>
      </c>
      <c r="L26" s="147">
        <v>32</v>
      </c>
    </row>
    <row r="27" spans="1:12" s="114" customFormat="1" ht="15" customHeight="1" x14ac:dyDescent="0.2">
      <c r="A27" s="108" t="s">
        <v>115</v>
      </c>
      <c r="B27" s="108" t="s">
        <v>116</v>
      </c>
      <c r="C27" s="109">
        <v>2089</v>
      </c>
      <c r="D27" s="109">
        <v>178</v>
      </c>
      <c r="E27" s="113">
        <v>228</v>
      </c>
      <c r="F27" s="113">
        <v>22</v>
      </c>
      <c r="G27" s="113">
        <v>1599</v>
      </c>
      <c r="H27" s="113">
        <v>7</v>
      </c>
      <c r="I27" s="113" t="s">
        <v>957</v>
      </c>
      <c r="J27" s="113" t="s">
        <v>957</v>
      </c>
      <c r="K27" s="113">
        <v>31</v>
      </c>
      <c r="L27" s="147">
        <v>21</v>
      </c>
    </row>
    <row r="28" spans="1:12" s="114" customFormat="1" ht="15" customHeight="1" x14ac:dyDescent="0.2">
      <c r="A28" s="108" t="s">
        <v>117</v>
      </c>
      <c r="B28" s="108" t="s">
        <v>118</v>
      </c>
      <c r="C28" s="109">
        <v>4672</v>
      </c>
      <c r="D28" s="109">
        <v>306</v>
      </c>
      <c r="E28" s="113">
        <v>373</v>
      </c>
      <c r="F28" s="113">
        <v>84</v>
      </c>
      <c r="G28" s="113">
        <v>3725</v>
      </c>
      <c r="H28" s="113">
        <v>23</v>
      </c>
      <c r="I28" s="113">
        <v>4</v>
      </c>
      <c r="J28" s="113">
        <v>3</v>
      </c>
      <c r="K28" s="113">
        <v>97</v>
      </c>
      <c r="L28" s="147">
        <v>57</v>
      </c>
    </row>
    <row r="29" spans="1:12" s="114" customFormat="1" ht="15" customHeight="1" x14ac:dyDescent="0.2">
      <c r="A29" s="108" t="s">
        <v>119</v>
      </c>
      <c r="B29" s="108" t="s">
        <v>120</v>
      </c>
      <c r="C29" s="109">
        <v>3040</v>
      </c>
      <c r="D29" s="109">
        <v>225</v>
      </c>
      <c r="E29" s="113">
        <v>197</v>
      </c>
      <c r="F29" s="113">
        <v>76</v>
      </c>
      <c r="G29" s="113">
        <v>2421</v>
      </c>
      <c r="H29" s="113">
        <v>6</v>
      </c>
      <c r="I29" s="113" t="s">
        <v>957</v>
      </c>
      <c r="J29" s="113" t="s">
        <v>957</v>
      </c>
      <c r="K29" s="113">
        <v>63</v>
      </c>
      <c r="L29" s="147">
        <v>47</v>
      </c>
    </row>
    <row r="30" spans="1:12" s="114" customFormat="1" ht="15" customHeight="1" x14ac:dyDescent="0.2">
      <c r="A30" s="108" t="s">
        <v>121</v>
      </c>
      <c r="B30" s="108" t="s">
        <v>122</v>
      </c>
      <c r="C30" s="109">
        <v>2006</v>
      </c>
      <c r="D30" s="109">
        <v>127</v>
      </c>
      <c r="E30" s="113">
        <v>208</v>
      </c>
      <c r="F30" s="113">
        <v>24</v>
      </c>
      <c r="G30" s="113">
        <v>1533</v>
      </c>
      <c r="H30" s="113" t="s">
        <v>957</v>
      </c>
      <c r="I30" s="113" t="s">
        <v>957</v>
      </c>
      <c r="J30" s="113">
        <v>0</v>
      </c>
      <c r="K30" s="113">
        <v>65</v>
      </c>
      <c r="L30" s="147">
        <v>38</v>
      </c>
    </row>
    <row r="31" spans="1:12" s="114" customFormat="1" ht="15" customHeight="1" x14ac:dyDescent="0.2">
      <c r="A31" s="108"/>
      <c r="B31" s="108"/>
      <c r="C31" s="109"/>
      <c r="D31" s="109"/>
      <c r="E31" s="113"/>
      <c r="F31" s="113"/>
      <c r="G31" s="113"/>
      <c r="H31" s="113"/>
      <c r="I31" s="113"/>
      <c r="J31" s="113"/>
      <c r="K31" s="113"/>
      <c r="L31" s="147"/>
    </row>
    <row r="32" spans="1:12" s="114" customFormat="1" ht="15" customHeight="1" x14ac:dyDescent="0.2">
      <c r="A32" s="101" t="s">
        <v>91</v>
      </c>
      <c r="B32" s="101" t="s">
        <v>92</v>
      </c>
      <c r="C32" s="103">
        <v>2613.7798109180003</v>
      </c>
      <c r="D32" s="103">
        <v>295.13841894199999</v>
      </c>
      <c r="E32" s="107">
        <v>143.322613515</v>
      </c>
      <c r="F32" s="107">
        <v>33.972767648000001</v>
      </c>
      <c r="G32" s="107">
        <v>2043.6743038250002</v>
      </c>
      <c r="H32" s="107" t="s">
        <v>957</v>
      </c>
      <c r="I32" s="107" t="s">
        <v>957</v>
      </c>
      <c r="J32" s="107">
        <v>0</v>
      </c>
      <c r="K32" s="107">
        <v>48.835853494000006</v>
      </c>
      <c r="L32" s="150">
        <v>42.465959560000002</v>
      </c>
    </row>
    <row r="33" spans="1:12" s="114" customFormat="1" ht="15" customHeight="1" x14ac:dyDescent="0.2">
      <c r="A33" s="108" t="s">
        <v>123</v>
      </c>
      <c r="B33" s="108" t="s">
        <v>124</v>
      </c>
      <c r="C33" s="109">
        <v>141</v>
      </c>
      <c r="D33" s="109">
        <v>28</v>
      </c>
      <c r="E33" s="113">
        <v>8</v>
      </c>
      <c r="F33" s="113">
        <v>0</v>
      </c>
      <c r="G33" s="113">
        <v>99</v>
      </c>
      <c r="H33" s="113">
        <v>0</v>
      </c>
      <c r="I33" s="113">
        <v>0</v>
      </c>
      <c r="J33" s="113">
        <v>0</v>
      </c>
      <c r="K33" s="113">
        <v>3</v>
      </c>
      <c r="L33" s="147">
        <v>3</v>
      </c>
    </row>
    <row r="34" spans="1:12" s="114" customFormat="1" ht="15" customHeight="1" x14ac:dyDescent="0.2">
      <c r="A34" s="108" t="s">
        <v>125</v>
      </c>
      <c r="B34" s="108" t="s">
        <v>126</v>
      </c>
      <c r="C34" s="109">
        <v>140</v>
      </c>
      <c r="D34" s="109">
        <v>10</v>
      </c>
      <c r="E34" s="113">
        <v>7</v>
      </c>
      <c r="F34" s="113" t="s">
        <v>957</v>
      </c>
      <c r="G34" s="113">
        <v>115</v>
      </c>
      <c r="H34" s="113">
        <v>0</v>
      </c>
      <c r="I34" s="113">
        <v>0</v>
      </c>
      <c r="J34" s="113">
        <v>0</v>
      </c>
      <c r="K34" s="113" t="s">
        <v>957</v>
      </c>
      <c r="L34" s="147">
        <v>3</v>
      </c>
    </row>
    <row r="35" spans="1:12" s="114" customFormat="1" ht="15" customHeight="1" x14ac:dyDescent="0.2">
      <c r="A35" s="108" t="s">
        <v>127</v>
      </c>
      <c r="B35" s="108" t="s">
        <v>128</v>
      </c>
      <c r="C35" s="109">
        <v>290</v>
      </c>
      <c r="D35" s="109">
        <v>28</v>
      </c>
      <c r="E35" s="113">
        <v>13</v>
      </c>
      <c r="F35" s="113">
        <v>4</v>
      </c>
      <c r="G35" s="113">
        <v>240</v>
      </c>
      <c r="H35" s="113" t="s">
        <v>957</v>
      </c>
      <c r="I35" s="113">
        <v>0</v>
      </c>
      <c r="J35" s="113">
        <v>0</v>
      </c>
      <c r="K35" s="113" t="s">
        <v>957</v>
      </c>
      <c r="L35" s="147" t="s">
        <v>957</v>
      </c>
    </row>
    <row r="36" spans="1:12" s="114" customFormat="1" ht="15" customHeight="1" x14ac:dyDescent="0.2">
      <c r="A36" s="108" t="s">
        <v>129</v>
      </c>
      <c r="B36" s="108" t="s">
        <v>130</v>
      </c>
      <c r="C36" s="109">
        <v>122</v>
      </c>
      <c r="D36" s="109">
        <v>10</v>
      </c>
      <c r="E36" s="113" t="s">
        <v>957</v>
      </c>
      <c r="F36" s="113">
        <v>0</v>
      </c>
      <c r="G36" s="113">
        <v>103</v>
      </c>
      <c r="H36" s="113">
        <v>0</v>
      </c>
      <c r="I36" s="113">
        <v>0</v>
      </c>
      <c r="J36" s="113">
        <v>0</v>
      </c>
      <c r="K36" s="113">
        <v>5</v>
      </c>
      <c r="L36" s="147" t="s">
        <v>957</v>
      </c>
    </row>
    <row r="37" spans="1:12" s="114" customFormat="1" ht="15" customHeight="1" x14ac:dyDescent="0.2">
      <c r="A37" s="108" t="s">
        <v>131</v>
      </c>
      <c r="B37" s="108" t="s">
        <v>132</v>
      </c>
      <c r="C37" s="109">
        <v>131</v>
      </c>
      <c r="D37" s="109">
        <v>12</v>
      </c>
      <c r="E37" s="113">
        <v>11</v>
      </c>
      <c r="F37" s="113" t="s">
        <v>957</v>
      </c>
      <c r="G37" s="113">
        <v>96</v>
      </c>
      <c r="H37" s="113" t="s">
        <v>957</v>
      </c>
      <c r="I37" s="113">
        <v>0</v>
      </c>
      <c r="J37" s="113">
        <v>0</v>
      </c>
      <c r="K37" s="113">
        <v>6</v>
      </c>
      <c r="L37" s="147" t="s">
        <v>957</v>
      </c>
    </row>
    <row r="38" spans="1:12" s="114" customFormat="1" ht="15" customHeight="1" x14ac:dyDescent="0.2">
      <c r="A38" s="108" t="s">
        <v>133</v>
      </c>
      <c r="B38" s="108" t="s">
        <v>134</v>
      </c>
      <c r="C38" s="109" t="s">
        <v>135</v>
      </c>
      <c r="D38" s="109" t="s">
        <v>135</v>
      </c>
      <c r="E38" s="113" t="s">
        <v>135</v>
      </c>
      <c r="F38" s="113" t="s">
        <v>135</v>
      </c>
      <c r="G38" s="113" t="s">
        <v>135</v>
      </c>
      <c r="H38" s="113" t="s">
        <v>135</v>
      </c>
      <c r="I38" s="113" t="s">
        <v>135</v>
      </c>
      <c r="J38" s="113" t="s">
        <v>135</v>
      </c>
      <c r="K38" s="113" t="s">
        <v>135</v>
      </c>
      <c r="L38" s="147" t="s">
        <v>135</v>
      </c>
    </row>
    <row r="39" spans="1:12" s="114" customFormat="1" ht="15" customHeight="1" x14ac:dyDescent="0.2">
      <c r="A39" s="108" t="s">
        <v>136</v>
      </c>
      <c r="B39" s="108" t="s">
        <v>137</v>
      </c>
      <c r="C39" s="109">
        <v>45</v>
      </c>
      <c r="D39" s="109">
        <v>5</v>
      </c>
      <c r="E39" s="113">
        <v>11</v>
      </c>
      <c r="F39" s="113">
        <v>0</v>
      </c>
      <c r="G39" s="113">
        <v>26</v>
      </c>
      <c r="H39" s="113">
        <v>0</v>
      </c>
      <c r="I39" s="113" t="s">
        <v>957</v>
      </c>
      <c r="J39" s="113">
        <v>0</v>
      </c>
      <c r="K39" s="113">
        <v>0</v>
      </c>
      <c r="L39" s="147" t="s">
        <v>957</v>
      </c>
    </row>
    <row r="40" spans="1:12" s="114" customFormat="1" ht="15" customHeight="1" x14ac:dyDescent="0.2">
      <c r="A40" s="108" t="s">
        <v>138</v>
      </c>
      <c r="B40" s="108" t="s">
        <v>139</v>
      </c>
      <c r="C40" s="109">
        <v>191</v>
      </c>
      <c r="D40" s="109">
        <v>27</v>
      </c>
      <c r="E40" s="113">
        <v>7</v>
      </c>
      <c r="F40" s="113" t="s">
        <v>957</v>
      </c>
      <c r="G40" s="113">
        <v>151</v>
      </c>
      <c r="H40" s="113" t="s">
        <v>957</v>
      </c>
      <c r="I40" s="113">
        <v>0</v>
      </c>
      <c r="J40" s="113">
        <v>0</v>
      </c>
      <c r="K40" s="113">
        <v>3</v>
      </c>
      <c r="L40" s="147" t="s">
        <v>957</v>
      </c>
    </row>
    <row r="41" spans="1:12" s="114" customFormat="1" ht="15" customHeight="1" x14ac:dyDescent="0.2">
      <c r="A41" s="108" t="s">
        <v>140</v>
      </c>
      <c r="B41" s="108" t="s">
        <v>141</v>
      </c>
      <c r="C41" s="109">
        <v>183</v>
      </c>
      <c r="D41" s="109">
        <v>9</v>
      </c>
      <c r="E41" s="113" t="s">
        <v>957</v>
      </c>
      <c r="F41" s="113" t="s">
        <v>957</v>
      </c>
      <c r="G41" s="113">
        <v>160</v>
      </c>
      <c r="H41" s="113">
        <v>0</v>
      </c>
      <c r="I41" s="113">
        <v>0</v>
      </c>
      <c r="J41" s="113">
        <v>0</v>
      </c>
      <c r="K41" s="113">
        <v>0</v>
      </c>
      <c r="L41" s="147">
        <v>7</v>
      </c>
    </row>
    <row r="42" spans="1:12" s="114" customFormat="1" ht="15" customHeight="1" x14ac:dyDescent="0.2">
      <c r="A42" s="108" t="s">
        <v>142</v>
      </c>
      <c r="B42" s="108" t="s">
        <v>143</v>
      </c>
      <c r="C42" s="109">
        <v>375</v>
      </c>
      <c r="D42" s="109">
        <v>40</v>
      </c>
      <c r="E42" s="113">
        <v>13</v>
      </c>
      <c r="F42" s="113" t="s">
        <v>957</v>
      </c>
      <c r="G42" s="113">
        <v>304</v>
      </c>
      <c r="H42" s="113">
        <v>0</v>
      </c>
      <c r="I42" s="113" t="s">
        <v>957</v>
      </c>
      <c r="J42" s="113">
        <v>0</v>
      </c>
      <c r="K42" s="113">
        <v>9</v>
      </c>
      <c r="L42" s="147">
        <v>4</v>
      </c>
    </row>
    <row r="43" spans="1:12" s="114" customFormat="1" ht="15" customHeight="1" x14ac:dyDescent="0.2">
      <c r="A43" s="108" t="s">
        <v>144</v>
      </c>
      <c r="B43" s="108" t="s">
        <v>145</v>
      </c>
      <c r="C43" s="109">
        <v>74</v>
      </c>
      <c r="D43" s="109" t="s">
        <v>957</v>
      </c>
      <c r="E43" s="113" t="s">
        <v>957</v>
      </c>
      <c r="F43" s="113" t="s">
        <v>957</v>
      </c>
      <c r="G43" s="113">
        <v>66</v>
      </c>
      <c r="H43" s="113">
        <v>0</v>
      </c>
      <c r="I43" s="113">
        <v>0</v>
      </c>
      <c r="J43" s="113">
        <v>0</v>
      </c>
      <c r="K43" s="113" t="s">
        <v>957</v>
      </c>
      <c r="L43" s="147" t="s">
        <v>957</v>
      </c>
    </row>
    <row r="44" spans="1:12" s="114" customFormat="1" ht="15" customHeight="1" x14ac:dyDescent="0.2">
      <c r="A44" s="108" t="s">
        <v>146</v>
      </c>
      <c r="B44" s="108" t="s">
        <v>147</v>
      </c>
      <c r="C44" s="109">
        <v>305</v>
      </c>
      <c r="D44" s="109">
        <v>54</v>
      </c>
      <c r="E44" s="113">
        <v>15</v>
      </c>
      <c r="F44" s="113">
        <v>8</v>
      </c>
      <c r="G44" s="113">
        <v>216</v>
      </c>
      <c r="H44" s="113">
        <v>0</v>
      </c>
      <c r="I44" s="113">
        <v>0</v>
      </c>
      <c r="J44" s="113">
        <v>0</v>
      </c>
      <c r="K44" s="113">
        <v>7</v>
      </c>
      <c r="L44" s="147">
        <v>5</v>
      </c>
    </row>
    <row r="45" spans="1:12" s="114" customFormat="1" ht="15" customHeight="1" x14ac:dyDescent="0.2">
      <c r="A45" s="108" t="s">
        <v>148</v>
      </c>
      <c r="B45" s="108" t="s">
        <v>149</v>
      </c>
      <c r="C45" s="109">
        <v>60</v>
      </c>
      <c r="D45" s="109">
        <v>5</v>
      </c>
      <c r="E45" s="113" t="s">
        <v>957</v>
      </c>
      <c r="F45" s="113" t="s">
        <v>957</v>
      </c>
      <c r="G45" s="113">
        <v>50</v>
      </c>
      <c r="H45" s="113">
        <v>0</v>
      </c>
      <c r="I45" s="113">
        <v>0</v>
      </c>
      <c r="J45" s="113">
        <v>0</v>
      </c>
      <c r="K45" s="113" t="s">
        <v>957</v>
      </c>
      <c r="L45" s="147" t="s">
        <v>957</v>
      </c>
    </row>
    <row r="46" spans="1:12" s="114" customFormat="1" ht="15" customHeight="1" x14ac:dyDescent="0.2">
      <c r="A46" s="108" t="s">
        <v>150</v>
      </c>
      <c r="B46" s="108" t="s">
        <v>151</v>
      </c>
      <c r="C46" s="109">
        <v>169</v>
      </c>
      <c r="D46" s="109" t="s">
        <v>957</v>
      </c>
      <c r="E46" s="113">
        <v>23</v>
      </c>
      <c r="F46" s="113">
        <v>4</v>
      </c>
      <c r="G46" s="113">
        <v>134</v>
      </c>
      <c r="H46" s="113" t="s">
        <v>957</v>
      </c>
      <c r="I46" s="113">
        <v>0</v>
      </c>
      <c r="J46" s="113">
        <v>0</v>
      </c>
      <c r="K46" s="113" t="s">
        <v>957</v>
      </c>
      <c r="L46" s="147">
        <v>0</v>
      </c>
    </row>
    <row r="47" spans="1:12" s="114" customFormat="1" ht="15" customHeight="1" x14ac:dyDescent="0.2">
      <c r="A47" s="108" t="s">
        <v>152</v>
      </c>
      <c r="B47" s="108" t="s">
        <v>153</v>
      </c>
      <c r="C47" s="109">
        <v>236</v>
      </c>
      <c r="D47" s="109">
        <v>44</v>
      </c>
      <c r="E47" s="113">
        <v>16</v>
      </c>
      <c r="F47" s="113">
        <v>4</v>
      </c>
      <c r="G47" s="113">
        <v>165</v>
      </c>
      <c r="H47" s="113">
        <v>0</v>
      </c>
      <c r="I47" s="113">
        <v>0</v>
      </c>
      <c r="J47" s="113">
        <v>0</v>
      </c>
      <c r="K47" s="113">
        <v>3</v>
      </c>
      <c r="L47" s="147">
        <v>4</v>
      </c>
    </row>
    <row r="48" spans="1:12" s="114" customFormat="1" ht="15" customHeight="1" x14ac:dyDescent="0.2">
      <c r="A48" s="101" t="s">
        <v>93</v>
      </c>
      <c r="B48" s="101" t="s">
        <v>94</v>
      </c>
      <c r="C48" s="103">
        <v>2296</v>
      </c>
      <c r="D48" s="103">
        <v>277</v>
      </c>
      <c r="E48" s="107">
        <v>136</v>
      </c>
      <c r="F48" s="107">
        <v>9</v>
      </c>
      <c r="G48" s="107">
        <v>1790</v>
      </c>
      <c r="H48" s="107" t="s">
        <v>957</v>
      </c>
      <c r="I48" s="107" t="s">
        <v>957</v>
      </c>
      <c r="J48" s="107" t="s">
        <v>957</v>
      </c>
      <c r="K48" s="107">
        <v>52</v>
      </c>
      <c r="L48" s="150">
        <v>27</v>
      </c>
    </row>
    <row r="49" spans="1:12" s="114" customFormat="1" ht="15" customHeight="1" x14ac:dyDescent="0.2">
      <c r="A49" s="108" t="s">
        <v>154</v>
      </c>
      <c r="B49" s="108" t="s">
        <v>155</v>
      </c>
      <c r="C49" s="109">
        <v>2296</v>
      </c>
      <c r="D49" s="109">
        <v>277</v>
      </c>
      <c r="E49" s="113">
        <v>136</v>
      </c>
      <c r="F49" s="113">
        <v>9</v>
      </c>
      <c r="G49" s="113">
        <v>1790</v>
      </c>
      <c r="H49" s="113" t="s">
        <v>957</v>
      </c>
      <c r="I49" s="113" t="s">
        <v>957</v>
      </c>
      <c r="J49" s="113" t="s">
        <v>957</v>
      </c>
      <c r="K49" s="113">
        <v>52</v>
      </c>
      <c r="L49" s="147">
        <v>27</v>
      </c>
    </row>
    <row r="50" spans="1:12" s="114" customFormat="1" ht="15" customHeight="1" x14ac:dyDescent="0.2">
      <c r="A50" s="101" t="s">
        <v>95</v>
      </c>
      <c r="B50" s="101" t="s">
        <v>96</v>
      </c>
      <c r="C50" s="103">
        <v>6940.8940418869997</v>
      </c>
      <c r="D50" s="103">
        <v>575.41621952100002</v>
      </c>
      <c r="E50" s="107">
        <v>587.724587853</v>
      </c>
      <c r="F50" s="107">
        <v>161.03448567699999</v>
      </c>
      <c r="G50" s="107">
        <v>5294.649777482</v>
      </c>
      <c r="H50" s="107">
        <v>59.490446937999998</v>
      </c>
      <c r="I50" s="107">
        <v>7.179881527</v>
      </c>
      <c r="J50" s="107">
        <v>4.1027894439999999</v>
      </c>
      <c r="K50" s="107">
        <v>150.777512067</v>
      </c>
      <c r="L50" s="150">
        <v>100.518341378</v>
      </c>
    </row>
    <row r="51" spans="1:12" s="114" customFormat="1" ht="15" customHeight="1" x14ac:dyDescent="0.2">
      <c r="A51" s="108" t="s">
        <v>156</v>
      </c>
      <c r="B51" s="108" t="s">
        <v>157</v>
      </c>
      <c r="C51" s="109">
        <v>357</v>
      </c>
      <c r="D51" s="109">
        <v>14</v>
      </c>
      <c r="E51" s="113">
        <v>26</v>
      </c>
      <c r="F51" s="113">
        <v>10</v>
      </c>
      <c r="G51" s="113">
        <v>292</v>
      </c>
      <c r="H51" s="113" t="s">
        <v>957</v>
      </c>
      <c r="I51" s="113">
        <v>0</v>
      </c>
      <c r="J51" s="113">
        <v>0</v>
      </c>
      <c r="K51" s="113">
        <v>9</v>
      </c>
      <c r="L51" s="147" t="s">
        <v>957</v>
      </c>
    </row>
    <row r="52" spans="1:12" s="114" customFormat="1" ht="15" customHeight="1" x14ac:dyDescent="0.2">
      <c r="A52" s="108" t="s">
        <v>158</v>
      </c>
      <c r="B52" s="108" t="s">
        <v>159</v>
      </c>
      <c r="C52" s="109">
        <v>191</v>
      </c>
      <c r="D52" s="109">
        <v>7</v>
      </c>
      <c r="E52" s="113">
        <v>16</v>
      </c>
      <c r="F52" s="113">
        <v>4</v>
      </c>
      <c r="G52" s="113">
        <v>160</v>
      </c>
      <c r="H52" s="113" t="s">
        <v>957</v>
      </c>
      <c r="I52" s="113" t="s">
        <v>957</v>
      </c>
      <c r="J52" s="113">
        <v>0</v>
      </c>
      <c r="K52" s="113" t="s">
        <v>957</v>
      </c>
      <c r="L52" s="147" t="s">
        <v>957</v>
      </c>
    </row>
    <row r="53" spans="1:12" s="114" customFormat="1" ht="15" customHeight="1" x14ac:dyDescent="0.2">
      <c r="A53" s="108" t="s">
        <v>160</v>
      </c>
      <c r="B53" s="108" t="s">
        <v>161</v>
      </c>
      <c r="C53" s="109">
        <v>96</v>
      </c>
      <c r="D53" s="109" t="s">
        <v>957</v>
      </c>
      <c r="E53" s="113">
        <v>10</v>
      </c>
      <c r="F53" s="113" t="s">
        <v>957</v>
      </c>
      <c r="G53" s="113">
        <v>78</v>
      </c>
      <c r="H53" s="113">
        <v>0</v>
      </c>
      <c r="I53" s="113">
        <v>0</v>
      </c>
      <c r="J53" s="113">
        <v>0</v>
      </c>
      <c r="K53" s="113" t="s">
        <v>957</v>
      </c>
      <c r="L53" s="147" t="s">
        <v>957</v>
      </c>
    </row>
    <row r="54" spans="1:12" s="114" customFormat="1" ht="15" customHeight="1" x14ac:dyDescent="0.2">
      <c r="A54" s="108" t="s">
        <v>162</v>
      </c>
      <c r="B54" s="108" t="s">
        <v>163</v>
      </c>
      <c r="C54" s="109">
        <v>194</v>
      </c>
      <c r="D54" s="109">
        <v>4</v>
      </c>
      <c r="E54" s="113">
        <v>19</v>
      </c>
      <c r="F54" s="113">
        <v>9</v>
      </c>
      <c r="G54" s="113">
        <v>158</v>
      </c>
      <c r="H54" s="113" t="s">
        <v>957</v>
      </c>
      <c r="I54" s="113">
        <v>0</v>
      </c>
      <c r="J54" s="113">
        <v>0</v>
      </c>
      <c r="K54" s="113" t="s">
        <v>957</v>
      </c>
      <c r="L54" s="147">
        <v>0</v>
      </c>
    </row>
    <row r="55" spans="1:12" s="114" customFormat="1" ht="15" customHeight="1" x14ac:dyDescent="0.2">
      <c r="A55" s="108" t="s">
        <v>164</v>
      </c>
      <c r="B55" s="108" t="s">
        <v>165</v>
      </c>
      <c r="C55" s="109">
        <v>23</v>
      </c>
      <c r="D55" s="109">
        <v>5</v>
      </c>
      <c r="E55" s="113">
        <v>4</v>
      </c>
      <c r="F55" s="113" t="s">
        <v>957</v>
      </c>
      <c r="G55" s="113">
        <v>11</v>
      </c>
      <c r="H55" s="113">
        <v>0</v>
      </c>
      <c r="I55" s="113">
        <v>0</v>
      </c>
      <c r="J55" s="113">
        <v>0</v>
      </c>
      <c r="K55" s="113" t="s">
        <v>957</v>
      </c>
      <c r="L55" s="147" t="s">
        <v>957</v>
      </c>
    </row>
    <row r="56" spans="1:12" s="114" customFormat="1" ht="15" customHeight="1" x14ac:dyDescent="0.2">
      <c r="A56" s="108" t="s">
        <v>166</v>
      </c>
      <c r="B56" s="108" t="s">
        <v>167</v>
      </c>
      <c r="C56" s="109">
        <v>431</v>
      </c>
      <c r="D56" s="109">
        <v>4</v>
      </c>
      <c r="E56" s="113">
        <v>19</v>
      </c>
      <c r="F56" s="113" t="s">
        <v>957</v>
      </c>
      <c r="G56" s="113">
        <v>397</v>
      </c>
      <c r="H56" s="113">
        <v>0</v>
      </c>
      <c r="I56" s="113">
        <v>0</v>
      </c>
      <c r="J56" s="113">
        <v>0</v>
      </c>
      <c r="K56" s="113" t="s">
        <v>957</v>
      </c>
      <c r="L56" s="147">
        <v>6</v>
      </c>
    </row>
    <row r="57" spans="1:12" s="114" customFormat="1" ht="15" customHeight="1" x14ac:dyDescent="0.2">
      <c r="A57" s="108" t="s">
        <v>168</v>
      </c>
      <c r="B57" s="108" t="s">
        <v>169</v>
      </c>
      <c r="C57" s="109">
        <v>84</v>
      </c>
      <c r="D57" s="109">
        <v>8</v>
      </c>
      <c r="E57" s="113" t="s">
        <v>957</v>
      </c>
      <c r="F57" s="113">
        <v>15</v>
      </c>
      <c r="G57" s="113">
        <v>49</v>
      </c>
      <c r="H57" s="113">
        <v>3</v>
      </c>
      <c r="I57" s="113">
        <v>0</v>
      </c>
      <c r="J57" s="113" t="s">
        <v>957</v>
      </c>
      <c r="K57" s="113">
        <v>3</v>
      </c>
      <c r="L57" s="147" t="s">
        <v>957</v>
      </c>
    </row>
    <row r="58" spans="1:12" s="114" customFormat="1" ht="15" customHeight="1" x14ac:dyDescent="0.2">
      <c r="A58" s="108" t="s">
        <v>170</v>
      </c>
      <c r="B58" s="108" t="s">
        <v>171</v>
      </c>
      <c r="C58" s="109">
        <v>48</v>
      </c>
      <c r="D58" s="109">
        <v>3</v>
      </c>
      <c r="E58" s="113">
        <v>6</v>
      </c>
      <c r="F58" s="113" t="s">
        <v>957</v>
      </c>
      <c r="G58" s="113">
        <v>36</v>
      </c>
      <c r="H58" s="113">
        <v>0</v>
      </c>
      <c r="I58" s="113">
        <v>0</v>
      </c>
      <c r="J58" s="113">
        <v>0</v>
      </c>
      <c r="K58" s="113" t="s">
        <v>957</v>
      </c>
      <c r="L58" s="147">
        <v>0</v>
      </c>
    </row>
    <row r="59" spans="1:12" s="114" customFormat="1" ht="15" customHeight="1" x14ac:dyDescent="0.2">
      <c r="A59" s="108" t="s">
        <v>172</v>
      </c>
      <c r="B59" s="108" t="s">
        <v>173</v>
      </c>
      <c r="C59" s="109">
        <v>81</v>
      </c>
      <c r="D59" s="109">
        <v>6</v>
      </c>
      <c r="E59" s="113">
        <v>11</v>
      </c>
      <c r="F59" s="113">
        <v>19</v>
      </c>
      <c r="G59" s="113">
        <v>37</v>
      </c>
      <c r="H59" s="113">
        <v>4</v>
      </c>
      <c r="I59" s="113" t="s">
        <v>957</v>
      </c>
      <c r="J59" s="113">
        <v>0</v>
      </c>
      <c r="K59" s="113" t="s">
        <v>957</v>
      </c>
      <c r="L59" s="147" t="s">
        <v>957</v>
      </c>
    </row>
    <row r="60" spans="1:12" s="114" customFormat="1" ht="15" customHeight="1" x14ac:dyDescent="0.2">
      <c r="A60" s="108" t="s">
        <v>174</v>
      </c>
      <c r="B60" s="108" t="s">
        <v>175</v>
      </c>
      <c r="C60" s="109">
        <v>18</v>
      </c>
      <c r="D60" s="109">
        <v>0</v>
      </c>
      <c r="E60" s="113">
        <v>0</v>
      </c>
      <c r="F60" s="113">
        <v>4</v>
      </c>
      <c r="G60" s="113">
        <v>14</v>
      </c>
      <c r="H60" s="113">
        <v>0</v>
      </c>
      <c r="I60" s="113">
        <v>0</v>
      </c>
      <c r="J60" s="113">
        <v>0</v>
      </c>
      <c r="K60" s="113">
        <v>0</v>
      </c>
      <c r="L60" s="147">
        <v>0</v>
      </c>
    </row>
    <row r="61" spans="1:12" s="114" customFormat="1" ht="15" customHeight="1" x14ac:dyDescent="0.2">
      <c r="A61" s="108" t="s">
        <v>176</v>
      </c>
      <c r="B61" s="108" t="s">
        <v>177</v>
      </c>
      <c r="C61" s="109">
        <v>127</v>
      </c>
      <c r="D61" s="109" t="s">
        <v>957</v>
      </c>
      <c r="E61" s="113">
        <v>10</v>
      </c>
      <c r="F61" s="113">
        <v>3</v>
      </c>
      <c r="G61" s="113">
        <v>109</v>
      </c>
      <c r="H61" s="113">
        <v>0</v>
      </c>
      <c r="I61" s="113">
        <v>0</v>
      </c>
      <c r="J61" s="113">
        <v>0</v>
      </c>
      <c r="K61" s="113" t="s">
        <v>957</v>
      </c>
      <c r="L61" s="147" t="s">
        <v>957</v>
      </c>
    </row>
    <row r="62" spans="1:12" s="114" customFormat="1" ht="15" customHeight="1" x14ac:dyDescent="0.2">
      <c r="A62" s="108" t="s">
        <v>178</v>
      </c>
      <c r="B62" s="108" t="s">
        <v>179</v>
      </c>
      <c r="C62" s="109">
        <v>115</v>
      </c>
      <c r="D62" s="109">
        <v>27</v>
      </c>
      <c r="E62" s="113">
        <v>0</v>
      </c>
      <c r="F62" s="113" t="s">
        <v>957</v>
      </c>
      <c r="G62" s="113">
        <v>78</v>
      </c>
      <c r="H62" s="113" t="s">
        <v>957</v>
      </c>
      <c r="I62" s="113" t="s">
        <v>957</v>
      </c>
      <c r="J62" s="113">
        <v>0</v>
      </c>
      <c r="K62" s="113">
        <v>5</v>
      </c>
      <c r="L62" s="147">
        <v>0</v>
      </c>
    </row>
    <row r="63" spans="1:12" s="114" customFormat="1" ht="15" customHeight="1" x14ac:dyDescent="0.2">
      <c r="A63" s="108" t="s">
        <v>180</v>
      </c>
      <c r="B63" s="108" t="s">
        <v>181</v>
      </c>
      <c r="C63" s="109">
        <v>67</v>
      </c>
      <c r="D63" s="109">
        <v>4</v>
      </c>
      <c r="E63" s="113">
        <v>7</v>
      </c>
      <c r="F63" s="113" t="s">
        <v>957</v>
      </c>
      <c r="G63" s="113">
        <v>47</v>
      </c>
      <c r="H63" s="113">
        <v>3</v>
      </c>
      <c r="I63" s="113">
        <v>0</v>
      </c>
      <c r="J63" s="113">
        <v>0</v>
      </c>
      <c r="K63" s="113" t="s">
        <v>957</v>
      </c>
      <c r="L63" s="147" t="s">
        <v>957</v>
      </c>
    </row>
    <row r="64" spans="1:12" s="114" customFormat="1" ht="15" customHeight="1" x14ac:dyDescent="0.2">
      <c r="A64" s="108" t="s">
        <v>182</v>
      </c>
      <c r="B64" s="108" t="s">
        <v>183</v>
      </c>
      <c r="C64" s="109">
        <v>93</v>
      </c>
      <c r="D64" s="109" t="s">
        <v>957</v>
      </c>
      <c r="E64" s="113">
        <v>10</v>
      </c>
      <c r="F64" s="113" t="s">
        <v>957</v>
      </c>
      <c r="G64" s="113">
        <v>73</v>
      </c>
      <c r="H64" s="113">
        <v>0</v>
      </c>
      <c r="I64" s="113">
        <v>0</v>
      </c>
      <c r="J64" s="113">
        <v>0</v>
      </c>
      <c r="K64" s="113">
        <v>3</v>
      </c>
      <c r="L64" s="147">
        <v>3</v>
      </c>
    </row>
    <row r="65" spans="1:12" s="114" customFormat="1" ht="15" customHeight="1" x14ac:dyDescent="0.2">
      <c r="A65" s="108" t="s">
        <v>184</v>
      </c>
      <c r="B65" s="108" t="s">
        <v>185</v>
      </c>
      <c r="C65" s="109">
        <v>127</v>
      </c>
      <c r="D65" s="109" t="s">
        <v>957</v>
      </c>
      <c r="E65" s="113">
        <v>19</v>
      </c>
      <c r="F65" s="113">
        <v>0</v>
      </c>
      <c r="G65" s="113">
        <v>95</v>
      </c>
      <c r="H65" s="113" t="s">
        <v>957</v>
      </c>
      <c r="I65" s="113">
        <v>0</v>
      </c>
      <c r="J65" s="113">
        <v>0</v>
      </c>
      <c r="K65" s="113">
        <v>6</v>
      </c>
      <c r="L65" s="147" t="s">
        <v>957</v>
      </c>
    </row>
    <row r="66" spans="1:12" s="114" customFormat="1" ht="15" customHeight="1" x14ac:dyDescent="0.2">
      <c r="A66" s="108" t="s">
        <v>186</v>
      </c>
      <c r="B66" s="108" t="s">
        <v>187</v>
      </c>
      <c r="C66" s="109">
        <v>159</v>
      </c>
      <c r="D66" s="109">
        <v>14</v>
      </c>
      <c r="E66" s="113">
        <v>25</v>
      </c>
      <c r="F66" s="113">
        <v>0</v>
      </c>
      <c r="G66" s="113">
        <v>111</v>
      </c>
      <c r="H66" s="113">
        <v>0</v>
      </c>
      <c r="I66" s="113">
        <v>0</v>
      </c>
      <c r="J66" s="113">
        <v>0</v>
      </c>
      <c r="K66" s="113" t="s">
        <v>957</v>
      </c>
      <c r="L66" s="147" t="s">
        <v>957</v>
      </c>
    </row>
    <row r="67" spans="1:12" s="114" customFormat="1" ht="15" customHeight="1" x14ac:dyDescent="0.2">
      <c r="A67" s="108" t="s">
        <v>188</v>
      </c>
      <c r="B67" s="108" t="s">
        <v>189</v>
      </c>
      <c r="C67" s="109">
        <v>1096</v>
      </c>
      <c r="D67" s="109">
        <v>115</v>
      </c>
      <c r="E67" s="113">
        <v>76</v>
      </c>
      <c r="F67" s="113">
        <v>13</v>
      </c>
      <c r="G67" s="113">
        <v>855</v>
      </c>
      <c r="H67" s="113" t="s">
        <v>957</v>
      </c>
      <c r="I67" s="113" t="s">
        <v>957</v>
      </c>
      <c r="J67" s="113">
        <v>0</v>
      </c>
      <c r="K67" s="113">
        <v>23</v>
      </c>
      <c r="L67" s="147">
        <v>10</v>
      </c>
    </row>
    <row r="68" spans="1:12" s="114" customFormat="1" ht="15" customHeight="1" x14ac:dyDescent="0.2">
      <c r="A68" s="108" t="s">
        <v>190</v>
      </c>
      <c r="B68" s="108" t="s">
        <v>191</v>
      </c>
      <c r="C68" s="109">
        <v>97</v>
      </c>
      <c r="D68" s="109" t="s">
        <v>957</v>
      </c>
      <c r="E68" s="113">
        <v>6</v>
      </c>
      <c r="F68" s="113" t="s">
        <v>957</v>
      </c>
      <c r="G68" s="113">
        <v>77</v>
      </c>
      <c r="H68" s="113">
        <v>0</v>
      </c>
      <c r="I68" s="113">
        <v>0</v>
      </c>
      <c r="J68" s="113">
        <v>0</v>
      </c>
      <c r="K68" s="113">
        <v>8</v>
      </c>
      <c r="L68" s="147" t="s">
        <v>957</v>
      </c>
    </row>
    <row r="69" spans="1:12" s="114" customFormat="1" ht="15" customHeight="1" x14ac:dyDescent="0.2">
      <c r="A69" s="108" t="s">
        <v>192</v>
      </c>
      <c r="B69" s="108" t="s">
        <v>193</v>
      </c>
      <c r="C69" s="109">
        <v>65</v>
      </c>
      <c r="D69" s="109">
        <v>11</v>
      </c>
      <c r="E69" s="113">
        <v>7</v>
      </c>
      <c r="F69" s="113">
        <v>3</v>
      </c>
      <c r="G69" s="113">
        <v>41</v>
      </c>
      <c r="H69" s="113">
        <v>0</v>
      </c>
      <c r="I69" s="113">
        <v>0</v>
      </c>
      <c r="J69" s="113">
        <v>0</v>
      </c>
      <c r="K69" s="113">
        <v>3</v>
      </c>
      <c r="L69" s="147">
        <v>0</v>
      </c>
    </row>
    <row r="70" spans="1:12" s="114" customFormat="1" ht="15" customHeight="1" x14ac:dyDescent="0.2">
      <c r="A70" s="108" t="s">
        <v>194</v>
      </c>
      <c r="B70" s="108" t="s">
        <v>195</v>
      </c>
      <c r="C70" s="109">
        <v>177</v>
      </c>
      <c r="D70" s="109">
        <v>18</v>
      </c>
      <c r="E70" s="113">
        <v>12</v>
      </c>
      <c r="F70" s="113" t="s">
        <v>957</v>
      </c>
      <c r="G70" s="113">
        <v>142</v>
      </c>
      <c r="H70" s="113">
        <v>0</v>
      </c>
      <c r="I70" s="113">
        <v>0</v>
      </c>
      <c r="J70" s="113">
        <v>0</v>
      </c>
      <c r="K70" s="113" t="s">
        <v>957</v>
      </c>
      <c r="L70" s="147" t="s">
        <v>957</v>
      </c>
    </row>
    <row r="71" spans="1:12" s="114" customFormat="1" ht="15" customHeight="1" x14ac:dyDescent="0.2">
      <c r="A71" s="108" t="s">
        <v>196</v>
      </c>
      <c r="B71" s="108" t="s">
        <v>197</v>
      </c>
      <c r="C71" s="109">
        <v>293</v>
      </c>
      <c r="D71" s="109">
        <v>15</v>
      </c>
      <c r="E71" s="113">
        <v>24</v>
      </c>
      <c r="F71" s="113">
        <v>11</v>
      </c>
      <c r="G71" s="113">
        <v>238</v>
      </c>
      <c r="H71" s="113">
        <v>0</v>
      </c>
      <c r="I71" s="113">
        <v>0</v>
      </c>
      <c r="J71" s="113">
        <v>0</v>
      </c>
      <c r="K71" s="113">
        <v>5</v>
      </c>
      <c r="L71" s="147">
        <v>0</v>
      </c>
    </row>
    <row r="72" spans="1:12" s="114" customFormat="1" ht="15" customHeight="1" x14ac:dyDescent="0.2">
      <c r="A72" s="108" t="s">
        <v>198</v>
      </c>
      <c r="B72" s="108" t="s">
        <v>199</v>
      </c>
      <c r="C72" s="109">
        <v>191</v>
      </c>
      <c r="D72" s="109">
        <v>28</v>
      </c>
      <c r="E72" s="113">
        <v>8</v>
      </c>
      <c r="F72" s="113">
        <v>0</v>
      </c>
      <c r="G72" s="113">
        <v>149</v>
      </c>
      <c r="H72" s="113" t="s">
        <v>957</v>
      </c>
      <c r="I72" s="113">
        <v>0</v>
      </c>
      <c r="J72" s="113">
        <v>0</v>
      </c>
      <c r="K72" s="113">
        <v>3</v>
      </c>
      <c r="L72" s="147" t="s">
        <v>957</v>
      </c>
    </row>
    <row r="73" spans="1:12" s="114" customFormat="1" ht="15" customHeight="1" x14ac:dyDescent="0.2">
      <c r="A73" s="108" t="s">
        <v>200</v>
      </c>
      <c r="B73" s="108" t="s">
        <v>201</v>
      </c>
      <c r="C73" s="109">
        <v>199</v>
      </c>
      <c r="D73" s="109">
        <v>35</v>
      </c>
      <c r="E73" s="113">
        <v>19</v>
      </c>
      <c r="F73" s="113">
        <v>0</v>
      </c>
      <c r="G73" s="113">
        <v>134</v>
      </c>
      <c r="H73" s="113">
        <v>0</v>
      </c>
      <c r="I73" s="113">
        <v>0</v>
      </c>
      <c r="J73" s="113">
        <v>0</v>
      </c>
      <c r="K73" s="113">
        <v>4</v>
      </c>
      <c r="L73" s="147">
        <v>7</v>
      </c>
    </row>
    <row r="74" spans="1:12" s="114" customFormat="1" ht="15" customHeight="1" x14ac:dyDescent="0.2">
      <c r="A74" s="108" t="s">
        <v>202</v>
      </c>
      <c r="B74" s="108" t="s">
        <v>203</v>
      </c>
      <c r="C74" s="109">
        <v>148</v>
      </c>
      <c r="D74" s="109">
        <v>40</v>
      </c>
      <c r="E74" s="113">
        <v>6</v>
      </c>
      <c r="F74" s="113">
        <v>0</v>
      </c>
      <c r="G74" s="113">
        <v>94</v>
      </c>
      <c r="H74" s="113">
        <v>0</v>
      </c>
      <c r="I74" s="113">
        <v>0</v>
      </c>
      <c r="J74" s="113">
        <v>0</v>
      </c>
      <c r="K74" s="113">
        <v>3</v>
      </c>
      <c r="L74" s="147">
        <v>5</v>
      </c>
    </row>
    <row r="75" spans="1:12" s="114" customFormat="1" ht="15" customHeight="1" x14ac:dyDescent="0.2">
      <c r="A75" s="108" t="s">
        <v>204</v>
      </c>
      <c r="B75" s="108" t="s">
        <v>205</v>
      </c>
      <c r="C75" s="109">
        <v>9</v>
      </c>
      <c r="D75" s="109">
        <v>0</v>
      </c>
      <c r="E75" s="113">
        <v>0</v>
      </c>
      <c r="F75" s="113">
        <v>0</v>
      </c>
      <c r="G75" s="113" t="s">
        <v>957</v>
      </c>
      <c r="H75" s="113">
        <v>0</v>
      </c>
      <c r="I75" s="113">
        <v>0</v>
      </c>
      <c r="J75" s="113">
        <v>0</v>
      </c>
      <c r="K75" s="113">
        <v>0</v>
      </c>
      <c r="L75" s="147" t="s">
        <v>957</v>
      </c>
    </row>
    <row r="76" spans="1:12" s="114" customFormat="1" ht="15" customHeight="1" x14ac:dyDescent="0.2">
      <c r="A76" s="108" t="s">
        <v>206</v>
      </c>
      <c r="B76" s="108" t="s">
        <v>207</v>
      </c>
      <c r="C76" s="109">
        <v>180</v>
      </c>
      <c r="D76" s="109">
        <v>30</v>
      </c>
      <c r="E76" s="113">
        <v>20</v>
      </c>
      <c r="F76" s="113" t="s">
        <v>957</v>
      </c>
      <c r="G76" s="113">
        <v>125</v>
      </c>
      <c r="H76" s="113">
        <v>0</v>
      </c>
      <c r="I76" s="113">
        <v>0</v>
      </c>
      <c r="J76" s="113">
        <v>0</v>
      </c>
      <c r="K76" s="113" t="s">
        <v>957</v>
      </c>
      <c r="L76" s="147" t="s">
        <v>957</v>
      </c>
    </row>
    <row r="77" spans="1:12" s="114" customFormat="1" ht="15" customHeight="1" x14ac:dyDescent="0.2">
      <c r="A77" s="108" t="s">
        <v>208</v>
      </c>
      <c r="B77" s="108" t="s">
        <v>209</v>
      </c>
      <c r="C77" s="109">
        <v>60</v>
      </c>
      <c r="D77" s="109">
        <v>5</v>
      </c>
      <c r="E77" s="113">
        <v>6</v>
      </c>
      <c r="F77" s="113" t="s">
        <v>957</v>
      </c>
      <c r="G77" s="113">
        <v>37</v>
      </c>
      <c r="H77" s="113">
        <v>6</v>
      </c>
      <c r="I77" s="113">
        <v>0</v>
      </c>
      <c r="J77" s="113">
        <v>0</v>
      </c>
      <c r="K77" s="113">
        <v>0</v>
      </c>
      <c r="L77" s="147" t="s">
        <v>957</v>
      </c>
    </row>
    <row r="78" spans="1:12" s="114" customFormat="1" ht="15" customHeight="1" x14ac:dyDescent="0.2">
      <c r="A78" s="108" t="s">
        <v>210</v>
      </c>
      <c r="B78" s="108" t="s">
        <v>211</v>
      </c>
      <c r="C78" s="109" t="s">
        <v>135</v>
      </c>
      <c r="D78" s="109" t="s">
        <v>135</v>
      </c>
      <c r="E78" s="113" t="s">
        <v>135</v>
      </c>
      <c r="F78" s="113" t="s">
        <v>135</v>
      </c>
      <c r="G78" s="113" t="s">
        <v>135</v>
      </c>
      <c r="H78" s="113" t="s">
        <v>135</v>
      </c>
      <c r="I78" s="113" t="s">
        <v>135</v>
      </c>
      <c r="J78" s="113" t="s">
        <v>135</v>
      </c>
      <c r="K78" s="113" t="s">
        <v>135</v>
      </c>
      <c r="L78" s="147" t="s">
        <v>135</v>
      </c>
    </row>
    <row r="79" spans="1:12" s="114" customFormat="1" ht="15" customHeight="1" x14ac:dyDescent="0.2">
      <c r="A79" s="108" t="s">
        <v>212</v>
      </c>
      <c r="B79" s="108" t="s">
        <v>213</v>
      </c>
      <c r="C79" s="109">
        <v>125</v>
      </c>
      <c r="D79" s="109" t="s">
        <v>957</v>
      </c>
      <c r="E79" s="113">
        <v>9</v>
      </c>
      <c r="F79" s="113">
        <v>5</v>
      </c>
      <c r="G79" s="113">
        <v>107</v>
      </c>
      <c r="H79" s="113" t="s">
        <v>957</v>
      </c>
      <c r="I79" s="113">
        <v>0</v>
      </c>
      <c r="J79" s="113">
        <v>0</v>
      </c>
      <c r="K79" s="113">
        <v>0</v>
      </c>
      <c r="L79" s="147">
        <v>0</v>
      </c>
    </row>
    <row r="80" spans="1:12" s="114" customFormat="1" ht="15" customHeight="1" x14ac:dyDescent="0.2">
      <c r="A80" s="108" t="s">
        <v>214</v>
      </c>
      <c r="B80" s="108" t="s">
        <v>215</v>
      </c>
      <c r="C80" s="109">
        <v>218</v>
      </c>
      <c r="D80" s="109">
        <v>7</v>
      </c>
      <c r="E80" s="113">
        <v>15</v>
      </c>
      <c r="F80" s="113" t="s">
        <v>957</v>
      </c>
      <c r="G80" s="113">
        <v>187</v>
      </c>
      <c r="H80" s="113">
        <v>0</v>
      </c>
      <c r="I80" s="113">
        <v>0</v>
      </c>
      <c r="J80" s="113">
        <v>0</v>
      </c>
      <c r="K80" s="113">
        <v>6</v>
      </c>
      <c r="L80" s="147" t="s">
        <v>957</v>
      </c>
    </row>
    <row r="81" spans="1:12" s="114" customFormat="1" ht="15" customHeight="1" x14ac:dyDescent="0.2">
      <c r="A81" s="108" t="s">
        <v>216</v>
      </c>
      <c r="B81" s="108" t="s">
        <v>217</v>
      </c>
      <c r="C81" s="109">
        <v>97</v>
      </c>
      <c r="D81" s="109" t="s">
        <v>957</v>
      </c>
      <c r="E81" s="113">
        <v>5</v>
      </c>
      <c r="F81" s="113" t="s">
        <v>957</v>
      </c>
      <c r="G81" s="113">
        <v>87</v>
      </c>
      <c r="H81" s="113">
        <v>0</v>
      </c>
      <c r="I81" s="113">
        <v>0</v>
      </c>
      <c r="J81" s="113">
        <v>0</v>
      </c>
      <c r="K81" s="113">
        <v>0</v>
      </c>
      <c r="L81" s="147">
        <v>0</v>
      </c>
    </row>
    <row r="82" spans="1:12" s="114" customFormat="1" ht="15" customHeight="1" x14ac:dyDescent="0.2">
      <c r="A82" s="108" t="s">
        <v>218</v>
      </c>
      <c r="B82" s="108" t="s">
        <v>219</v>
      </c>
      <c r="C82" s="109">
        <v>76</v>
      </c>
      <c r="D82" s="109">
        <v>7</v>
      </c>
      <c r="E82" s="113">
        <v>4</v>
      </c>
      <c r="F82" s="113">
        <v>0</v>
      </c>
      <c r="G82" s="113">
        <v>58</v>
      </c>
      <c r="H82" s="113" t="s">
        <v>957</v>
      </c>
      <c r="I82" s="113">
        <v>0</v>
      </c>
      <c r="J82" s="113">
        <v>0</v>
      </c>
      <c r="K82" s="113" t="s">
        <v>957</v>
      </c>
      <c r="L82" s="147">
        <v>3</v>
      </c>
    </row>
    <row r="83" spans="1:12" s="114" customFormat="1" ht="15" customHeight="1" x14ac:dyDescent="0.2">
      <c r="A83" s="108" t="s">
        <v>220</v>
      </c>
      <c r="B83" s="108" t="s">
        <v>221</v>
      </c>
      <c r="C83" s="109">
        <v>79</v>
      </c>
      <c r="D83" s="109">
        <v>23</v>
      </c>
      <c r="E83" s="113">
        <v>5</v>
      </c>
      <c r="F83" s="113">
        <v>0</v>
      </c>
      <c r="G83" s="113">
        <v>42</v>
      </c>
      <c r="H83" s="113">
        <v>4</v>
      </c>
      <c r="I83" s="113">
        <v>0</v>
      </c>
      <c r="J83" s="113">
        <v>0</v>
      </c>
      <c r="K83" s="113" t="s">
        <v>957</v>
      </c>
      <c r="L83" s="147" t="s">
        <v>957</v>
      </c>
    </row>
    <row r="84" spans="1:12" s="114" customFormat="1" ht="15" customHeight="1" x14ac:dyDescent="0.2">
      <c r="A84" s="108" t="s">
        <v>222</v>
      </c>
      <c r="B84" s="108" t="s">
        <v>223</v>
      </c>
      <c r="C84" s="109">
        <v>137</v>
      </c>
      <c r="D84" s="109">
        <v>9</v>
      </c>
      <c r="E84" s="113">
        <v>6</v>
      </c>
      <c r="F84" s="113" t="s">
        <v>957</v>
      </c>
      <c r="G84" s="113">
        <v>117</v>
      </c>
      <c r="H84" s="113">
        <v>0</v>
      </c>
      <c r="I84" s="113">
        <v>0</v>
      </c>
      <c r="J84" s="113">
        <v>0</v>
      </c>
      <c r="K84" s="113" t="s">
        <v>957</v>
      </c>
      <c r="L84" s="147">
        <v>0</v>
      </c>
    </row>
    <row r="85" spans="1:12" s="114" customFormat="1" ht="15" customHeight="1" x14ac:dyDescent="0.2">
      <c r="A85" s="108" t="s">
        <v>224</v>
      </c>
      <c r="B85" s="108" t="s">
        <v>225</v>
      </c>
      <c r="C85" s="109">
        <v>138</v>
      </c>
      <c r="D85" s="109" t="s">
        <v>957</v>
      </c>
      <c r="E85" s="113">
        <v>8</v>
      </c>
      <c r="F85" s="113">
        <v>5</v>
      </c>
      <c r="G85" s="113">
        <v>120</v>
      </c>
      <c r="H85" s="113">
        <v>0</v>
      </c>
      <c r="I85" s="113">
        <v>0</v>
      </c>
      <c r="J85" s="113">
        <v>0</v>
      </c>
      <c r="K85" s="113" t="s">
        <v>957</v>
      </c>
      <c r="L85" s="147" t="s">
        <v>957</v>
      </c>
    </row>
    <row r="86" spans="1:12" s="114" customFormat="1" ht="15" customHeight="1" x14ac:dyDescent="0.2">
      <c r="A86" s="108" t="s">
        <v>226</v>
      </c>
      <c r="B86" s="108" t="s">
        <v>227</v>
      </c>
      <c r="C86" s="109">
        <v>300</v>
      </c>
      <c r="D86" s="109">
        <v>25</v>
      </c>
      <c r="E86" s="113">
        <v>38</v>
      </c>
      <c r="F86" s="113" t="s">
        <v>957</v>
      </c>
      <c r="G86" s="113">
        <v>222</v>
      </c>
      <c r="H86" s="113">
        <v>0</v>
      </c>
      <c r="I86" s="113">
        <v>0</v>
      </c>
      <c r="J86" s="113">
        <v>0</v>
      </c>
      <c r="K86" s="113" t="s">
        <v>957</v>
      </c>
      <c r="L86" s="147">
        <v>9</v>
      </c>
    </row>
    <row r="87" spans="1:12" s="114" customFormat="1" ht="15" customHeight="1" x14ac:dyDescent="0.2">
      <c r="A87" s="108" t="s">
        <v>228</v>
      </c>
      <c r="B87" s="108" t="s">
        <v>229</v>
      </c>
      <c r="C87" s="109">
        <v>99</v>
      </c>
      <c r="D87" s="109">
        <v>6</v>
      </c>
      <c r="E87" s="113">
        <v>16</v>
      </c>
      <c r="F87" s="113">
        <v>7</v>
      </c>
      <c r="G87" s="113">
        <v>59</v>
      </c>
      <c r="H87" s="113">
        <v>0</v>
      </c>
      <c r="I87" s="113">
        <v>0</v>
      </c>
      <c r="J87" s="113">
        <v>0</v>
      </c>
      <c r="K87" s="113">
        <v>6</v>
      </c>
      <c r="L87" s="147">
        <v>5</v>
      </c>
    </row>
    <row r="88" spans="1:12" s="114" customFormat="1" ht="15" customHeight="1" x14ac:dyDescent="0.2">
      <c r="A88" s="108" t="s">
        <v>230</v>
      </c>
      <c r="B88" s="108" t="s">
        <v>231</v>
      </c>
      <c r="C88" s="109">
        <v>178</v>
      </c>
      <c r="D88" s="109">
        <v>10</v>
      </c>
      <c r="E88" s="113">
        <v>17</v>
      </c>
      <c r="F88" s="113" t="s">
        <v>957</v>
      </c>
      <c r="G88" s="113">
        <v>139</v>
      </c>
      <c r="H88" s="113">
        <v>0</v>
      </c>
      <c r="I88" s="113">
        <v>0</v>
      </c>
      <c r="J88" s="113" t="s">
        <v>957</v>
      </c>
      <c r="K88" s="113">
        <v>6</v>
      </c>
      <c r="L88" s="147" t="s">
        <v>957</v>
      </c>
    </row>
    <row r="89" spans="1:12" s="114" customFormat="1" ht="15" customHeight="1" x14ac:dyDescent="0.2">
      <c r="A89" s="108" t="s">
        <v>232</v>
      </c>
      <c r="B89" s="108" t="s">
        <v>233</v>
      </c>
      <c r="C89" s="109">
        <v>84</v>
      </c>
      <c r="D89" s="109">
        <v>6</v>
      </c>
      <c r="E89" s="113">
        <v>5</v>
      </c>
      <c r="F89" s="113">
        <v>3</v>
      </c>
      <c r="G89" s="113">
        <v>63</v>
      </c>
      <c r="H89" s="113">
        <v>0</v>
      </c>
      <c r="I89" s="113">
        <v>0</v>
      </c>
      <c r="J89" s="113" t="s">
        <v>957</v>
      </c>
      <c r="K89" s="113">
        <v>4</v>
      </c>
      <c r="L89" s="147" t="s">
        <v>957</v>
      </c>
    </row>
    <row r="90" spans="1:12" s="114" customFormat="1" ht="15" customHeight="1" x14ac:dyDescent="0.2">
      <c r="A90" s="108" t="s">
        <v>234</v>
      </c>
      <c r="B90" s="108" t="s">
        <v>235</v>
      </c>
      <c r="C90" s="109">
        <v>67</v>
      </c>
      <c r="D90" s="109">
        <v>7</v>
      </c>
      <c r="E90" s="113">
        <v>26</v>
      </c>
      <c r="F90" s="113">
        <v>5</v>
      </c>
      <c r="G90" s="113">
        <v>23</v>
      </c>
      <c r="H90" s="113">
        <v>0</v>
      </c>
      <c r="I90" s="113">
        <v>0</v>
      </c>
      <c r="J90" s="113">
        <v>0</v>
      </c>
      <c r="K90" s="113" t="s">
        <v>957</v>
      </c>
      <c r="L90" s="147" t="s">
        <v>957</v>
      </c>
    </row>
    <row r="91" spans="1:12" s="114" customFormat="1" ht="15" customHeight="1" x14ac:dyDescent="0.2">
      <c r="A91" s="108" t="s">
        <v>236</v>
      </c>
      <c r="B91" s="108" t="s">
        <v>237</v>
      </c>
      <c r="C91" s="109">
        <v>46</v>
      </c>
      <c r="D91" s="109">
        <v>13</v>
      </c>
      <c r="E91" s="113">
        <v>14</v>
      </c>
      <c r="F91" s="113">
        <v>0</v>
      </c>
      <c r="G91" s="113" t="s">
        <v>957</v>
      </c>
      <c r="H91" s="113">
        <v>0</v>
      </c>
      <c r="I91" s="113" t="s">
        <v>957</v>
      </c>
      <c r="J91" s="113">
        <v>0</v>
      </c>
      <c r="K91" s="113" t="s">
        <v>957</v>
      </c>
      <c r="L91" s="147">
        <v>4</v>
      </c>
    </row>
    <row r="92" spans="1:12" s="114" customFormat="1" ht="15" customHeight="1" x14ac:dyDescent="0.2">
      <c r="A92" s="108" t="s">
        <v>238</v>
      </c>
      <c r="B92" s="108" t="s">
        <v>239</v>
      </c>
      <c r="C92" s="109">
        <v>78</v>
      </c>
      <c r="D92" s="109">
        <v>11</v>
      </c>
      <c r="E92" s="113">
        <v>13</v>
      </c>
      <c r="F92" s="113" t="s">
        <v>957</v>
      </c>
      <c r="G92" s="113">
        <v>51</v>
      </c>
      <c r="H92" s="113">
        <v>0</v>
      </c>
      <c r="I92" s="113">
        <v>0</v>
      </c>
      <c r="J92" s="113">
        <v>0</v>
      </c>
      <c r="K92" s="113" t="s">
        <v>957</v>
      </c>
      <c r="L92" s="147">
        <v>0</v>
      </c>
    </row>
    <row r="93" spans="1:12" s="114" customFormat="1" ht="15" customHeight="1" x14ac:dyDescent="0.2">
      <c r="A93" s="108" t="s">
        <v>240</v>
      </c>
      <c r="B93" s="108" t="s">
        <v>241</v>
      </c>
      <c r="C93" s="109">
        <v>52</v>
      </c>
      <c r="D93" s="109">
        <v>6</v>
      </c>
      <c r="E93" s="113" t="s">
        <v>957</v>
      </c>
      <c r="F93" s="113" t="s">
        <v>957</v>
      </c>
      <c r="G93" s="113">
        <v>18</v>
      </c>
      <c r="H93" s="113">
        <v>23</v>
      </c>
      <c r="I93" s="113">
        <v>0</v>
      </c>
      <c r="J93" s="113">
        <v>0</v>
      </c>
      <c r="K93" s="113" t="s">
        <v>957</v>
      </c>
      <c r="L93" s="147" t="s">
        <v>957</v>
      </c>
    </row>
    <row r="94" spans="1:12" s="114" customFormat="1" ht="15" customHeight="1" x14ac:dyDescent="0.2">
      <c r="A94" s="108" t="s">
        <v>242</v>
      </c>
      <c r="B94" s="108" t="s">
        <v>243</v>
      </c>
      <c r="C94" s="109">
        <v>165</v>
      </c>
      <c r="D94" s="109">
        <v>5</v>
      </c>
      <c r="E94" s="113">
        <v>18</v>
      </c>
      <c r="F94" s="113">
        <v>4</v>
      </c>
      <c r="G94" s="113">
        <v>135</v>
      </c>
      <c r="H94" s="113" t="s">
        <v>957</v>
      </c>
      <c r="I94" s="113">
        <v>0</v>
      </c>
      <c r="J94" s="113">
        <v>0</v>
      </c>
      <c r="K94" s="113" t="s">
        <v>957</v>
      </c>
      <c r="L94" s="147">
        <v>0</v>
      </c>
    </row>
    <row r="95" spans="1:12" s="114" customFormat="1" ht="15" customHeight="1" x14ac:dyDescent="0.2">
      <c r="A95" s="108" t="s">
        <v>244</v>
      </c>
      <c r="B95" s="108" t="s">
        <v>245</v>
      </c>
      <c r="C95" s="109">
        <v>102</v>
      </c>
      <c r="D95" s="109">
        <v>15</v>
      </c>
      <c r="E95" s="113">
        <v>3</v>
      </c>
      <c r="F95" s="113" t="s">
        <v>957</v>
      </c>
      <c r="G95" s="113">
        <v>79</v>
      </c>
      <c r="H95" s="113" t="s">
        <v>957</v>
      </c>
      <c r="I95" s="113">
        <v>0</v>
      </c>
      <c r="J95" s="113">
        <v>0</v>
      </c>
      <c r="K95" s="113" t="s">
        <v>957</v>
      </c>
      <c r="L95" s="147">
        <v>0</v>
      </c>
    </row>
    <row r="96" spans="1:12" s="114" customFormat="1" ht="15" customHeight="1" x14ac:dyDescent="0.2">
      <c r="A96" s="101" t="s">
        <v>97</v>
      </c>
      <c r="B96" s="101" t="s">
        <v>98</v>
      </c>
      <c r="C96" s="103">
        <v>904</v>
      </c>
      <c r="D96" s="103">
        <v>85</v>
      </c>
      <c r="E96" s="107">
        <v>103</v>
      </c>
      <c r="F96" s="107">
        <v>27</v>
      </c>
      <c r="G96" s="107">
        <v>650</v>
      </c>
      <c r="H96" s="107" t="s">
        <v>957</v>
      </c>
      <c r="I96" s="107">
        <v>0</v>
      </c>
      <c r="J96" s="107" t="s">
        <v>957</v>
      </c>
      <c r="K96" s="107">
        <v>21</v>
      </c>
      <c r="L96" s="150">
        <v>13</v>
      </c>
    </row>
    <row r="97" spans="1:12" s="114" customFormat="1" ht="15" customHeight="1" x14ac:dyDescent="0.2">
      <c r="A97" s="108" t="s">
        <v>246</v>
      </c>
      <c r="B97" s="108" t="s">
        <v>247</v>
      </c>
      <c r="C97" s="109">
        <v>672</v>
      </c>
      <c r="D97" s="109">
        <v>78</v>
      </c>
      <c r="E97" s="113">
        <v>69</v>
      </c>
      <c r="F97" s="113">
        <v>20</v>
      </c>
      <c r="G97" s="113">
        <v>474</v>
      </c>
      <c r="H97" s="113" t="s">
        <v>957</v>
      </c>
      <c r="I97" s="113">
        <v>0</v>
      </c>
      <c r="J97" s="113" t="s">
        <v>957</v>
      </c>
      <c r="K97" s="113">
        <v>16</v>
      </c>
      <c r="L97" s="147" t="s">
        <v>957</v>
      </c>
    </row>
    <row r="98" spans="1:12" s="114" customFormat="1" ht="15" customHeight="1" x14ac:dyDescent="0.2">
      <c r="A98" s="108" t="s">
        <v>248</v>
      </c>
      <c r="B98" s="108" t="s">
        <v>249</v>
      </c>
      <c r="C98" s="109">
        <v>232</v>
      </c>
      <c r="D98" s="109">
        <v>7</v>
      </c>
      <c r="E98" s="113">
        <v>34</v>
      </c>
      <c r="F98" s="113">
        <v>7</v>
      </c>
      <c r="G98" s="113">
        <v>176</v>
      </c>
      <c r="H98" s="113">
        <v>0</v>
      </c>
      <c r="I98" s="113">
        <v>0</v>
      </c>
      <c r="J98" s="113" t="s">
        <v>957</v>
      </c>
      <c r="K98" s="113">
        <v>5</v>
      </c>
      <c r="L98" s="147" t="s">
        <v>957</v>
      </c>
    </row>
    <row r="99" spans="1:12" s="114" customFormat="1" ht="15" customHeight="1" x14ac:dyDescent="0.2">
      <c r="A99" s="101" t="s">
        <v>99</v>
      </c>
      <c r="B99" s="101" t="s">
        <v>100</v>
      </c>
      <c r="C99" s="103">
        <v>16250.520049350001</v>
      </c>
      <c r="D99" s="103">
        <v>1482.5747464680001</v>
      </c>
      <c r="E99" s="107">
        <v>1127.6491915680001</v>
      </c>
      <c r="F99" s="107">
        <v>368.10850408200002</v>
      </c>
      <c r="G99" s="107">
        <v>12503.520262620001</v>
      </c>
      <c r="H99" s="107">
        <v>200.78645677200001</v>
      </c>
      <c r="I99" s="107">
        <v>26.365898364000003</v>
      </c>
      <c r="J99" s="107">
        <v>11.154803154</v>
      </c>
      <c r="K99" s="107">
        <v>294.08117406000002</v>
      </c>
      <c r="L99" s="150">
        <v>236.27901226200001</v>
      </c>
    </row>
    <row r="100" spans="1:12" s="114" customFormat="1" ht="15" customHeight="1" x14ac:dyDescent="0.2">
      <c r="A100" s="108" t="s">
        <v>250</v>
      </c>
      <c r="B100" s="108" t="s">
        <v>251</v>
      </c>
      <c r="C100" s="109">
        <v>217</v>
      </c>
      <c r="D100" s="109">
        <v>34</v>
      </c>
      <c r="E100" s="113">
        <v>16</v>
      </c>
      <c r="F100" s="113">
        <v>4</v>
      </c>
      <c r="G100" s="113">
        <v>155</v>
      </c>
      <c r="H100" s="113" t="s">
        <v>957</v>
      </c>
      <c r="I100" s="113" t="s">
        <v>957</v>
      </c>
      <c r="J100" s="113">
        <v>0</v>
      </c>
      <c r="K100" s="113">
        <v>3</v>
      </c>
      <c r="L100" s="147" t="s">
        <v>957</v>
      </c>
    </row>
    <row r="101" spans="1:12" s="114" customFormat="1" ht="15" customHeight="1" x14ac:dyDescent="0.2">
      <c r="A101" s="108" t="s">
        <v>252</v>
      </c>
      <c r="B101" s="108" t="s">
        <v>253</v>
      </c>
      <c r="C101" s="109">
        <v>541</v>
      </c>
      <c r="D101" s="109">
        <v>60</v>
      </c>
      <c r="E101" s="113">
        <v>26</v>
      </c>
      <c r="F101" s="113" t="s">
        <v>957</v>
      </c>
      <c r="G101" s="113">
        <v>430</v>
      </c>
      <c r="H101" s="113" t="s">
        <v>957</v>
      </c>
      <c r="I101" s="113">
        <v>0</v>
      </c>
      <c r="J101" s="113">
        <v>0</v>
      </c>
      <c r="K101" s="113">
        <v>14</v>
      </c>
      <c r="L101" s="147">
        <v>6</v>
      </c>
    </row>
    <row r="102" spans="1:12" s="114" customFormat="1" ht="15" customHeight="1" x14ac:dyDescent="0.2">
      <c r="A102" s="108" t="s">
        <v>254</v>
      </c>
      <c r="B102" s="108" t="s">
        <v>255</v>
      </c>
      <c r="C102" s="109">
        <v>169</v>
      </c>
      <c r="D102" s="109">
        <v>27</v>
      </c>
      <c r="E102" s="113">
        <v>23</v>
      </c>
      <c r="F102" s="113">
        <v>15</v>
      </c>
      <c r="G102" s="113">
        <v>81</v>
      </c>
      <c r="H102" s="113">
        <v>0</v>
      </c>
      <c r="I102" s="113" t="s">
        <v>957</v>
      </c>
      <c r="J102" s="113" t="s">
        <v>957</v>
      </c>
      <c r="K102" s="113">
        <v>15</v>
      </c>
      <c r="L102" s="147">
        <v>5</v>
      </c>
    </row>
    <row r="103" spans="1:12" s="114" customFormat="1" ht="15" customHeight="1" x14ac:dyDescent="0.2">
      <c r="A103" s="108" t="s">
        <v>256</v>
      </c>
      <c r="B103" s="108" t="s">
        <v>257</v>
      </c>
      <c r="C103" s="109">
        <v>170</v>
      </c>
      <c r="D103" s="109">
        <v>27</v>
      </c>
      <c r="E103" s="113">
        <v>7</v>
      </c>
      <c r="F103" s="113" t="s">
        <v>957</v>
      </c>
      <c r="G103" s="113">
        <v>128</v>
      </c>
      <c r="H103" s="113" t="s">
        <v>957</v>
      </c>
      <c r="I103" s="113" t="s">
        <v>957</v>
      </c>
      <c r="J103" s="113">
        <v>0</v>
      </c>
      <c r="K103" s="113">
        <v>4</v>
      </c>
      <c r="L103" s="147" t="s">
        <v>957</v>
      </c>
    </row>
    <row r="104" spans="1:12" s="114" customFormat="1" ht="15" customHeight="1" x14ac:dyDescent="0.2">
      <c r="A104" s="108" t="s">
        <v>258</v>
      </c>
      <c r="B104" s="108" t="s">
        <v>259</v>
      </c>
      <c r="C104" s="109">
        <v>125</v>
      </c>
      <c r="D104" s="109">
        <v>17</v>
      </c>
      <c r="E104" s="113">
        <v>13</v>
      </c>
      <c r="F104" s="113" t="s">
        <v>957</v>
      </c>
      <c r="G104" s="113">
        <v>88</v>
      </c>
      <c r="H104" s="113">
        <v>0</v>
      </c>
      <c r="I104" s="113">
        <v>0</v>
      </c>
      <c r="J104" s="113">
        <v>0</v>
      </c>
      <c r="K104" s="113" t="s">
        <v>957</v>
      </c>
      <c r="L104" s="147">
        <v>3</v>
      </c>
    </row>
    <row r="105" spans="1:12" s="114" customFormat="1" ht="15" customHeight="1" x14ac:dyDescent="0.2">
      <c r="A105" s="108" t="s">
        <v>260</v>
      </c>
      <c r="B105" s="108" t="s">
        <v>261</v>
      </c>
      <c r="C105" s="109">
        <v>115</v>
      </c>
      <c r="D105" s="109">
        <v>19</v>
      </c>
      <c r="E105" s="113">
        <v>5</v>
      </c>
      <c r="F105" s="113">
        <v>0</v>
      </c>
      <c r="G105" s="113">
        <v>87</v>
      </c>
      <c r="H105" s="113">
        <v>0</v>
      </c>
      <c r="I105" s="113">
        <v>0</v>
      </c>
      <c r="J105" s="113">
        <v>0</v>
      </c>
      <c r="K105" s="113" t="s">
        <v>957</v>
      </c>
      <c r="L105" s="147" t="s">
        <v>957</v>
      </c>
    </row>
    <row r="106" spans="1:12" s="114" customFormat="1" ht="15" customHeight="1" x14ac:dyDescent="0.2">
      <c r="A106" s="108" t="s">
        <v>262</v>
      </c>
      <c r="B106" s="108" t="s">
        <v>263</v>
      </c>
      <c r="C106" s="109">
        <v>146</v>
      </c>
      <c r="D106" s="109">
        <v>7</v>
      </c>
      <c r="E106" s="113">
        <v>9</v>
      </c>
      <c r="F106" s="113">
        <v>5</v>
      </c>
      <c r="G106" s="113">
        <v>116</v>
      </c>
      <c r="H106" s="113">
        <v>0</v>
      </c>
      <c r="I106" s="113">
        <v>0</v>
      </c>
      <c r="J106" s="113">
        <v>0</v>
      </c>
      <c r="K106" s="113">
        <v>6</v>
      </c>
      <c r="L106" s="147">
        <v>3</v>
      </c>
    </row>
    <row r="107" spans="1:12" s="114" customFormat="1" ht="15" customHeight="1" x14ac:dyDescent="0.2">
      <c r="A107" s="108" t="s">
        <v>264</v>
      </c>
      <c r="B107" s="108" t="s">
        <v>265</v>
      </c>
      <c r="C107" s="109">
        <v>75</v>
      </c>
      <c r="D107" s="109">
        <v>16</v>
      </c>
      <c r="E107" s="113" t="s">
        <v>957</v>
      </c>
      <c r="F107" s="113" t="s">
        <v>957</v>
      </c>
      <c r="G107" s="113">
        <v>51</v>
      </c>
      <c r="H107" s="113">
        <v>0</v>
      </c>
      <c r="I107" s="113">
        <v>0</v>
      </c>
      <c r="J107" s="113">
        <v>0</v>
      </c>
      <c r="K107" s="113">
        <v>3</v>
      </c>
      <c r="L107" s="147" t="s">
        <v>957</v>
      </c>
    </row>
    <row r="108" spans="1:12" s="114" customFormat="1" ht="15" customHeight="1" x14ac:dyDescent="0.2">
      <c r="A108" s="108" t="s">
        <v>266</v>
      </c>
      <c r="B108" s="108" t="s">
        <v>267</v>
      </c>
      <c r="C108" s="109">
        <v>300</v>
      </c>
      <c r="D108" s="109">
        <v>9</v>
      </c>
      <c r="E108" s="113">
        <v>14</v>
      </c>
      <c r="F108" s="113">
        <v>8</v>
      </c>
      <c r="G108" s="113">
        <v>260</v>
      </c>
      <c r="H108" s="113">
        <v>0</v>
      </c>
      <c r="I108" s="113">
        <v>0</v>
      </c>
      <c r="J108" s="113">
        <v>0</v>
      </c>
      <c r="K108" s="113" t="s">
        <v>957</v>
      </c>
      <c r="L108" s="147" t="s">
        <v>957</v>
      </c>
    </row>
    <row r="109" spans="1:12" s="114" customFormat="1" ht="15" customHeight="1" x14ac:dyDescent="0.2">
      <c r="A109" s="108" t="s">
        <v>268</v>
      </c>
      <c r="B109" s="108" t="s">
        <v>269</v>
      </c>
      <c r="C109" s="109">
        <v>312</v>
      </c>
      <c r="D109" s="109">
        <v>20</v>
      </c>
      <c r="E109" s="113">
        <v>20</v>
      </c>
      <c r="F109" s="113">
        <v>5</v>
      </c>
      <c r="G109" s="113">
        <v>258</v>
      </c>
      <c r="H109" s="113">
        <v>0</v>
      </c>
      <c r="I109" s="113" t="s">
        <v>957</v>
      </c>
      <c r="J109" s="113">
        <v>0</v>
      </c>
      <c r="K109" s="113" t="s">
        <v>957</v>
      </c>
      <c r="L109" s="147">
        <v>4</v>
      </c>
    </row>
    <row r="110" spans="1:12" s="114" customFormat="1" ht="15" customHeight="1" x14ac:dyDescent="0.2">
      <c r="A110" s="108" t="s">
        <v>270</v>
      </c>
      <c r="B110" s="108" t="s">
        <v>271</v>
      </c>
      <c r="C110" s="109">
        <v>252</v>
      </c>
      <c r="D110" s="109">
        <v>52</v>
      </c>
      <c r="E110" s="113">
        <v>26</v>
      </c>
      <c r="F110" s="113">
        <v>7</v>
      </c>
      <c r="G110" s="113">
        <v>158</v>
      </c>
      <c r="H110" s="113" t="s">
        <v>957</v>
      </c>
      <c r="I110" s="113">
        <v>0</v>
      </c>
      <c r="J110" s="113">
        <v>0</v>
      </c>
      <c r="K110" s="113" t="s">
        <v>957</v>
      </c>
      <c r="L110" s="147">
        <v>5</v>
      </c>
    </row>
    <row r="111" spans="1:12" s="114" customFormat="1" ht="15" customHeight="1" x14ac:dyDescent="0.2">
      <c r="A111" s="108" t="s">
        <v>272</v>
      </c>
      <c r="B111" s="108" t="s">
        <v>273</v>
      </c>
      <c r="C111" s="109">
        <v>526</v>
      </c>
      <c r="D111" s="109">
        <v>33</v>
      </c>
      <c r="E111" s="113">
        <v>24</v>
      </c>
      <c r="F111" s="113">
        <v>5</v>
      </c>
      <c r="G111" s="113">
        <v>445</v>
      </c>
      <c r="H111" s="113">
        <v>8</v>
      </c>
      <c r="I111" s="113" t="s">
        <v>957</v>
      </c>
      <c r="J111" s="113">
        <v>0</v>
      </c>
      <c r="K111" s="113">
        <v>8</v>
      </c>
      <c r="L111" s="147" t="s">
        <v>957</v>
      </c>
    </row>
    <row r="112" spans="1:12" s="114" customFormat="1" ht="15" customHeight="1" x14ac:dyDescent="0.2">
      <c r="A112" s="108" t="s">
        <v>274</v>
      </c>
      <c r="B112" s="108" t="s">
        <v>275</v>
      </c>
      <c r="C112" s="109">
        <v>273</v>
      </c>
      <c r="D112" s="109">
        <v>47</v>
      </c>
      <c r="E112" s="113">
        <v>24</v>
      </c>
      <c r="F112" s="113" t="s">
        <v>957</v>
      </c>
      <c r="G112" s="113">
        <v>188</v>
      </c>
      <c r="H112" s="113">
        <v>0</v>
      </c>
      <c r="I112" s="113">
        <v>0</v>
      </c>
      <c r="J112" s="113">
        <v>0</v>
      </c>
      <c r="K112" s="113">
        <v>6</v>
      </c>
      <c r="L112" s="147" t="s">
        <v>957</v>
      </c>
    </row>
    <row r="113" spans="1:12" s="114" customFormat="1" ht="15" customHeight="1" x14ac:dyDescent="0.2">
      <c r="A113" s="108" t="s">
        <v>276</v>
      </c>
      <c r="B113" s="108" t="s">
        <v>277</v>
      </c>
      <c r="C113" s="109">
        <v>82</v>
      </c>
      <c r="D113" s="109">
        <v>18</v>
      </c>
      <c r="E113" s="113" t="s">
        <v>957</v>
      </c>
      <c r="F113" s="113">
        <v>0</v>
      </c>
      <c r="G113" s="113">
        <v>52</v>
      </c>
      <c r="H113" s="113" t="s">
        <v>957</v>
      </c>
      <c r="I113" s="113">
        <v>0</v>
      </c>
      <c r="J113" s="113">
        <v>0</v>
      </c>
      <c r="K113" s="113">
        <v>4</v>
      </c>
      <c r="L113" s="147">
        <v>4</v>
      </c>
    </row>
    <row r="114" spans="1:12" s="114" customFormat="1" ht="15" customHeight="1" x14ac:dyDescent="0.2">
      <c r="A114" s="108" t="s">
        <v>278</v>
      </c>
      <c r="B114" s="108" t="s">
        <v>279</v>
      </c>
      <c r="C114" s="109">
        <v>172</v>
      </c>
      <c r="D114" s="109">
        <v>33</v>
      </c>
      <c r="E114" s="113">
        <v>24</v>
      </c>
      <c r="F114" s="113">
        <v>0</v>
      </c>
      <c r="G114" s="113">
        <v>109</v>
      </c>
      <c r="H114" s="113">
        <v>0</v>
      </c>
      <c r="I114" s="113">
        <v>0</v>
      </c>
      <c r="J114" s="113">
        <v>0</v>
      </c>
      <c r="K114" s="113" t="s">
        <v>957</v>
      </c>
      <c r="L114" s="147" t="s">
        <v>957</v>
      </c>
    </row>
    <row r="115" spans="1:12" s="114" customFormat="1" ht="15" customHeight="1" x14ac:dyDescent="0.2">
      <c r="A115" s="108" t="s">
        <v>280</v>
      </c>
      <c r="B115" s="108" t="s">
        <v>281</v>
      </c>
      <c r="C115" s="109">
        <v>83</v>
      </c>
      <c r="D115" s="109">
        <v>8</v>
      </c>
      <c r="E115" s="113">
        <v>3</v>
      </c>
      <c r="F115" s="113">
        <v>6</v>
      </c>
      <c r="G115" s="113">
        <v>56</v>
      </c>
      <c r="H115" s="113">
        <v>0</v>
      </c>
      <c r="I115" s="113">
        <v>0</v>
      </c>
      <c r="J115" s="113">
        <v>0</v>
      </c>
      <c r="K115" s="113">
        <v>5</v>
      </c>
      <c r="L115" s="147">
        <v>5</v>
      </c>
    </row>
    <row r="116" spans="1:12" s="114" customFormat="1" ht="15" customHeight="1" x14ac:dyDescent="0.2">
      <c r="A116" s="108" t="s">
        <v>282</v>
      </c>
      <c r="B116" s="108" t="s">
        <v>283</v>
      </c>
      <c r="C116" s="109">
        <v>215</v>
      </c>
      <c r="D116" s="109">
        <v>16</v>
      </c>
      <c r="E116" s="113">
        <v>15</v>
      </c>
      <c r="F116" s="113">
        <v>10</v>
      </c>
      <c r="G116" s="113">
        <v>165</v>
      </c>
      <c r="H116" s="113" t="s">
        <v>957</v>
      </c>
      <c r="I116" s="113">
        <v>0</v>
      </c>
      <c r="J116" s="113">
        <v>0</v>
      </c>
      <c r="K116" s="113">
        <v>4</v>
      </c>
      <c r="L116" s="147" t="s">
        <v>957</v>
      </c>
    </row>
    <row r="117" spans="1:12" s="114" customFormat="1" ht="15" customHeight="1" x14ac:dyDescent="0.2">
      <c r="A117" s="108" t="s">
        <v>284</v>
      </c>
      <c r="B117" s="108" t="s">
        <v>285</v>
      </c>
      <c r="C117" s="109">
        <v>1136</v>
      </c>
      <c r="D117" s="109">
        <v>57</v>
      </c>
      <c r="E117" s="113">
        <v>65</v>
      </c>
      <c r="F117" s="113">
        <v>13</v>
      </c>
      <c r="G117" s="113">
        <v>982</v>
      </c>
      <c r="H117" s="113" t="s">
        <v>957</v>
      </c>
      <c r="I117" s="113">
        <v>0</v>
      </c>
      <c r="J117" s="113" t="s">
        <v>957</v>
      </c>
      <c r="K117" s="113">
        <v>10</v>
      </c>
      <c r="L117" s="147" t="s">
        <v>957</v>
      </c>
    </row>
    <row r="118" spans="1:12" s="114" customFormat="1" ht="15" customHeight="1" x14ac:dyDescent="0.2">
      <c r="A118" s="108" t="s">
        <v>286</v>
      </c>
      <c r="B118" s="108" t="s">
        <v>287</v>
      </c>
      <c r="C118" s="109">
        <v>789</v>
      </c>
      <c r="D118" s="109">
        <v>35</v>
      </c>
      <c r="E118" s="113">
        <v>39</v>
      </c>
      <c r="F118" s="113">
        <v>10</v>
      </c>
      <c r="G118" s="113">
        <v>687</v>
      </c>
      <c r="H118" s="113">
        <v>3</v>
      </c>
      <c r="I118" s="113">
        <v>0</v>
      </c>
      <c r="J118" s="113">
        <v>0</v>
      </c>
      <c r="K118" s="113">
        <v>8</v>
      </c>
      <c r="L118" s="147">
        <v>7</v>
      </c>
    </row>
    <row r="119" spans="1:12" s="114" customFormat="1" ht="15" customHeight="1" x14ac:dyDescent="0.2">
      <c r="A119" s="108" t="s">
        <v>288</v>
      </c>
      <c r="B119" s="108" t="s">
        <v>289</v>
      </c>
      <c r="C119" s="109">
        <v>1569</v>
      </c>
      <c r="D119" s="109">
        <v>118</v>
      </c>
      <c r="E119" s="113">
        <v>174</v>
      </c>
      <c r="F119" s="113">
        <v>53</v>
      </c>
      <c r="G119" s="113">
        <v>1196</v>
      </c>
      <c r="H119" s="113" t="s">
        <v>957</v>
      </c>
      <c r="I119" s="113">
        <v>6</v>
      </c>
      <c r="J119" s="113" t="s">
        <v>957</v>
      </c>
      <c r="K119" s="113">
        <v>6</v>
      </c>
      <c r="L119" s="147">
        <v>12</v>
      </c>
    </row>
    <row r="120" spans="1:12" s="114" customFormat="1" ht="15" customHeight="1" x14ac:dyDescent="0.2">
      <c r="A120" s="108" t="s">
        <v>290</v>
      </c>
      <c r="B120" s="108" t="s">
        <v>291</v>
      </c>
      <c r="C120" s="109">
        <v>793</v>
      </c>
      <c r="D120" s="109">
        <v>52</v>
      </c>
      <c r="E120" s="113">
        <v>31</v>
      </c>
      <c r="F120" s="113">
        <v>20</v>
      </c>
      <c r="G120" s="113">
        <v>683</v>
      </c>
      <c r="H120" s="113">
        <v>0</v>
      </c>
      <c r="I120" s="113">
        <v>0</v>
      </c>
      <c r="J120" s="113" t="s">
        <v>957</v>
      </c>
      <c r="K120" s="113" t="s">
        <v>957</v>
      </c>
      <c r="L120" s="147">
        <v>0</v>
      </c>
    </row>
    <row r="121" spans="1:12" s="114" customFormat="1" ht="15" customHeight="1" x14ac:dyDescent="0.2">
      <c r="A121" s="108" t="s">
        <v>292</v>
      </c>
      <c r="B121" s="108" t="s">
        <v>293</v>
      </c>
      <c r="C121" s="109">
        <v>403</v>
      </c>
      <c r="D121" s="109">
        <v>27</v>
      </c>
      <c r="E121" s="113">
        <v>49</v>
      </c>
      <c r="F121" s="113">
        <v>15</v>
      </c>
      <c r="G121" s="113">
        <v>303</v>
      </c>
      <c r="H121" s="113">
        <v>0</v>
      </c>
      <c r="I121" s="113">
        <v>0</v>
      </c>
      <c r="J121" s="113">
        <v>0</v>
      </c>
      <c r="K121" s="113" t="s">
        <v>957</v>
      </c>
      <c r="L121" s="147" t="s">
        <v>957</v>
      </c>
    </row>
    <row r="122" spans="1:12" s="114" customFormat="1" ht="15" customHeight="1" x14ac:dyDescent="0.2">
      <c r="A122" s="108" t="s">
        <v>294</v>
      </c>
      <c r="B122" s="108" t="s">
        <v>295</v>
      </c>
      <c r="C122" s="109">
        <v>76</v>
      </c>
      <c r="D122" s="109" t="s">
        <v>957</v>
      </c>
      <c r="E122" s="113">
        <v>5</v>
      </c>
      <c r="F122" s="113">
        <v>0</v>
      </c>
      <c r="G122" s="113">
        <v>65</v>
      </c>
      <c r="H122" s="113">
        <v>0</v>
      </c>
      <c r="I122" s="113">
        <v>0</v>
      </c>
      <c r="J122" s="113">
        <v>0</v>
      </c>
      <c r="K122" s="113" t="s">
        <v>957</v>
      </c>
      <c r="L122" s="147">
        <v>0</v>
      </c>
    </row>
    <row r="123" spans="1:12" s="114" customFormat="1" ht="15" customHeight="1" x14ac:dyDescent="0.2">
      <c r="A123" s="108" t="s">
        <v>296</v>
      </c>
      <c r="B123" s="108" t="s">
        <v>297</v>
      </c>
      <c r="C123" s="109">
        <v>196</v>
      </c>
      <c r="D123" s="109">
        <v>22</v>
      </c>
      <c r="E123" s="113">
        <v>22</v>
      </c>
      <c r="F123" s="113">
        <v>13</v>
      </c>
      <c r="G123" s="113">
        <v>125</v>
      </c>
      <c r="H123" s="113" t="s">
        <v>957</v>
      </c>
      <c r="I123" s="113" t="s">
        <v>957</v>
      </c>
      <c r="J123" s="113">
        <v>0</v>
      </c>
      <c r="K123" s="113">
        <v>6</v>
      </c>
      <c r="L123" s="147">
        <v>5</v>
      </c>
    </row>
    <row r="124" spans="1:12" s="114" customFormat="1" ht="15" customHeight="1" x14ac:dyDescent="0.2">
      <c r="A124" s="108" t="s">
        <v>298</v>
      </c>
      <c r="B124" s="108" t="s">
        <v>299</v>
      </c>
      <c r="C124" s="109">
        <v>230</v>
      </c>
      <c r="D124" s="109">
        <v>16</v>
      </c>
      <c r="E124" s="113">
        <v>12</v>
      </c>
      <c r="F124" s="113" t="s">
        <v>957</v>
      </c>
      <c r="G124" s="113">
        <v>190</v>
      </c>
      <c r="H124" s="113">
        <v>0</v>
      </c>
      <c r="I124" s="113">
        <v>0</v>
      </c>
      <c r="J124" s="113">
        <v>0</v>
      </c>
      <c r="K124" s="113" t="s">
        <v>957</v>
      </c>
      <c r="L124" s="147">
        <v>8</v>
      </c>
    </row>
    <row r="125" spans="1:12" s="114" customFormat="1" ht="15" customHeight="1" x14ac:dyDescent="0.2">
      <c r="A125" s="108" t="s">
        <v>300</v>
      </c>
      <c r="B125" s="108" t="s">
        <v>301</v>
      </c>
      <c r="C125" s="109">
        <v>236</v>
      </c>
      <c r="D125" s="109">
        <v>55</v>
      </c>
      <c r="E125" s="113">
        <v>7</v>
      </c>
      <c r="F125" s="113">
        <v>0</v>
      </c>
      <c r="G125" s="113">
        <v>153</v>
      </c>
      <c r="H125" s="113">
        <v>7</v>
      </c>
      <c r="I125" s="113" t="s">
        <v>957</v>
      </c>
      <c r="J125" s="113">
        <v>0</v>
      </c>
      <c r="K125" s="113">
        <v>7</v>
      </c>
      <c r="L125" s="147" t="s">
        <v>957</v>
      </c>
    </row>
    <row r="126" spans="1:12" s="114" customFormat="1" ht="15" customHeight="1" x14ac:dyDescent="0.2">
      <c r="A126" s="108" t="s">
        <v>302</v>
      </c>
      <c r="B126" s="108" t="s">
        <v>303</v>
      </c>
      <c r="C126" s="109">
        <v>670</v>
      </c>
      <c r="D126" s="109">
        <v>22</v>
      </c>
      <c r="E126" s="113">
        <v>44</v>
      </c>
      <c r="F126" s="113">
        <v>11</v>
      </c>
      <c r="G126" s="113">
        <v>580</v>
      </c>
      <c r="H126" s="113" t="s">
        <v>957</v>
      </c>
      <c r="I126" s="113">
        <v>0</v>
      </c>
      <c r="J126" s="113">
        <v>0</v>
      </c>
      <c r="K126" s="113">
        <v>8</v>
      </c>
      <c r="L126" s="147" t="s">
        <v>957</v>
      </c>
    </row>
    <row r="127" spans="1:12" s="114" customFormat="1" ht="15" customHeight="1" x14ac:dyDescent="0.2">
      <c r="A127" s="108" t="s">
        <v>304</v>
      </c>
      <c r="B127" s="108" t="s">
        <v>305</v>
      </c>
      <c r="C127" s="109">
        <v>150</v>
      </c>
      <c r="D127" s="109">
        <v>20</v>
      </c>
      <c r="E127" s="113">
        <v>24</v>
      </c>
      <c r="F127" s="113">
        <v>3</v>
      </c>
      <c r="G127" s="113">
        <v>92</v>
      </c>
      <c r="H127" s="113">
        <v>0</v>
      </c>
      <c r="I127" s="113">
        <v>0</v>
      </c>
      <c r="J127" s="113">
        <v>0</v>
      </c>
      <c r="K127" s="113">
        <v>6</v>
      </c>
      <c r="L127" s="147">
        <v>5</v>
      </c>
    </row>
    <row r="128" spans="1:12" s="114" customFormat="1" ht="15" customHeight="1" x14ac:dyDescent="0.2">
      <c r="A128" s="108" t="s">
        <v>306</v>
      </c>
      <c r="B128" s="108" t="s">
        <v>307</v>
      </c>
      <c r="C128" s="109">
        <v>154</v>
      </c>
      <c r="D128" s="109">
        <v>16</v>
      </c>
      <c r="E128" s="113">
        <v>6</v>
      </c>
      <c r="F128" s="113">
        <v>16</v>
      </c>
      <c r="G128" s="113">
        <v>109</v>
      </c>
      <c r="H128" s="113" t="s">
        <v>957</v>
      </c>
      <c r="I128" s="113">
        <v>0</v>
      </c>
      <c r="J128" s="113">
        <v>0</v>
      </c>
      <c r="K128" s="113">
        <v>3</v>
      </c>
      <c r="L128" s="147" t="s">
        <v>957</v>
      </c>
    </row>
    <row r="129" spans="1:12" s="114" customFormat="1" ht="15" customHeight="1" x14ac:dyDescent="0.2">
      <c r="A129" s="108" t="s">
        <v>308</v>
      </c>
      <c r="B129" s="108" t="s">
        <v>309</v>
      </c>
      <c r="C129" s="109">
        <v>270</v>
      </c>
      <c r="D129" s="109">
        <v>55</v>
      </c>
      <c r="E129" s="113">
        <v>37</v>
      </c>
      <c r="F129" s="113" t="s">
        <v>957</v>
      </c>
      <c r="G129" s="113">
        <v>162</v>
      </c>
      <c r="H129" s="113" t="s">
        <v>957</v>
      </c>
      <c r="I129" s="113">
        <v>0</v>
      </c>
      <c r="J129" s="113">
        <v>0</v>
      </c>
      <c r="K129" s="113">
        <v>6</v>
      </c>
      <c r="L129" s="147">
        <v>5</v>
      </c>
    </row>
    <row r="130" spans="1:12" s="114" customFormat="1" ht="15" customHeight="1" x14ac:dyDescent="0.2">
      <c r="A130" s="108" t="s">
        <v>310</v>
      </c>
      <c r="B130" s="108" t="s">
        <v>311</v>
      </c>
      <c r="C130" s="109">
        <v>1266</v>
      </c>
      <c r="D130" s="109">
        <v>105</v>
      </c>
      <c r="E130" s="113">
        <v>98</v>
      </c>
      <c r="F130" s="113">
        <v>24</v>
      </c>
      <c r="G130" s="113">
        <v>1017</v>
      </c>
      <c r="H130" s="113" t="s">
        <v>957</v>
      </c>
      <c r="I130" s="113">
        <v>0</v>
      </c>
      <c r="J130" s="113" t="s">
        <v>957</v>
      </c>
      <c r="K130" s="113">
        <v>12</v>
      </c>
      <c r="L130" s="147">
        <v>5</v>
      </c>
    </row>
    <row r="131" spans="1:12" s="114" customFormat="1" ht="15" customHeight="1" x14ac:dyDescent="0.2">
      <c r="A131" s="108" t="s">
        <v>312</v>
      </c>
      <c r="B131" s="108" t="s">
        <v>313</v>
      </c>
      <c r="C131" s="109">
        <v>206</v>
      </c>
      <c r="D131" s="109">
        <v>25</v>
      </c>
      <c r="E131" s="113">
        <v>7</v>
      </c>
      <c r="F131" s="113" t="s">
        <v>957</v>
      </c>
      <c r="G131" s="113">
        <v>147</v>
      </c>
      <c r="H131" s="113" t="s">
        <v>957</v>
      </c>
      <c r="I131" s="113" t="s">
        <v>957</v>
      </c>
      <c r="J131" s="113" t="s">
        <v>957</v>
      </c>
      <c r="K131" s="113">
        <v>16</v>
      </c>
      <c r="L131" s="147">
        <v>5</v>
      </c>
    </row>
    <row r="132" spans="1:12" s="114" customFormat="1" ht="15" customHeight="1" x14ac:dyDescent="0.2">
      <c r="A132" s="108" t="s">
        <v>314</v>
      </c>
      <c r="B132" s="108" t="s">
        <v>315</v>
      </c>
      <c r="C132" s="109">
        <v>250</v>
      </c>
      <c r="D132" s="109">
        <v>16</v>
      </c>
      <c r="E132" s="113" t="s">
        <v>957</v>
      </c>
      <c r="F132" s="113">
        <v>3</v>
      </c>
      <c r="G132" s="113">
        <v>214</v>
      </c>
      <c r="H132" s="113" t="s">
        <v>957</v>
      </c>
      <c r="I132" s="113">
        <v>0</v>
      </c>
      <c r="J132" s="113">
        <v>0</v>
      </c>
      <c r="K132" s="113">
        <v>8</v>
      </c>
      <c r="L132" s="147">
        <v>5</v>
      </c>
    </row>
    <row r="133" spans="1:12" s="114" customFormat="1" ht="15" customHeight="1" x14ac:dyDescent="0.2">
      <c r="A133" s="108" t="s">
        <v>316</v>
      </c>
      <c r="B133" s="108" t="s">
        <v>317</v>
      </c>
      <c r="C133" s="109">
        <v>349</v>
      </c>
      <c r="D133" s="109">
        <v>44</v>
      </c>
      <c r="E133" s="113">
        <v>23</v>
      </c>
      <c r="F133" s="113">
        <v>3</v>
      </c>
      <c r="G133" s="113">
        <v>265</v>
      </c>
      <c r="H133" s="113">
        <v>0</v>
      </c>
      <c r="I133" s="113">
        <v>0</v>
      </c>
      <c r="J133" s="113">
        <v>0</v>
      </c>
      <c r="K133" s="113">
        <v>9</v>
      </c>
      <c r="L133" s="147">
        <v>5</v>
      </c>
    </row>
    <row r="134" spans="1:12" s="114" customFormat="1" ht="15" customHeight="1" x14ac:dyDescent="0.2">
      <c r="A134" s="108" t="s">
        <v>318</v>
      </c>
      <c r="B134" s="108" t="s">
        <v>319</v>
      </c>
      <c r="C134" s="109">
        <v>288</v>
      </c>
      <c r="D134" s="109">
        <v>4</v>
      </c>
      <c r="E134" s="113">
        <v>42</v>
      </c>
      <c r="F134" s="113" t="s">
        <v>957</v>
      </c>
      <c r="G134" s="113">
        <v>224</v>
      </c>
      <c r="H134" s="113" t="s">
        <v>957</v>
      </c>
      <c r="I134" s="113" t="s">
        <v>957</v>
      </c>
      <c r="J134" s="113">
        <v>0</v>
      </c>
      <c r="K134" s="113">
        <v>8</v>
      </c>
      <c r="L134" s="147">
        <v>5</v>
      </c>
    </row>
    <row r="135" spans="1:12" s="114" customFormat="1" ht="15" customHeight="1" x14ac:dyDescent="0.2">
      <c r="A135" s="108" t="s">
        <v>320</v>
      </c>
      <c r="B135" s="108" t="s">
        <v>321</v>
      </c>
      <c r="C135" s="109">
        <v>336</v>
      </c>
      <c r="D135" s="109">
        <v>52</v>
      </c>
      <c r="E135" s="113">
        <v>15</v>
      </c>
      <c r="F135" s="113">
        <v>6</v>
      </c>
      <c r="G135" s="113">
        <v>253</v>
      </c>
      <c r="H135" s="113">
        <v>0</v>
      </c>
      <c r="I135" s="113">
        <v>0</v>
      </c>
      <c r="J135" s="113" t="s">
        <v>957</v>
      </c>
      <c r="K135" s="113" t="s">
        <v>957</v>
      </c>
      <c r="L135" s="147">
        <v>7</v>
      </c>
    </row>
    <row r="136" spans="1:12" s="114" customFormat="1" ht="15" customHeight="1" x14ac:dyDescent="0.2">
      <c r="A136" s="108" t="s">
        <v>322</v>
      </c>
      <c r="B136" s="108" t="s">
        <v>323</v>
      </c>
      <c r="C136" s="109">
        <v>159</v>
      </c>
      <c r="D136" s="109">
        <v>4</v>
      </c>
      <c r="E136" s="113" t="s">
        <v>957</v>
      </c>
      <c r="F136" s="113">
        <v>8</v>
      </c>
      <c r="G136" s="113">
        <v>133</v>
      </c>
      <c r="H136" s="113">
        <v>0</v>
      </c>
      <c r="I136" s="113">
        <v>0</v>
      </c>
      <c r="J136" s="113">
        <v>0</v>
      </c>
      <c r="K136" s="113">
        <v>9</v>
      </c>
      <c r="L136" s="147" t="s">
        <v>957</v>
      </c>
    </row>
    <row r="137" spans="1:12" s="114" customFormat="1" ht="15" customHeight="1" x14ac:dyDescent="0.2">
      <c r="A137" s="108" t="s">
        <v>324</v>
      </c>
      <c r="B137" s="108" t="s">
        <v>325</v>
      </c>
      <c r="C137" s="109">
        <v>58</v>
      </c>
      <c r="D137" s="109">
        <v>4</v>
      </c>
      <c r="E137" s="113">
        <v>4</v>
      </c>
      <c r="F137" s="113">
        <v>0</v>
      </c>
      <c r="G137" s="113">
        <v>36</v>
      </c>
      <c r="H137" s="113">
        <v>0</v>
      </c>
      <c r="I137" s="113">
        <v>0</v>
      </c>
      <c r="J137" s="113">
        <v>0</v>
      </c>
      <c r="K137" s="113">
        <v>5</v>
      </c>
      <c r="L137" s="147">
        <v>9</v>
      </c>
    </row>
    <row r="138" spans="1:12" s="114" customFormat="1" ht="15" customHeight="1" x14ac:dyDescent="0.2">
      <c r="A138" s="108" t="s">
        <v>326</v>
      </c>
      <c r="B138" s="108" t="s">
        <v>327</v>
      </c>
      <c r="C138" s="109">
        <v>69</v>
      </c>
      <c r="D138" s="109">
        <v>20</v>
      </c>
      <c r="E138" s="113" t="s">
        <v>957</v>
      </c>
      <c r="F138" s="113" t="s">
        <v>957</v>
      </c>
      <c r="G138" s="113">
        <v>0</v>
      </c>
      <c r="H138" s="113">
        <v>43</v>
      </c>
      <c r="I138" s="113" t="s">
        <v>957</v>
      </c>
      <c r="J138" s="113">
        <v>0</v>
      </c>
      <c r="K138" s="113" t="s">
        <v>957</v>
      </c>
      <c r="L138" s="147">
        <v>0</v>
      </c>
    </row>
    <row r="139" spans="1:12" s="114" customFormat="1" ht="15" customHeight="1" x14ac:dyDescent="0.2">
      <c r="A139" s="108" t="s">
        <v>328</v>
      </c>
      <c r="B139" s="108" t="s">
        <v>329</v>
      </c>
      <c r="C139" s="109">
        <v>388</v>
      </c>
      <c r="D139" s="109">
        <v>9</v>
      </c>
      <c r="E139" s="113">
        <v>12</v>
      </c>
      <c r="F139" s="113">
        <v>6</v>
      </c>
      <c r="G139" s="113">
        <v>352</v>
      </c>
      <c r="H139" s="113">
        <v>0</v>
      </c>
      <c r="I139" s="113">
        <v>0</v>
      </c>
      <c r="J139" s="113">
        <v>0</v>
      </c>
      <c r="K139" s="113">
        <v>4</v>
      </c>
      <c r="L139" s="147">
        <v>5</v>
      </c>
    </row>
    <row r="140" spans="1:12" s="114" customFormat="1" ht="15" customHeight="1" x14ac:dyDescent="0.2">
      <c r="A140" s="108" t="s">
        <v>330</v>
      </c>
      <c r="B140" s="108" t="s">
        <v>331</v>
      </c>
      <c r="C140" s="109">
        <v>291</v>
      </c>
      <c r="D140" s="109">
        <v>29</v>
      </c>
      <c r="E140" s="113">
        <v>14</v>
      </c>
      <c r="F140" s="113">
        <v>0</v>
      </c>
      <c r="G140" s="113">
        <v>231</v>
      </c>
      <c r="H140" s="113" t="s">
        <v>957</v>
      </c>
      <c r="I140" s="113">
        <v>0</v>
      </c>
      <c r="J140" s="113">
        <v>0</v>
      </c>
      <c r="K140" s="113">
        <v>9</v>
      </c>
      <c r="L140" s="147" t="s">
        <v>957</v>
      </c>
    </row>
    <row r="141" spans="1:12" s="114" customFormat="1" ht="15" customHeight="1" x14ac:dyDescent="0.2">
      <c r="A141" s="108" t="s">
        <v>332</v>
      </c>
      <c r="B141" s="108" t="s">
        <v>333</v>
      </c>
      <c r="C141" s="109">
        <v>123</v>
      </c>
      <c r="D141" s="109">
        <v>7</v>
      </c>
      <c r="E141" s="113">
        <v>12</v>
      </c>
      <c r="F141" s="113" t="s">
        <v>957</v>
      </c>
      <c r="G141" s="113">
        <v>99</v>
      </c>
      <c r="H141" s="113">
        <v>0</v>
      </c>
      <c r="I141" s="113">
        <v>0</v>
      </c>
      <c r="J141" s="113">
        <v>0</v>
      </c>
      <c r="K141" s="113" t="s">
        <v>957</v>
      </c>
      <c r="L141" s="147" t="s">
        <v>957</v>
      </c>
    </row>
    <row r="142" spans="1:12" s="114" customFormat="1" ht="15" customHeight="1" x14ac:dyDescent="0.2">
      <c r="A142" s="108" t="s">
        <v>334</v>
      </c>
      <c r="B142" s="108" t="s">
        <v>335</v>
      </c>
      <c r="C142" s="109">
        <v>477</v>
      </c>
      <c r="D142" s="109">
        <v>74</v>
      </c>
      <c r="E142" s="113">
        <v>17</v>
      </c>
      <c r="F142" s="113">
        <v>18</v>
      </c>
      <c r="G142" s="113">
        <v>273</v>
      </c>
      <c r="H142" s="113">
        <v>68</v>
      </c>
      <c r="I142" s="113" t="s">
        <v>957</v>
      </c>
      <c r="J142" s="113">
        <v>0</v>
      </c>
      <c r="K142" s="113" t="s">
        <v>957</v>
      </c>
      <c r="L142" s="147">
        <v>15</v>
      </c>
    </row>
    <row r="143" spans="1:12" s="114" customFormat="1" ht="15" customHeight="1" x14ac:dyDescent="0.2">
      <c r="A143" s="108" t="s">
        <v>336</v>
      </c>
      <c r="B143" s="108" t="s">
        <v>337</v>
      </c>
      <c r="C143" s="109" t="s">
        <v>135</v>
      </c>
      <c r="D143" s="109" t="s">
        <v>135</v>
      </c>
      <c r="E143" s="113" t="s">
        <v>135</v>
      </c>
      <c r="F143" s="113" t="s">
        <v>135</v>
      </c>
      <c r="G143" s="113" t="s">
        <v>135</v>
      </c>
      <c r="H143" s="113" t="s">
        <v>135</v>
      </c>
      <c r="I143" s="113" t="s">
        <v>135</v>
      </c>
      <c r="J143" s="113" t="s">
        <v>135</v>
      </c>
      <c r="K143" s="113" t="s">
        <v>135</v>
      </c>
      <c r="L143" s="147" t="s">
        <v>135</v>
      </c>
    </row>
    <row r="144" spans="1:12" s="114" customFormat="1" ht="15" customHeight="1" x14ac:dyDescent="0.2">
      <c r="A144" s="108" t="s">
        <v>338</v>
      </c>
      <c r="B144" s="108" t="s">
        <v>339</v>
      </c>
      <c r="C144" s="109">
        <v>195</v>
      </c>
      <c r="D144" s="109">
        <v>19</v>
      </c>
      <c r="E144" s="113">
        <v>27</v>
      </c>
      <c r="F144" s="113">
        <v>7</v>
      </c>
      <c r="G144" s="113">
        <v>135</v>
      </c>
      <c r="H144" s="113" t="s">
        <v>957</v>
      </c>
      <c r="I144" s="113">
        <v>0</v>
      </c>
      <c r="J144" s="113" t="s">
        <v>957</v>
      </c>
      <c r="K144" s="113">
        <v>0</v>
      </c>
      <c r="L144" s="147" t="s">
        <v>957</v>
      </c>
    </row>
    <row r="145" spans="1:12" s="114" customFormat="1" ht="15" customHeight="1" x14ac:dyDescent="0.2">
      <c r="A145" s="108" t="s">
        <v>340</v>
      </c>
      <c r="B145" s="108" t="s">
        <v>341</v>
      </c>
      <c r="C145" s="109">
        <v>126</v>
      </c>
      <c r="D145" s="109">
        <v>5</v>
      </c>
      <c r="E145" s="113">
        <v>12</v>
      </c>
      <c r="F145" s="113" t="s">
        <v>957</v>
      </c>
      <c r="G145" s="113">
        <v>104</v>
      </c>
      <c r="H145" s="113">
        <v>0</v>
      </c>
      <c r="I145" s="113">
        <v>0</v>
      </c>
      <c r="J145" s="113">
        <v>0</v>
      </c>
      <c r="K145" s="113" t="s">
        <v>957</v>
      </c>
      <c r="L145" s="147" t="s">
        <v>957</v>
      </c>
    </row>
    <row r="146" spans="1:12" s="114" customFormat="1" ht="15" customHeight="1" x14ac:dyDescent="0.2">
      <c r="A146" s="108" t="s">
        <v>342</v>
      </c>
      <c r="B146" s="108" t="s">
        <v>343</v>
      </c>
      <c r="C146" s="109">
        <v>219</v>
      </c>
      <c r="D146" s="109">
        <v>17</v>
      </c>
      <c r="E146" s="113">
        <v>16</v>
      </c>
      <c r="F146" s="113">
        <v>9</v>
      </c>
      <c r="G146" s="113">
        <v>173</v>
      </c>
      <c r="H146" s="113">
        <v>0</v>
      </c>
      <c r="I146" s="113">
        <v>0</v>
      </c>
      <c r="J146" s="113">
        <v>0</v>
      </c>
      <c r="K146" s="113" t="s">
        <v>957</v>
      </c>
      <c r="L146" s="147" t="s">
        <v>957</v>
      </c>
    </row>
    <row r="147" spans="1:12" s="114" customFormat="1" ht="15" customHeight="1" x14ac:dyDescent="0.2">
      <c r="A147" s="108" t="s">
        <v>344</v>
      </c>
      <c r="B147" s="108" t="s">
        <v>345</v>
      </c>
      <c r="C147" s="109">
        <v>76</v>
      </c>
      <c r="D147" s="109">
        <v>18</v>
      </c>
      <c r="E147" s="113" t="s">
        <v>957</v>
      </c>
      <c r="F147" s="113">
        <v>3</v>
      </c>
      <c r="G147" s="113">
        <v>21</v>
      </c>
      <c r="H147" s="113">
        <v>19</v>
      </c>
      <c r="I147" s="113">
        <v>3</v>
      </c>
      <c r="J147" s="113">
        <v>0</v>
      </c>
      <c r="K147" s="113" t="s">
        <v>957</v>
      </c>
      <c r="L147" s="147">
        <v>7</v>
      </c>
    </row>
    <row r="148" spans="1:12" s="114" customFormat="1" ht="15" customHeight="1" x14ac:dyDescent="0.2">
      <c r="A148" s="108" t="s">
        <v>346</v>
      </c>
      <c r="B148" s="108" t="s">
        <v>347</v>
      </c>
      <c r="C148" s="109">
        <v>254</v>
      </c>
      <c r="D148" s="109">
        <v>5</v>
      </c>
      <c r="E148" s="113">
        <v>13</v>
      </c>
      <c r="F148" s="113" t="s">
        <v>957</v>
      </c>
      <c r="G148" s="113">
        <v>219</v>
      </c>
      <c r="H148" s="113" t="s">
        <v>957</v>
      </c>
      <c r="I148" s="113">
        <v>0</v>
      </c>
      <c r="J148" s="113">
        <v>0</v>
      </c>
      <c r="K148" s="113">
        <v>7</v>
      </c>
      <c r="L148" s="147">
        <v>5</v>
      </c>
    </row>
    <row r="149" spans="1:12" s="114" customFormat="1" ht="15" customHeight="1" x14ac:dyDescent="0.2">
      <c r="A149" s="108" t="s">
        <v>348</v>
      </c>
      <c r="B149" s="108" t="s">
        <v>349</v>
      </c>
      <c r="C149" s="109">
        <v>113</v>
      </c>
      <c r="D149" s="109">
        <v>24</v>
      </c>
      <c r="E149" s="113">
        <v>3</v>
      </c>
      <c r="F149" s="113">
        <v>8</v>
      </c>
      <c r="G149" s="113">
        <v>57</v>
      </c>
      <c r="H149" s="113">
        <v>13</v>
      </c>
      <c r="I149" s="113">
        <v>0</v>
      </c>
      <c r="J149" s="113">
        <v>0</v>
      </c>
      <c r="K149" s="113">
        <v>3</v>
      </c>
      <c r="L149" s="147">
        <v>5</v>
      </c>
    </row>
    <row r="150" spans="1:12" s="114" customFormat="1" ht="15" customHeight="1" x14ac:dyDescent="0.2">
      <c r="A150" s="108" t="s">
        <v>350</v>
      </c>
      <c r="B150" s="108" t="s">
        <v>351</v>
      </c>
      <c r="C150" s="109">
        <v>90</v>
      </c>
      <c r="D150" s="109">
        <v>5</v>
      </c>
      <c r="E150" s="113">
        <v>9</v>
      </c>
      <c r="F150" s="113" t="s">
        <v>957</v>
      </c>
      <c r="G150" s="113">
        <v>70</v>
      </c>
      <c r="H150" s="113">
        <v>0</v>
      </c>
      <c r="I150" s="113">
        <v>0</v>
      </c>
      <c r="J150" s="113">
        <v>0</v>
      </c>
      <c r="K150" s="113">
        <v>3</v>
      </c>
      <c r="L150" s="147" t="s">
        <v>957</v>
      </c>
    </row>
    <row r="151" spans="1:12" s="114" customFormat="1" ht="15" customHeight="1" x14ac:dyDescent="0.2">
      <c r="A151" s="108" t="s">
        <v>352</v>
      </c>
      <c r="B151" s="108" t="s">
        <v>353</v>
      </c>
      <c r="C151" s="109">
        <v>68</v>
      </c>
      <c r="D151" s="109" t="s">
        <v>957</v>
      </c>
      <c r="E151" s="113">
        <v>0</v>
      </c>
      <c r="F151" s="113">
        <v>4</v>
      </c>
      <c r="G151" s="113">
        <v>46</v>
      </c>
      <c r="H151" s="113">
        <v>8</v>
      </c>
      <c r="I151" s="113">
        <v>0</v>
      </c>
      <c r="J151" s="113">
        <v>0</v>
      </c>
      <c r="K151" s="113" t="s">
        <v>957</v>
      </c>
      <c r="L151" s="147">
        <v>5</v>
      </c>
    </row>
    <row r="152" spans="1:12" s="114" customFormat="1" ht="15" customHeight="1" x14ac:dyDescent="0.2">
      <c r="A152" s="108" t="s">
        <v>354</v>
      </c>
      <c r="B152" s="108" t="s">
        <v>355</v>
      </c>
      <c r="C152" s="109">
        <v>179</v>
      </c>
      <c r="D152" s="109">
        <v>31</v>
      </c>
      <c r="E152" s="113">
        <v>8</v>
      </c>
      <c r="F152" s="113">
        <v>10</v>
      </c>
      <c r="G152" s="113">
        <v>107</v>
      </c>
      <c r="H152" s="113">
        <v>0</v>
      </c>
      <c r="I152" s="113" t="s">
        <v>957</v>
      </c>
      <c r="J152" s="113" t="s">
        <v>957</v>
      </c>
      <c r="K152" s="113">
        <v>4</v>
      </c>
      <c r="L152" s="147">
        <v>14</v>
      </c>
    </row>
    <row r="153" spans="1:12" s="114" customFormat="1" ht="15" customHeight="1" x14ac:dyDescent="0.2">
      <c r="A153" s="101" t="s">
        <v>101</v>
      </c>
      <c r="B153" s="101" t="s">
        <v>102</v>
      </c>
      <c r="C153" s="103">
        <v>3774.5038792</v>
      </c>
      <c r="D153" s="103">
        <v>395.18295647999997</v>
      </c>
      <c r="E153" s="107">
        <v>323.239392608</v>
      </c>
      <c r="F153" s="107">
        <v>169.21936854399999</v>
      </c>
      <c r="G153" s="107">
        <v>2651.7789669439999</v>
      </c>
      <c r="H153" s="107">
        <v>38.505006016000003</v>
      </c>
      <c r="I153" s="107" t="s">
        <v>957</v>
      </c>
      <c r="J153" s="107" t="s">
        <v>957</v>
      </c>
      <c r="K153" s="107">
        <v>105.382121728</v>
      </c>
      <c r="L153" s="150">
        <v>77.010012032000006</v>
      </c>
    </row>
    <row r="154" spans="1:12" s="114" customFormat="1" ht="15" customHeight="1" x14ac:dyDescent="0.2">
      <c r="A154" s="108" t="s">
        <v>356</v>
      </c>
      <c r="B154" s="108" t="s">
        <v>357</v>
      </c>
      <c r="C154" s="109" t="s">
        <v>135</v>
      </c>
      <c r="D154" s="109" t="s">
        <v>135</v>
      </c>
      <c r="E154" s="113" t="s">
        <v>135</v>
      </c>
      <c r="F154" s="113" t="s">
        <v>135</v>
      </c>
      <c r="G154" s="113" t="s">
        <v>135</v>
      </c>
      <c r="H154" s="113" t="s">
        <v>135</v>
      </c>
      <c r="I154" s="113" t="s">
        <v>135</v>
      </c>
      <c r="J154" s="113" t="s">
        <v>135</v>
      </c>
      <c r="K154" s="113" t="s">
        <v>135</v>
      </c>
      <c r="L154" s="147" t="s">
        <v>135</v>
      </c>
    </row>
    <row r="155" spans="1:12" s="114" customFormat="1" ht="15" customHeight="1" x14ac:dyDescent="0.2">
      <c r="A155" s="108" t="s">
        <v>358</v>
      </c>
      <c r="B155" s="108" t="s">
        <v>359</v>
      </c>
      <c r="C155" s="109">
        <v>94</v>
      </c>
      <c r="D155" s="109">
        <v>5</v>
      </c>
      <c r="E155" s="113">
        <v>9</v>
      </c>
      <c r="F155" s="113">
        <v>6</v>
      </c>
      <c r="G155" s="113">
        <v>65</v>
      </c>
      <c r="H155" s="113" t="s">
        <v>957</v>
      </c>
      <c r="I155" s="113" t="s">
        <v>957</v>
      </c>
      <c r="J155" s="113">
        <v>0</v>
      </c>
      <c r="K155" s="113" t="s">
        <v>957</v>
      </c>
      <c r="L155" s="147">
        <v>5</v>
      </c>
    </row>
    <row r="156" spans="1:12" s="114" customFormat="1" ht="15" customHeight="1" x14ac:dyDescent="0.2">
      <c r="A156" s="108" t="s">
        <v>360</v>
      </c>
      <c r="B156" s="108" t="s">
        <v>361</v>
      </c>
      <c r="C156" s="109">
        <v>79</v>
      </c>
      <c r="D156" s="109">
        <v>20</v>
      </c>
      <c r="E156" s="113">
        <v>5</v>
      </c>
      <c r="F156" s="113" t="s">
        <v>957</v>
      </c>
      <c r="G156" s="113">
        <v>39</v>
      </c>
      <c r="H156" s="113" t="s">
        <v>957</v>
      </c>
      <c r="I156" s="113">
        <v>0</v>
      </c>
      <c r="J156" s="113">
        <v>0</v>
      </c>
      <c r="K156" s="113">
        <v>4</v>
      </c>
      <c r="L156" s="147">
        <v>5</v>
      </c>
    </row>
    <row r="157" spans="1:12" s="114" customFormat="1" ht="15" customHeight="1" x14ac:dyDescent="0.2">
      <c r="A157" s="108" t="s">
        <v>362</v>
      </c>
      <c r="B157" s="108" t="s">
        <v>363</v>
      </c>
      <c r="C157" s="109">
        <v>89</v>
      </c>
      <c r="D157" s="109">
        <v>8</v>
      </c>
      <c r="E157" s="113">
        <v>4</v>
      </c>
      <c r="F157" s="113">
        <v>0</v>
      </c>
      <c r="G157" s="113">
        <v>65</v>
      </c>
      <c r="H157" s="113">
        <v>0</v>
      </c>
      <c r="I157" s="113">
        <v>0</v>
      </c>
      <c r="J157" s="113">
        <v>0</v>
      </c>
      <c r="K157" s="113">
        <v>4</v>
      </c>
      <c r="L157" s="147">
        <v>8</v>
      </c>
    </row>
    <row r="158" spans="1:12" s="114" customFormat="1" ht="15" customHeight="1" x14ac:dyDescent="0.2">
      <c r="A158" s="108" t="s">
        <v>364</v>
      </c>
      <c r="B158" s="108" t="s">
        <v>365</v>
      </c>
      <c r="C158" s="109">
        <v>77</v>
      </c>
      <c r="D158" s="109">
        <v>19</v>
      </c>
      <c r="E158" s="113" t="s">
        <v>957</v>
      </c>
      <c r="F158" s="113" t="s">
        <v>957</v>
      </c>
      <c r="G158" s="113">
        <v>51</v>
      </c>
      <c r="H158" s="113" t="s">
        <v>957</v>
      </c>
      <c r="I158" s="113">
        <v>0</v>
      </c>
      <c r="J158" s="113">
        <v>0</v>
      </c>
      <c r="K158" s="113">
        <v>0</v>
      </c>
      <c r="L158" s="147">
        <v>0</v>
      </c>
    </row>
    <row r="159" spans="1:12" s="114" customFormat="1" ht="15" customHeight="1" x14ac:dyDescent="0.2">
      <c r="A159" s="108" t="s">
        <v>366</v>
      </c>
      <c r="B159" s="108" t="s">
        <v>367</v>
      </c>
      <c r="C159" s="109">
        <v>128</v>
      </c>
      <c r="D159" s="109">
        <v>9</v>
      </c>
      <c r="E159" s="113">
        <v>7</v>
      </c>
      <c r="F159" s="113">
        <v>0</v>
      </c>
      <c r="G159" s="113">
        <v>102</v>
      </c>
      <c r="H159" s="113" t="s">
        <v>957</v>
      </c>
      <c r="I159" s="113" t="s">
        <v>957</v>
      </c>
      <c r="J159" s="113">
        <v>0</v>
      </c>
      <c r="K159" s="113" t="s">
        <v>957</v>
      </c>
      <c r="L159" s="147">
        <v>5</v>
      </c>
    </row>
    <row r="160" spans="1:12" s="114" customFormat="1" ht="15" customHeight="1" x14ac:dyDescent="0.2">
      <c r="A160" s="108" t="s">
        <v>368</v>
      </c>
      <c r="B160" s="108" t="s">
        <v>369</v>
      </c>
      <c r="C160" s="109">
        <v>594</v>
      </c>
      <c r="D160" s="109">
        <v>38</v>
      </c>
      <c r="E160" s="113">
        <v>42</v>
      </c>
      <c r="F160" s="113" t="s">
        <v>957</v>
      </c>
      <c r="G160" s="113">
        <v>467</v>
      </c>
      <c r="H160" s="113">
        <v>9</v>
      </c>
      <c r="I160" s="113" t="s">
        <v>957</v>
      </c>
      <c r="J160" s="113">
        <v>0</v>
      </c>
      <c r="K160" s="113">
        <v>12</v>
      </c>
      <c r="L160" s="147">
        <v>19</v>
      </c>
    </row>
    <row r="161" spans="1:12" s="114" customFormat="1" ht="15" customHeight="1" x14ac:dyDescent="0.2">
      <c r="A161" s="108" t="s">
        <v>370</v>
      </c>
      <c r="B161" s="108" t="s">
        <v>371</v>
      </c>
      <c r="C161" s="109">
        <v>166</v>
      </c>
      <c r="D161" s="109">
        <v>13</v>
      </c>
      <c r="E161" s="113">
        <v>15</v>
      </c>
      <c r="F161" s="113">
        <v>3</v>
      </c>
      <c r="G161" s="113">
        <v>127</v>
      </c>
      <c r="H161" s="113" t="s">
        <v>957</v>
      </c>
      <c r="I161" s="113">
        <v>0</v>
      </c>
      <c r="J161" s="113">
        <v>0</v>
      </c>
      <c r="K161" s="113">
        <v>5</v>
      </c>
      <c r="L161" s="147" t="s">
        <v>957</v>
      </c>
    </row>
    <row r="162" spans="1:12" s="114" customFormat="1" ht="15" customHeight="1" x14ac:dyDescent="0.2">
      <c r="A162" s="108" t="s">
        <v>372</v>
      </c>
      <c r="B162" s="108" t="s">
        <v>373</v>
      </c>
      <c r="C162" s="109">
        <v>55</v>
      </c>
      <c r="D162" s="109">
        <v>5</v>
      </c>
      <c r="E162" s="113" t="s">
        <v>957</v>
      </c>
      <c r="F162" s="113" t="s">
        <v>957</v>
      </c>
      <c r="G162" s="113">
        <v>47</v>
      </c>
      <c r="H162" s="113">
        <v>0</v>
      </c>
      <c r="I162" s="113">
        <v>0</v>
      </c>
      <c r="J162" s="113">
        <v>0</v>
      </c>
      <c r="K162" s="113" t="s">
        <v>957</v>
      </c>
      <c r="L162" s="147">
        <v>0</v>
      </c>
    </row>
    <row r="163" spans="1:12" s="114" customFormat="1" ht="15" customHeight="1" x14ac:dyDescent="0.2">
      <c r="A163" s="108" t="s">
        <v>374</v>
      </c>
      <c r="B163" s="108" t="s">
        <v>375</v>
      </c>
      <c r="C163" s="109">
        <v>219</v>
      </c>
      <c r="D163" s="109">
        <v>20</v>
      </c>
      <c r="E163" s="113">
        <v>57</v>
      </c>
      <c r="F163" s="113">
        <v>5</v>
      </c>
      <c r="G163" s="113">
        <v>128</v>
      </c>
      <c r="H163" s="113">
        <v>0</v>
      </c>
      <c r="I163" s="113" t="s">
        <v>957</v>
      </c>
      <c r="J163" s="113">
        <v>0</v>
      </c>
      <c r="K163" s="113">
        <v>4</v>
      </c>
      <c r="L163" s="147" t="s">
        <v>957</v>
      </c>
    </row>
    <row r="164" spans="1:12" s="114" customFormat="1" ht="15" customHeight="1" x14ac:dyDescent="0.2">
      <c r="A164" s="108" t="s">
        <v>376</v>
      </c>
      <c r="B164" s="108" t="s">
        <v>377</v>
      </c>
      <c r="C164" s="109">
        <v>148</v>
      </c>
      <c r="D164" s="109">
        <v>35</v>
      </c>
      <c r="E164" s="113">
        <v>8</v>
      </c>
      <c r="F164" s="113">
        <v>23</v>
      </c>
      <c r="G164" s="113">
        <v>69</v>
      </c>
      <c r="H164" s="113" t="s">
        <v>957</v>
      </c>
      <c r="I164" s="113">
        <v>3</v>
      </c>
      <c r="J164" s="113" t="s">
        <v>957</v>
      </c>
      <c r="K164" s="113">
        <v>7</v>
      </c>
      <c r="L164" s="147" t="s">
        <v>957</v>
      </c>
    </row>
    <row r="165" spans="1:12" s="114" customFormat="1" ht="15" customHeight="1" x14ac:dyDescent="0.2">
      <c r="A165" s="108" t="s">
        <v>378</v>
      </c>
      <c r="B165" s="108" t="s">
        <v>379</v>
      </c>
      <c r="C165" s="109">
        <v>29</v>
      </c>
      <c r="D165" s="109" t="s">
        <v>957</v>
      </c>
      <c r="E165" s="113" t="s">
        <v>957</v>
      </c>
      <c r="F165" s="113" t="s">
        <v>957</v>
      </c>
      <c r="G165" s="113">
        <v>21</v>
      </c>
      <c r="H165" s="113">
        <v>0</v>
      </c>
      <c r="I165" s="113" t="s">
        <v>957</v>
      </c>
      <c r="J165" s="113">
        <v>0</v>
      </c>
      <c r="K165" s="113">
        <v>0</v>
      </c>
      <c r="L165" s="147" t="s">
        <v>957</v>
      </c>
    </row>
    <row r="166" spans="1:12" s="114" customFormat="1" ht="15" customHeight="1" x14ac:dyDescent="0.2">
      <c r="A166" s="108" t="s">
        <v>380</v>
      </c>
      <c r="B166" s="108" t="s">
        <v>381</v>
      </c>
      <c r="C166" s="109">
        <v>63</v>
      </c>
      <c r="D166" s="109">
        <v>9</v>
      </c>
      <c r="E166" s="113">
        <v>0</v>
      </c>
      <c r="F166" s="113">
        <v>7</v>
      </c>
      <c r="G166" s="113">
        <v>47</v>
      </c>
      <c r="H166" s="113">
        <v>0</v>
      </c>
      <c r="I166" s="113">
        <v>0</v>
      </c>
      <c r="J166" s="113">
        <v>0</v>
      </c>
      <c r="K166" s="113">
        <v>0</v>
      </c>
      <c r="L166" s="147">
        <v>0</v>
      </c>
    </row>
    <row r="167" spans="1:12" s="114" customFormat="1" ht="15" customHeight="1" x14ac:dyDescent="0.2">
      <c r="A167" s="108" t="s">
        <v>382</v>
      </c>
      <c r="B167" s="108" t="s">
        <v>383</v>
      </c>
      <c r="C167" s="109">
        <v>222</v>
      </c>
      <c r="D167" s="109">
        <v>28</v>
      </c>
      <c r="E167" s="113">
        <v>23</v>
      </c>
      <c r="F167" s="113" t="s">
        <v>957</v>
      </c>
      <c r="G167" s="113">
        <v>147</v>
      </c>
      <c r="H167" s="113" t="s">
        <v>957</v>
      </c>
      <c r="I167" s="113" t="s">
        <v>957</v>
      </c>
      <c r="J167" s="113">
        <v>0</v>
      </c>
      <c r="K167" s="113">
        <v>9</v>
      </c>
      <c r="L167" s="147">
        <v>9</v>
      </c>
    </row>
    <row r="168" spans="1:12" s="114" customFormat="1" ht="15" customHeight="1" x14ac:dyDescent="0.2">
      <c r="A168" s="108" t="s">
        <v>384</v>
      </c>
      <c r="B168" s="108" t="s">
        <v>385</v>
      </c>
      <c r="C168" s="109">
        <v>221</v>
      </c>
      <c r="D168" s="109">
        <v>26</v>
      </c>
      <c r="E168" s="113">
        <v>25</v>
      </c>
      <c r="F168" s="113">
        <v>4</v>
      </c>
      <c r="G168" s="113">
        <v>162</v>
      </c>
      <c r="H168" s="113" t="s">
        <v>957</v>
      </c>
      <c r="I168" s="113">
        <v>0</v>
      </c>
      <c r="J168" s="113">
        <v>0</v>
      </c>
      <c r="K168" s="113" t="s">
        <v>957</v>
      </c>
      <c r="L168" s="147">
        <v>0</v>
      </c>
    </row>
    <row r="169" spans="1:12" s="114" customFormat="1" ht="15" customHeight="1" x14ac:dyDescent="0.2">
      <c r="A169" s="108" t="s">
        <v>386</v>
      </c>
      <c r="B169" s="108" t="s">
        <v>387</v>
      </c>
      <c r="C169" s="109">
        <v>107</v>
      </c>
      <c r="D169" s="109" t="s">
        <v>957</v>
      </c>
      <c r="E169" s="113">
        <v>13</v>
      </c>
      <c r="F169" s="113">
        <v>0</v>
      </c>
      <c r="G169" s="113">
        <v>89</v>
      </c>
      <c r="H169" s="113">
        <v>0</v>
      </c>
      <c r="I169" s="113">
        <v>0</v>
      </c>
      <c r="J169" s="113">
        <v>0</v>
      </c>
      <c r="K169" s="113" t="s">
        <v>957</v>
      </c>
      <c r="L169" s="147" t="s">
        <v>957</v>
      </c>
    </row>
    <row r="170" spans="1:12" s="114" customFormat="1" ht="15" customHeight="1" x14ac:dyDescent="0.2">
      <c r="A170" s="108" t="s">
        <v>388</v>
      </c>
      <c r="B170" s="108" t="s">
        <v>389</v>
      </c>
      <c r="C170" s="109">
        <v>108</v>
      </c>
      <c r="D170" s="109">
        <v>3</v>
      </c>
      <c r="E170" s="113">
        <v>4</v>
      </c>
      <c r="F170" s="113">
        <v>3</v>
      </c>
      <c r="G170" s="113">
        <v>95</v>
      </c>
      <c r="H170" s="113">
        <v>0</v>
      </c>
      <c r="I170" s="113">
        <v>0</v>
      </c>
      <c r="J170" s="113">
        <v>0</v>
      </c>
      <c r="K170" s="113" t="s">
        <v>957</v>
      </c>
      <c r="L170" s="147" t="s">
        <v>957</v>
      </c>
    </row>
    <row r="171" spans="1:12" s="114" customFormat="1" ht="15" customHeight="1" x14ac:dyDescent="0.2">
      <c r="A171" s="108" t="s">
        <v>390</v>
      </c>
      <c r="B171" s="108" t="s">
        <v>391</v>
      </c>
      <c r="C171" s="109">
        <v>130</v>
      </c>
      <c r="D171" s="109">
        <v>7</v>
      </c>
      <c r="E171" s="113">
        <v>8</v>
      </c>
      <c r="F171" s="113">
        <v>5</v>
      </c>
      <c r="G171" s="113">
        <v>106</v>
      </c>
      <c r="H171" s="113" t="s">
        <v>957</v>
      </c>
      <c r="I171" s="113">
        <v>0</v>
      </c>
      <c r="J171" s="113">
        <v>0</v>
      </c>
      <c r="K171" s="113" t="s">
        <v>957</v>
      </c>
      <c r="L171" s="147">
        <v>0</v>
      </c>
    </row>
    <row r="172" spans="1:12" s="114" customFormat="1" ht="15" customHeight="1" x14ac:dyDescent="0.2">
      <c r="A172" s="108" t="s">
        <v>392</v>
      </c>
      <c r="B172" s="108" t="s">
        <v>393</v>
      </c>
      <c r="C172" s="109">
        <v>98</v>
      </c>
      <c r="D172" s="109">
        <v>4</v>
      </c>
      <c r="E172" s="113">
        <v>15</v>
      </c>
      <c r="F172" s="113" t="s">
        <v>957</v>
      </c>
      <c r="G172" s="113">
        <v>73</v>
      </c>
      <c r="H172" s="113">
        <v>0</v>
      </c>
      <c r="I172" s="113">
        <v>0</v>
      </c>
      <c r="J172" s="113">
        <v>0</v>
      </c>
      <c r="K172" s="113">
        <v>3</v>
      </c>
      <c r="L172" s="147" t="s">
        <v>957</v>
      </c>
    </row>
    <row r="173" spans="1:12" s="114" customFormat="1" ht="15" customHeight="1" x14ac:dyDescent="0.2">
      <c r="A173" s="108" t="s">
        <v>394</v>
      </c>
      <c r="B173" s="108" t="s">
        <v>395</v>
      </c>
      <c r="C173" s="109">
        <v>131</v>
      </c>
      <c r="D173" s="109">
        <v>16</v>
      </c>
      <c r="E173" s="113">
        <v>7</v>
      </c>
      <c r="F173" s="113" t="s">
        <v>957</v>
      </c>
      <c r="G173" s="113">
        <v>99</v>
      </c>
      <c r="H173" s="113">
        <v>0</v>
      </c>
      <c r="I173" s="113">
        <v>0</v>
      </c>
      <c r="J173" s="113">
        <v>0</v>
      </c>
      <c r="K173" s="113">
        <v>6</v>
      </c>
      <c r="L173" s="147" t="s">
        <v>957</v>
      </c>
    </row>
    <row r="174" spans="1:12" s="114" customFormat="1" ht="15" customHeight="1" x14ac:dyDescent="0.2">
      <c r="A174" s="108" t="s">
        <v>396</v>
      </c>
      <c r="B174" s="108" t="s">
        <v>397</v>
      </c>
      <c r="C174" s="109">
        <v>173</v>
      </c>
      <c r="D174" s="109">
        <v>13</v>
      </c>
      <c r="E174" s="113">
        <v>12</v>
      </c>
      <c r="F174" s="113" t="s">
        <v>957</v>
      </c>
      <c r="G174" s="113">
        <v>135</v>
      </c>
      <c r="H174" s="113">
        <v>4</v>
      </c>
      <c r="I174" s="113">
        <v>0</v>
      </c>
      <c r="J174" s="113">
        <v>0</v>
      </c>
      <c r="K174" s="113">
        <v>5</v>
      </c>
      <c r="L174" s="147" t="s">
        <v>957</v>
      </c>
    </row>
    <row r="175" spans="1:12" s="114" customFormat="1" ht="15" customHeight="1" x14ac:dyDescent="0.2">
      <c r="A175" s="108" t="s">
        <v>398</v>
      </c>
      <c r="B175" s="108" t="s">
        <v>399</v>
      </c>
      <c r="C175" s="109">
        <v>58</v>
      </c>
      <c r="D175" s="109">
        <v>7</v>
      </c>
      <c r="E175" s="113">
        <v>21</v>
      </c>
      <c r="F175" s="113">
        <v>11</v>
      </c>
      <c r="G175" s="113">
        <v>12</v>
      </c>
      <c r="H175" s="113">
        <v>4</v>
      </c>
      <c r="I175" s="113">
        <v>0</v>
      </c>
      <c r="J175" s="113">
        <v>0</v>
      </c>
      <c r="K175" s="113" t="s">
        <v>957</v>
      </c>
      <c r="L175" s="147" t="s">
        <v>957</v>
      </c>
    </row>
    <row r="176" spans="1:12" s="114" customFormat="1" ht="15" customHeight="1" x14ac:dyDescent="0.2">
      <c r="A176" s="108" t="s">
        <v>400</v>
      </c>
      <c r="B176" s="108" t="s">
        <v>401</v>
      </c>
      <c r="C176" s="109">
        <v>279</v>
      </c>
      <c r="D176" s="109">
        <v>45</v>
      </c>
      <c r="E176" s="113">
        <v>9</v>
      </c>
      <c r="F176" s="113">
        <v>33</v>
      </c>
      <c r="G176" s="113">
        <v>176</v>
      </c>
      <c r="H176" s="113">
        <v>0</v>
      </c>
      <c r="I176" s="113" t="s">
        <v>957</v>
      </c>
      <c r="J176" s="113">
        <v>0</v>
      </c>
      <c r="K176" s="113">
        <v>11</v>
      </c>
      <c r="L176" s="147" t="s">
        <v>957</v>
      </c>
    </row>
    <row r="177" spans="1:12" s="114" customFormat="1" ht="15" customHeight="1" x14ac:dyDescent="0.2">
      <c r="A177" s="108" t="s">
        <v>402</v>
      </c>
      <c r="B177" s="108" t="s">
        <v>403</v>
      </c>
      <c r="C177" s="109">
        <v>229</v>
      </c>
      <c r="D177" s="109">
        <v>6</v>
      </c>
      <c r="E177" s="113">
        <v>19</v>
      </c>
      <c r="F177" s="113">
        <v>23</v>
      </c>
      <c r="G177" s="113">
        <v>172</v>
      </c>
      <c r="H177" s="113" t="s">
        <v>957</v>
      </c>
      <c r="I177" s="113">
        <v>0</v>
      </c>
      <c r="J177" s="113">
        <v>0</v>
      </c>
      <c r="K177" s="113">
        <v>6</v>
      </c>
      <c r="L177" s="147" t="s">
        <v>957</v>
      </c>
    </row>
    <row r="178" spans="1:12" s="114" customFormat="1" ht="15" customHeight="1" x14ac:dyDescent="0.2">
      <c r="A178" s="108" t="s">
        <v>404</v>
      </c>
      <c r="B178" s="108" t="s">
        <v>405</v>
      </c>
      <c r="C178" s="109">
        <v>169</v>
      </c>
      <c r="D178" s="109">
        <v>42</v>
      </c>
      <c r="E178" s="113">
        <v>5</v>
      </c>
      <c r="F178" s="113">
        <v>17</v>
      </c>
      <c r="G178" s="113">
        <v>83</v>
      </c>
      <c r="H178" s="113">
        <v>4</v>
      </c>
      <c r="I178" s="113" t="s">
        <v>957</v>
      </c>
      <c r="J178" s="113">
        <v>0</v>
      </c>
      <c r="K178" s="113">
        <v>14</v>
      </c>
      <c r="L178" s="147" t="s">
        <v>957</v>
      </c>
    </row>
    <row r="179" spans="1:12" s="114" customFormat="1" ht="15" customHeight="1" x14ac:dyDescent="0.2">
      <c r="A179" s="108" t="s">
        <v>406</v>
      </c>
      <c r="B179" s="108" t="s">
        <v>407</v>
      </c>
      <c r="C179" s="109">
        <v>59</v>
      </c>
      <c r="D179" s="109">
        <v>8</v>
      </c>
      <c r="E179" s="113">
        <v>3</v>
      </c>
      <c r="F179" s="113">
        <v>5</v>
      </c>
      <c r="G179" s="113">
        <v>40</v>
      </c>
      <c r="H179" s="113">
        <v>3</v>
      </c>
      <c r="I179" s="113">
        <v>0</v>
      </c>
      <c r="J179" s="113">
        <v>0</v>
      </c>
      <c r="K179" s="113">
        <v>0</v>
      </c>
      <c r="L179" s="147">
        <v>0</v>
      </c>
    </row>
    <row r="180" spans="1:12" s="114" customFormat="1" ht="15" customHeight="1" x14ac:dyDescent="0.2">
      <c r="A180" s="101" t="s">
        <v>103</v>
      </c>
      <c r="B180" s="101" t="s">
        <v>104</v>
      </c>
      <c r="C180" s="103">
        <v>2940</v>
      </c>
      <c r="D180" s="103">
        <v>322</v>
      </c>
      <c r="E180" s="107">
        <v>238</v>
      </c>
      <c r="F180" s="107">
        <v>96</v>
      </c>
      <c r="G180" s="107">
        <v>2149</v>
      </c>
      <c r="H180" s="107">
        <v>10</v>
      </c>
      <c r="I180" s="107">
        <v>6</v>
      </c>
      <c r="J180" s="107">
        <v>3</v>
      </c>
      <c r="K180" s="107">
        <v>60</v>
      </c>
      <c r="L180" s="150">
        <v>56</v>
      </c>
    </row>
    <row r="181" spans="1:12" s="114" customFormat="1" ht="15" customHeight="1" x14ac:dyDescent="0.2">
      <c r="A181" s="108" t="s">
        <v>408</v>
      </c>
      <c r="B181" s="108" t="s">
        <v>409</v>
      </c>
      <c r="C181" s="109">
        <v>63</v>
      </c>
      <c r="D181" s="109">
        <v>7</v>
      </c>
      <c r="E181" s="113">
        <v>11</v>
      </c>
      <c r="F181" s="113" t="s">
        <v>957</v>
      </c>
      <c r="G181" s="113">
        <v>36</v>
      </c>
      <c r="H181" s="113" t="s">
        <v>957</v>
      </c>
      <c r="I181" s="113" t="s">
        <v>957</v>
      </c>
      <c r="J181" s="113">
        <v>0</v>
      </c>
      <c r="K181" s="113" t="s">
        <v>957</v>
      </c>
      <c r="L181" s="147" t="s">
        <v>957</v>
      </c>
    </row>
    <row r="182" spans="1:12" s="114" customFormat="1" ht="15" customHeight="1" x14ac:dyDescent="0.2">
      <c r="A182" s="108" t="s">
        <v>410</v>
      </c>
      <c r="B182" s="108" t="s">
        <v>411</v>
      </c>
      <c r="C182" s="109">
        <v>122</v>
      </c>
      <c r="D182" s="109">
        <v>6</v>
      </c>
      <c r="E182" s="113" t="s">
        <v>957</v>
      </c>
      <c r="F182" s="113" t="s">
        <v>957</v>
      </c>
      <c r="G182" s="113">
        <v>110</v>
      </c>
      <c r="H182" s="113">
        <v>0</v>
      </c>
      <c r="I182" s="113">
        <v>0</v>
      </c>
      <c r="J182" s="113">
        <v>0</v>
      </c>
      <c r="K182" s="113" t="s">
        <v>957</v>
      </c>
      <c r="L182" s="147" t="s">
        <v>957</v>
      </c>
    </row>
    <row r="183" spans="1:12" s="114" customFormat="1" ht="15" customHeight="1" x14ac:dyDescent="0.2">
      <c r="A183" s="108" t="s">
        <v>412</v>
      </c>
      <c r="B183" s="108" t="s">
        <v>413</v>
      </c>
      <c r="C183" s="109">
        <v>29</v>
      </c>
      <c r="D183" s="109" t="s">
        <v>957</v>
      </c>
      <c r="E183" s="113" t="s">
        <v>957</v>
      </c>
      <c r="F183" s="113" t="s">
        <v>957</v>
      </c>
      <c r="G183" s="113">
        <v>21</v>
      </c>
      <c r="H183" s="113">
        <v>0</v>
      </c>
      <c r="I183" s="113">
        <v>0</v>
      </c>
      <c r="J183" s="113">
        <v>0</v>
      </c>
      <c r="K183" s="113" t="s">
        <v>957</v>
      </c>
      <c r="L183" s="147">
        <v>4</v>
      </c>
    </row>
    <row r="184" spans="1:12" s="114" customFormat="1" ht="15" customHeight="1" x14ac:dyDescent="0.2">
      <c r="A184" s="108" t="s">
        <v>414</v>
      </c>
      <c r="B184" s="108" t="s">
        <v>415</v>
      </c>
      <c r="C184" s="109">
        <v>39</v>
      </c>
      <c r="D184" s="109">
        <v>0</v>
      </c>
      <c r="E184" s="113" t="s">
        <v>957</v>
      </c>
      <c r="F184" s="113">
        <v>0</v>
      </c>
      <c r="G184" s="113">
        <v>34</v>
      </c>
      <c r="H184" s="113">
        <v>0</v>
      </c>
      <c r="I184" s="113">
        <v>0</v>
      </c>
      <c r="J184" s="113">
        <v>0</v>
      </c>
      <c r="K184" s="113" t="s">
        <v>957</v>
      </c>
      <c r="L184" s="147">
        <v>0</v>
      </c>
    </row>
    <row r="185" spans="1:12" s="114" customFormat="1" ht="15" customHeight="1" x14ac:dyDescent="0.2">
      <c r="A185" s="108" t="s">
        <v>416</v>
      </c>
      <c r="B185" s="108" t="s">
        <v>417</v>
      </c>
      <c r="C185" s="109">
        <v>168</v>
      </c>
      <c r="D185" s="109">
        <v>12</v>
      </c>
      <c r="E185" s="113">
        <v>12</v>
      </c>
      <c r="F185" s="113" t="s">
        <v>957</v>
      </c>
      <c r="G185" s="113">
        <v>134</v>
      </c>
      <c r="H185" s="113" t="s">
        <v>957</v>
      </c>
      <c r="I185" s="113" t="s">
        <v>957</v>
      </c>
      <c r="J185" s="113">
        <v>0</v>
      </c>
      <c r="K185" s="113" t="s">
        <v>957</v>
      </c>
      <c r="L185" s="147">
        <v>3</v>
      </c>
    </row>
    <row r="186" spans="1:12" s="114" customFormat="1" ht="15" customHeight="1" x14ac:dyDescent="0.2">
      <c r="A186" s="108" t="s">
        <v>418</v>
      </c>
      <c r="B186" s="108" t="s">
        <v>419</v>
      </c>
      <c r="C186" s="109">
        <v>81</v>
      </c>
      <c r="D186" s="109">
        <v>6</v>
      </c>
      <c r="E186" s="113">
        <v>4</v>
      </c>
      <c r="F186" s="113" t="s">
        <v>957</v>
      </c>
      <c r="G186" s="113">
        <v>66</v>
      </c>
      <c r="H186" s="113">
        <v>0</v>
      </c>
      <c r="I186" s="113">
        <v>0</v>
      </c>
      <c r="J186" s="113">
        <v>0</v>
      </c>
      <c r="K186" s="113" t="s">
        <v>957</v>
      </c>
      <c r="L186" s="147" t="s">
        <v>957</v>
      </c>
    </row>
    <row r="187" spans="1:12" s="114" customFormat="1" ht="15" customHeight="1" x14ac:dyDescent="0.2">
      <c r="A187" s="108" t="s">
        <v>420</v>
      </c>
      <c r="B187" s="108" t="s">
        <v>421</v>
      </c>
      <c r="C187" s="109">
        <v>62</v>
      </c>
      <c r="D187" s="109" t="s">
        <v>957</v>
      </c>
      <c r="E187" s="113">
        <v>22</v>
      </c>
      <c r="F187" s="113">
        <v>8</v>
      </c>
      <c r="G187" s="113">
        <v>27</v>
      </c>
      <c r="H187" s="113">
        <v>0</v>
      </c>
      <c r="I187" s="113">
        <v>0</v>
      </c>
      <c r="J187" s="113">
        <v>0</v>
      </c>
      <c r="K187" s="113" t="s">
        <v>957</v>
      </c>
      <c r="L187" s="147" t="s">
        <v>957</v>
      </c>
    </row>
    <row r="188" spans="1:12" s="114" customFormat="1" ht="15" customHeight="1" x14ac:dyDescent="0.2">
      <c r="A188" s="108" t="s">
        <v>422</v>
      </c>
      <c r="B188" s="108" t="s">
        <v>423</v>
      </c>
      <c r="C188" s="109">
        <v>38</v>
      </c>
      <c r="D188" s="109" t="s">
        <v>957</v>
      </c>
      <c r="E188" s="113" t="s">
        <v>957</v>
      </c>
      <c r="F188" s="113" t="s">
        <v>957</v>
      </c>
      <c r="G188" s="113">
        <v>33</v>
      </c>
      <c r="H188" s="113">
        <v>0</v>
      </c>
      <c r="I188" s="113">
        <v>0</v>
      </c>
      <c r="J188" s="113" t="s">
        <v>957</v>
      </c>
      <c r="K188" s="113" t="s">
        <v>957</v>
      </c>
      <c r="L188" s="147">
        <v>0</v>
      </c>
    </row>
    <row r="189" spans="1:12" s="114" customFormat="1" ht="15" customHeight="1" x14ac:dyDescent="0.2">
      <c r="A189" s="108" t="s">
        <v>424</v>
      </c>
      <c r="B189" s="108" t="s">
        <v>425</v>
      </c>
      <c r="C189" s="109">
        <v>59</v>
      </c>
      <c r="D189" s="109">
        <v>27</v>
      </c>
      <c r="E189" s="113" t="s">
        <v>957</v>
      </c>
      <c r="F189" s="113" t="s">
        <v>957</v>
      </c>
      <c r="G189" s="113">
        <v>26</v>
      </c>
      <c r="H189" s="113" t="s">
        <v>957</v>
      </c>
      <c r="I189" s="113">
        <v>0</v>
      </c>
      <c r="J189" s="113">
        <v>0</v>
      </c>
      <c r="K189" s="113" t="s">
        <v>957</v>
      </c>
      <c r="L189" s="147">
        <v>0</v>
      </c>
    </row>
    <row r="190" spans="1:12" s="114" customFormat="1" ht="15" customHeight="1" x14ac:dyDescent="0.2">
      <c r="A190" s="108" t="s">
        <v>426</v>
      </c>
      <c r="B190" s="108" t="s">
        <v>427</v>
      </c>
      <c r="C190" s="109">
        <v>52</v>
      </c>
      <c r="D190" s="109">
        <v>9</v>
      </c>
      <c r="E190" s="113">
        <v>0</v>
      </c>
      <c r="F190" s="113">
        <v>6</v>
      </c>
      <c r="G190" s="113">
        <v>37</v>
      </c>
      <c r="H190" s="113">
        <v>0</v>
      </c>
      <c r="I190" s="113">
        <v>0</v>
      </c>
      <c r="J190" s="113">
        <v>0</v>
      </c>
      <c r="K190" s="113">
        <v>0</v>
      </c>
      <c r="L190" s="147">
        <v>0</v>
      </c>
    </row>
    <row r="191" spans="1:12" s="114" customFormat="1" ht="15" customHeight="1" x14ac:dyDescent="0.2">
      <c r="A191" s="108" t="s">
        <v>428</v>
      </c>
      <c r="B191" s="108" t="s">
        <v>429</v>
      </c>
      <c r="C191" s="109">
        <v>107</v>
      </c>
      <c r="D191" s="109">
        <v>16</v>
      </c>
      <c r="E191" s="113" t="s">
        <v>957</v>
      </c>
      <c r="F191" s="113">
        <v>3</v>
      </c>
      <c r="G191" s="113">
        <v>79</v>
      </c>
      <c r="H191" s="113">
        <v>0</v>
      </c>
      <c r="I191" s="113" t="s">
        <v>957</v>
      </c>
      <c r="J191" s="113">
        <v>0</v>
      </c>
      <c r="K191" s="113">
        <v>3</v>
      </c>
      <c r="L191" s="147">
        <v>3</v>
      </c>
    </row>
    <row r="192" spans="1:12" s="114" customFormat="1" ht="15" customHeight="1" x14ac:dyDescent="0.2">
      <c r="A192" s="108" t="s">
        <v>430</v>
      </c>
      <c r="B192" s="108" t="s">
        <v>431</v>
      </c>
      <c r="C192" s="109">
        <v>29</v>
      </c>
      <c r="D192" s="109" t="s">
        <v>957</v>
      </c>
      <c r="E192" s="113" t="s">
        <v>957</v>
      </c>
      <c r="F192" s="113">
        <v>0</v>
      </c>
      <c r="G192" s="113">
        <v>25</v>
      </c>
      <c r="H192" s="113">
        <v>0</v>
      </c>
      <c r="I192" s="113">
        <v>0</v>
      </c>
      <c r="J192" s="113">
        <v>0</v>
      </c>
      <c r="K192" s="113" t="s">
        <v>957</v>
      </c>
      <c r="L192" s="147">
        <v>0</v>
      </c>
    </row>
    <row r="193" spans="1:12" s="114" customFormat="1" ht="15" customHeight="1" x14ac:dyDescent="0.2">
      <c r="A193" s="108" t="s">
        <v>432</v>
      </c>
      <c r="B193" s="108" t="s">
        <v>433</v>
      </c>
      <c r="C193" s="109">
        <v>51</v>
      </c>
      <c r="D193" s="109">
        <v>12</v>
      </c>
      <c r="E193" s="113">
        <v>10</v>
      </c>
      <c r="F193" s="113">
        <v>5</v>
      </c>
      <c r="G193" s="113">
        <v>21</v>
      </c>
      <c r="H193" s="113">
        <v>0</v>
      </c>
      <c r="I193" s="113">
        <v>0</v>
      </c>
      <c r="J193" s="113">
        <v>0</v>
      </c>
      <c r="K193" s="113" t="s">
        <v>957</v>
      </c>
      <c r="L193" s="147" t="s">
        <v>957</v>
      </c>
    </row>
    <row r="194" spans="1:12" s="114" customFormat="1" ht="15" customHeight="1" x14ac:dyDescent="0.2">
      <c r="A194" s="108" t="s">
        <v>434</v>
      </c>
      <c r="B194" s="108" t="s">
        <v>435</v>
      </c>
      <c r="C194" s="109">
        <v>55</v>
      </c>
      <c r="D194" s="109">
        <v>5</v>
      </c>
      <c r="E194" s="113">
        <v>5</v>
      </c>
      <c r="F194" s="113" t="s">
        <v>957</v>
      </c>
      <c r="G194" s="113">
        <v>39</v>
      </c>
      <c r="H194" s="113">
        <v>0</v>
      </c>
      <c r="I194" s="113">
        <v>0</v>
      </c>
      <c r="J194" s="113">
        <v>0</v>
      </c>
      <c r="K194" s="113">
        <v>3</v>
      </c>
      <c r="L194" s="147" t="s">
        <v>957</v>
      </c>
    </row>
    <row r="195" spans="1:12" s="114" customFormat="1" ht="15" customHeight="1" x14ac:dyDescent="0.2">
      <c r="A195" s="108" t="s">
        <v>436</v>
      </c>
      <c r="B195" s="108" t="s">
        <v>437</v>
      </c>
      <c r="C195" s="109">
        <v>489</v>
      </c>
      <c r="D195" s="109">
        <v>62</v>
      </c>
      <c r="E195" s="113">
        <v>24</v>
      </c>
      <c r="F195" s="113">
        <v>14</v>
      </c>
      <c r="G195" s="113">
        <v>373</v>
      </c>
      <c r="H195" s="113" t="s">
        <v>957</v>
      </c>
      <c r="I195" s="113">
        <v>0</v>
      </c>
      <c r="J195" s="113" t="s">
        <v>957</v>
      </c>
      <c r="K195" s="113">
        <v>9</v>
      </c>
      <c r="L195" s="147" t="s">
        <v>957</v>
      </c>
    </row>
    <row r="196" spans="1:12" s="114" customFormat="1" ht="15" customHeight="1" x14ac:dyDescent="0.2">
      <c r="A196" s="108" t="s">
        <v>438</v>
      </c>
      <c r="B196" s="108" t="s">
        <v>439</v>
      </c>
      <c r="C196" s="109">
        <v>99</v>
      </c>
      <c r="D196" s="109">
        <v>22</v>
      </c>
      <c r="E196" s="113">
        <v>8</v>
      </c>
      <c r="F196" s="113" t="s">
        <v>957</v>
      </c>
      <c r="G196" s="113">
        <v>66</v>
      </c>
      <c r="H196" s="113">
        <v>0</v>
      </c>
      <c r="I196" s="113">
        <v>0</v>
      </c>
      <c r="J196" s="113" t="s">
        <v>957</v>
      </c>
      <c r="K196" s="113" t="s">
        <v>957</v>
      </c>
      <c r="L196" s="147">
        <v>0</v>
      </c>
    </row>
    <row r="197" spans="1:12" s="114" customFormat="1" ht="15" customHeight="1" x14ac:dyDescent="0.2">
      <c r="A197" s="108" t="s">
        <v>440</v>
      </c>
      <c r="B197" s="108" t="s">
        <v>441</v>
      </c>
      <c r="C197" s="109">
        <v>298</v>
      </c>
      <c r="D197" s="109">
        <v>21</v>
      </c>
      <c r="E197" s="113">
        <v>15</v>
      </c>
      <c r="F197" s="113">
        <v>7</v>
      </c>
      <c r="G197" s="113">
        <v>251</v>
      </c>
      <c r="H197" s="113" t="s">
        <v>957</v>
      </c>
      <c r="I197" s="113">
        <v>0</v>
      </c>
      <c r="J197" s="113">
        <v>0</v>
      </c>
      <c r="K197" s="113" t="s">
        <v>957</v>
      </c>
      <c r="L197" s="147" t="s">
        <v>957</v>
      </c>
    </row>
    <row r="198" spans="1:12" s="114" customFormat="1" ht="15" customHeight="1" x14ac:dyDescent="0.2">
      <c r="A198" s="108" t="s">
        <v>442</v>
      </c>
      <c r="B198" s="108" t="s">
        <v>443</v>
      </c>
      <c r="C198" s="109">
        <v>156</v>
      </c>
      <c r="D198" s="109">
        <v>13</v>
      </c>
      <c r="E198" s="113" t="s">
        <v>957</v>
      </c>
      <c r="F198" s="113" t="s">
        <v>957</v>
      </c>
      <c r="G198" s="113">
        <v>128</v>
      </c>
      <c r="H198" s="113">
        <v>0</v>
      </c>
      <c r="I198" s="113">
        <v>0</v>
      </c>
      <c r="J198" s="113">
        <v>0</v>
      </c>
      <c r="K198" s="113">
        <v>9</v>
      </c>
      <c r="L198" s="147" t="s">
        <v>957</v>
      </c>
    </row>
    <row r="199" spans="1:12" s="114" customFormat="1" ht="15" customHeight="1" x14ac:dyDescent="0.2">
      <c r="A199" s="108" t="s">
        <v>444</v>
      </c>
      <c r="B199" s="108" t="s">
        <v>445</v>
      </c>
      <c r="C199" s="109">
        <v>110</v>
      </c>
      <c r="D199" s="109">
        <v>18</v>
      </c>
      <c r="E199" s="113">
        <v>6</v>
      </c>
      <c r="F199" s="113">
        <v>4</v>
      </c>
      <c r="G199" s="113">
        <v>77</v>
      </c>
      <c r="H199" s="113">
        <v>0</v>
      </c>
      <c r="I199" s="113">
        <v>0</v>
      </c>
      <c r="J199" s="113">
        <v>0</v>
      </c>
      <c r="K199" s="113" t="s">
        <v>957</v>
      </c>
      <c r="L199" s="147" t="s">
        <v>957</v>
      </c>
    </row>
    <row r="200" spans="1:12" s="114" customFormat="1" ht="15" customHeight="1" x14ac:dyDescent="0.2">
      <c r="A200" s="108" t="s">
        <v>446</v>
      </c>
      <c r="B200" s="108" t="s">
        <v>447</v>
      </c>
      <c r="C200" s="109">
        <v>71</v>
      </c>
      <c r="D200" s="109">
        <v>17</v>
      </c>
      <c r="E200" s="113">
        <v>8</v>
      </c>
      <c r="F200" s="113" t="s">
        <v>957</v>
      </c>
      <c r="G200" s="113">
        <v>37</v>
      </c>
      <c r="H200" s="113">
        <v>0</v>
      </c>
      <c r="I200" s="113">
        <v>0</v>
      </c>
      <c r="J200" s="113">
        <v>0</v>
      </c>
      <c r="K200" s="113" t="s">
        <v>957</v>
      </c>
      <c r="L200" s="147">
        <v>4</v>
      </c>
    </row>
    <row r="201" spans="1:12" s="114" customFormat="1" ht="15" customHeight="1" x14ac:dyDescent="0.2">
      <c r="A201" s="108" t="s">
        <v>448</v>
      </c>
      <c r="B201" s="108" t="s">
        <v>449</v>
      </c>
      <c r="C201" s="109">
        <v>142</v>
      </c>
      <c r="D201" s="109">
        <v>28</v>
      </c>
      <c r="E201" s="113">
        <v>13</v>
      </c>
      <c r="F201" s="113">
        <v>5</v>
      </c>
      <c r="G201" s="113">
        <v>91</v>
      </c>
      <c r="H201" s="113">
        <v>0</v>
      </c>
      <c r="I201" s="113" t="s">
        <v>957</v>
      </c>
      <c r="J201" s="113">
        <v>0</v>
      </c>
      <c r="K201" s="113" t="s">
        <v>957</v>
      </c>
      <c r="L201" s="147" t="s">
        <v>957</v>
      </c>
    </row>
    <row r="202" spans="1:12" s="114" customFormat="1" ht="15" customHeight="1" x14ac:dyDescent="0.2">
      <c r="A202" s="108" t="s">
        <v>450</v>
      </c>
      <c r="B202" s="108" t="s">
        <v>451</v>
      </c>
      <c r="C202" s="109">
        <v>112</v>
      </c>
      <c r="D202" s="109" t="s">
        <v>957</v>
      </c>
      <c r="E202" s="113">
        <v>12</v>
      </c>
      <c r="F202" s="113">
        <v>0</v>
      </c>
      <c r="G202" s="113">
        <v>91</v>
      </c>
      <c r="H202" s="113">
        <v>0</v>
      </c>
      <c r="I202" s="113">
        <v>0</v>
      </c>
      <c r="J202" s="113">
        <v>0</v>
      </c>
      <c r="K202" s="113" t="s">
        <v>957</v>
      </c>
      <c r="L202" s="147">
        <v>0</v>
      </c>
    </row>
    <row r="203" spans="1:12" s="114" customFormat="1" ht="15" customHeight="1" x14ac:dyDescent="0.2">
      <c r="A203" s="108" t="s">
        <v>452</v>
      </c>
      <c r="B203" s="108" t="s">
        <v>453</v>
      </c>
      <c r="C203" s="109">
        <v>69</v>
      </c>
      <c r="D203" s="109">
        <v>6</v>
      </c>
      <c r="E203" s="113">
        <v>7</v>
      </c>
      <c r="F203" s="113" t="s">
        <v>957</v>
      </c>
      <c r="G203" s="113">
        <v>44</v>
      </c>
      <c r="H203" s="113" t="s">
        <v>957</v>
      </c>
      <c r="I203" s="113">
        <v>0</v>
      </c>
      <c r="J203" s="113">
        <v>0</v>
      </c>
      <c r="K203" s="113" t="s">
        <v>957</v>
      </c>
      <c r="L203" s="147">
        <v>9</v>
      </c>
    </row>
    <row r="204" spans="1:12" s="114" customFormat="1" ht="15" customHeight="1" x14ac:dyDescent="0.2">
      <c r="A204" s="108" t="s">
        <v>454</v>
      </c>
      <c r="B204" s="108" t="s">
        <v>455</v>
      </c>
      <c r="C204" s="109">
        <v>79</v>
      </c>
      <c r="D204" s="109">
        <v>8</v>
      </c>
      <c r="E204" s="113">
        <v>7</v>
      </c>
      <c r="F204" s="113">
        <v>4</v>
      </c>
      <c r="G204" s="113">
        <v>57</v>
      </c>
      <c r="H204" s="113" t="s">
        <v>957</v>
      </c>
      <c r="I204" s="113">
        <v>0</v>
      </c>
      <c r="J204" s="113">
        <v>0</v>
      </c>
      <c r="K204" s="113" t="s">
        <v>957</v>
      </c>
      <c r="L204" s="147" t="s">
        <v>957</v>
      </c>
    </row>
    <row r="205" spans="1:12" s="114" customFormat="1" ht="15" customHeight="1" x14ac:dyDescent="0.2">
      <c r="A205" s="108" t="s">
        <v>456</v>
      </c>
      <c r="B205" s="108" t="s">
        <v>457</v>
      </c>
      <c r="C205" s="109">
        <v>39</v>
      </c>
      <c r="D205" s="109">
        <v>3</v>
      </c>
      <c r="E205" s="113">
        <v>9</v>
      </c>
      <c r="F205" s="113" t="s">
        <v>957</v>
      </c>
      <c r="G205" s="113">
        <v>22</v>
      </c>
      <c r="H205" s="113">
        <v>0</v>
      </c>
      <c r="I205" s="113">
        <v>0</v>
      </c>
      <c r="J205" s="113">
        <v>0</v>
      </c>
      <c r="K205" s="113" t="s">
        <v>957</v>
      </c>
      <c r="L205" s="147" t="s">
        <v>957</v>
      </c>
    </row>
    <row r="206" spans="1:12" s="114" customFormat="1" ht="15" customHeight="1" x14ac:dyDescent="0.2">
      <c r="A206" s="108" t="s">
        <v>458</v>
      </c>
      <c r="B206" s="108" t="s">
        <v>459</v>
      </c>
      <c r="C206" s="109">
        <v>91</v>
      </c>
      <c r="D206" s="109">
        <v>6</v>
      </c>
      <c r="E206" s="113">
        <v>4</v>
      </c>
      <c r="F206" s="113">
        <v>6</v>
      </c>
      <c r="G206" s="113">
        <v>71</v>
      </c>
      <c r="H206" s="113">
        <v>0</v>
      </c>
      <c r="I206" s="113">
        <v>0</v>
      </c>
      <c r="J206" s="113">
        <v>0</v>
      </c>
      <c r="K206" s="113" t="s">
        <v>957</v>
      </c>
      <c r="L206" s="147" t="s">
        <v>957</v>
      </c>
    </row>
    <row r="207" spans="1:12" s="114" customFormat="1" ht="15" customHeight="1" x14ac:dyDescent="0.2">
      <c r="A207" s="108" t="s">
        <v>460</v>
      </c>
      <c r="B207" s="108" t="s">
        <v>461</v>
      </c>
      <c r="C207" s="109">
        <v>22</v>
      </c>
      <c r="D207" s="109" t="s">
        <v>957</v>
      </c>
      <c r="E207" s="113" t="s">
        <v>957</v>
      </c>
      <c r="F207" s="113" t="s">
        <v>957</v>
      </c>
      <c r="G207" s="113" t="s">
        <v>957</v>
      </c>
      <c r="H207" s="113">
        <v>0</v>
      </c>
      <c r="I207" s="113">
        <v>0</v>
      </c>
      <c r="J207" s="113">
        <v>0</v>
      </c>
      <c r="K207" s="113" t="s">
        <v>957</v>
      </c>
      <c r="L207" s="147">
        <v>0</v>
      </c>
    </row>
    <row r="208" spans="1:12" s="114" customFormat="1" ht="15" customHeight="1" x14ac:dyDescent="0.2">
      <c r="A208" s="108" t="s">
        <v>462</v>
      </c>
      <c r="B208" s="108" t="s">
        <v>463</v>
      </c>
      <c r="C208" s="109">
        <v>27</v>
      </c>
      <c r="D208" s="109">
        <v>0</v>
      </c>
      <c r="E208" s="113" t="s">
        <v>957</v>
      </c>
      <c r="F208" s="113">
        <v>0</v>
      </c>
      <c r="G208" s="113">
        <v>23</v>
      </c>
      <c r="H208" s="113">
        <v>0</v>
      </c>
      <c r="I208" s="113">
        <v>0</v>
      </c>
      <c r="J208" s="113">
        <v>0</v>
      </c>
      <c r="K208" s="113">
        <v>0</v>
      </c>
      <c r="L208" s="147" t="s">
        <v>957</v>
      </c>
    </row>
    <row r="209" spans="1:12" s="114" customFormat="1" ht="15" customHeight="1" x14ac:dyDescent="0.2">
      <c r="A209" s="108" t="s">
        <v>464</v>
      </c>
      <c r="B209" s="108" t="s">
        <v>465</v>
      </c>
      <c r="C209" s="109">
        <v>115</v>
      </c>
      <c r="D209" s="109" t="s">
        <v>957</v>
      </c>
      <c r="E209" s="113">
        <v>25</v>
      </c>
      <c r="F209" s="113">
        <v>14</v>
      </c>
      <c r="G209" s="113">
        <v>69</v>
      </c>
      <c r="H209" s="113">
        <v>0</v>
      </c>
      <c r="I209" s="113">
        <v>0</v>
      </c>
      <c r="J209" s="113">
        <v>0</v>
      </c>
      <c r="K209" s="113" t="s">
        <v>957</v>
      </c>
      <c r="L209" s="147" t="s">
        <v>957</v>
      </c>
    </row>
    <row r="210" spans="1:12" s="114" customFormat="1" ht="15" customHeight="1" x14ac:dyDescent="0.2">
      <c r="A210" s="108" t="s">
        <v>466</v>
      </c>
      <c r="B210" s="108" t="s">
        <v>467</v>
      </c>
      <c r="C210" s="109">
        <v>50</v>
      </c>
      <c r="D210" s="109" t="s">
        <v>957</v>
      </c>
      <c r="E210" s="113">
        <v>6</v>
      </c>
      <c r="F210" s="113" t="s">
        <v>957</v>
      </c>
      <c r="G210" s="113">
        <v>38</v>
      </c>
      <c r="H210" s="113">
        <v>0</v>
      </c>
      <c r="I210" s="113" t="s">
        <v>957</v>
      </c>
      <c r="J210" s="113">
        <v>0</v>
      </c>
      <c r="K210" s="113" t="s">
        <v>957</v>
      </c>
      <c r="L210" s="147" t="s">
        <v>957</v>
      </c>
    </row>
    <row r="211" spans="1:12" s="114" customFormat="1" ht="15" customHeight="1" x14ac:dyDescent="0.2">
      <c r="A211" s="108" t="s">
        <v>468</v>
      </c>
      <c r="B211" s="108" t="s">
        <v>469</v>
      </c>
      <c r="C211" s="109">
        <v>16</v>
      </c>
      <c r="D211" s="109" t="s">
        <v>957</v>
      </c>
      <c r="E211" s="113">
        <v>8</v>
      </c>
      <c r="F211" s="113">
        <v>0</v>
      </c>
      <c r="G211" s="113" t="s">
        <v>957</v>
      </c>
      <c r="H211" s="113">
        <v>0</v>
      </c>
      <c r="I211" s="113">
        <v>0</v>
      </c>
      <c r="J211" s="113">
        <v>0</v>
      </c>
      <c r="K211" s="113">
        <v>0</v>
      </c>
      <c r="L211" s="147">
        <v>0</v>
      </c>
    </row>
    <row r="212" spans="1:12" s="114" customFormat="1" ht="15" customHeight="1" x14ac:dyDescent="0.2">
      <c r="A212" s="101" t="s">
        <v>105</v>
      </c>
      <c r="B212" s="101" t="s">
        <v>106</v>
      </c>
      <c r="C212" s="103">
        <v>4555</v>
      </c>
      <c r="D212" s="103">
        <v>603</v>
      </c>
      <c r="E212" s="107">
        <v>363</v>
      </c>
      <c r="F212" s="107">
        <v>119</v>
      </c>
      <c r="G212" s="107">
        <v>3151</v>
      </c>
      <c r="H212" s="107">
        <v>16</v>
      </c>
      <c r="I212" s="107">
        <v>12</v>
      </c>
      <c r="J212" s="107">
        <v>6</v>
      </c>
      <c r="K212" s="107">
        <v>149</v>
      </c>
      <c r="L212" s="150">
        <v>136</v>
      </c>
    </row>
    <row r="213" spans="1:12" s="114" customFormat="1" ht="15" customHeight="1" x14ac:dyDescent="0.2">
      <c r="A213" s="108" t="s">
        <v>470</v>
      </c>
      <c r="B213" s="108" t="s">
        <v>471</v>
      </c>
      <c r="C213" s="109">
        <v>70</v>
      </c>
      <c r="D213" s="109" t="s">
        <v>957</v>
      </c>
      <c r="E213" s="113">
        <v>6</v>
      </c>
      <c r="F213" s="113" t="s">
        <v>957</v>
      </c>
      <c r="G213" s="113">
        <v>54</v>
      </c>
      <c r="H213" s="113">
        <v>0</v>
      </c>
      <c r="I213" s="113">
        <v>0</v>
      </c>
      <c r="J213" s="113">
        <v>0</v>
      </c>
      <c r="K213" s="113" t="s">
        <v>957</v>
      </c>
      <c r="L213" s="147">
        <v>4</v>
      </c>
    </row>
    <row r="214" spans="1:12" s="114" customFormat="1" ht="15" customHeight="1" x14ac:dyDescent="0.2">
      <c r="A214" s="108" t="s">
        <v>472</v>
      </c>
      <c r="B214" s="108" t="s">
        <v>473</v>
      </c>
      <c r="C214" s="109">
        <v>104</v>
      </c>
      <c r="D214" s="109">
        <v>13</v>
      </c>
      <c r="E214" s="113" t="s">
        <v>957</v>
      </c>
      <c r="F214" s="113" t="s">
        <v>957</v>
      </c>
      <c r="G214" s="113">
        <v>79</v>
      </c>
      <c r="H214" s="113">
        <v>0</v>
      </c>
      <c r="I214" s="113">
        <v>0</v>
      </c>
      <c r="J214" s="113">
        <v>0</v>
      </c>
      <c r="K214" s="113" t="s">
        <v>957</v>
      </c>
      <c r="L214" s="147">
        <v>7</v>
      </c>
    </row>
    <row r="215" spans="1:12" s="114" customFormat="1" ht="15" customHeight="1" x14ac:dyDescent="0.2">
      <c r="A215" s="108" t="s">
        <v>474</v>
      </c>
      <c r="B215" s="108" t="s">
        <v>475</v>
      </c>
      <c r="C215" s="109">
        <v>89</v>
      </c>
      <c r="D215" s="109">
        <v>15</v>
      </c>
      <c r="E215" s="113">
        <v>9</v>
      </c>
      <c r="F215" s="113">
        <v>0</v>
      </c>
      <c r="G215" s="113">
        <v>61</v>
      </c>
      <c r="H215" s="113">
        <v>0</v>
      </c>
      <c r="I215" s="113">
        <v>0</v>
      </c>
      <c r="J215" s="113">
        <v>0</v>
      </c>
      <c r="K215" s="113" t="s">
        <v>957</v>
      </c>
      <c r="L215" s="147" t="s">
        <v>957</v>
      </c>
    </row>
    <row r="216" spans="1:12" s="114" customFormat="1" ht="15" customHeight="1" x14ac:dyDescent="0.2">
      <c r="A216" s="108" t="s">
        <v>476</v>
      </c>
      <c r="B216" s="108" t="s">
        <v>477</v>
      </c>
      <c r="C216" s="109">
        <v>57</v>
      </c>
      <c r="D216" s="109">
        <v>5</v>
      </c>
      <c r="E216" s="113">
        <v>4</v>
      </c>
      <c r="F216" s="113" t="s">
        <v>957</v>
      </c>
      <c r="G216" s="113">
        <v>40</v>
      </c>
      <c r="H216" s="113">
        <v>0</v>
      </c>
      <c r="I216" s="113">
        <v>0</v>
      </c>
      <c r="J216" s="113">
        <v>0</v>
      </c>
      <c r="K216" s="113" t="s">
        <v>957</v>
      </c>
      <c r="L216" s="147">
        <v>3</v>
      </c>
    </row>
    <row r="217" spans="1:12" s="114" customFormat="1" ht="15" customHeight="1" x14ac:dyDescent="0.2">
      <c r="A217" s="108" t="s">
        <v>478</v>
      </c>
      <c r="B217" s="108" t="s">
        <v>479</v>
      </c>
      <c r="C217" s="109">
        <v>60</v>
      </c>
      <c r="D217" s="109">
        <v>3</v>
      </c>
      <c r="E217" s="113">
        <v>3</v>
      </c>
      <c r="F217" s="113" t="s">
        <v>957</v>
      </c>
      <c r="G217" s="113">
        <v>50</v>
      </c>
      <c r="H217" s="113">
        <v>0</v>
      </c>
      <c r="I217" s="113" t="s">
        <v>957</v>
      </c>
      <c r="J217" s="113">
        <v>0</v>
      </c>
      <c r="K217" s="113">
        <v>0</v>
      </c>
      <c r="L217" s="147" t="s">
        <v>957</v>
      </c>
    </row>
    <row r="218" spans="1:12" s="114" customFormat="1" ht="15" customHeight="1" x14ac:dyDescent="0.2">
      <c r="A218" s="108" t="s">
        <v>480</v>
      </c>
      <c r="B218" s="108" t="s">
        <v>481</v>
      </c>
      <c r="C218" s="109">
        <v>52</v>
      </c>
      <c r="D218" s="109">
        <v>14</v>
      </c>
      <c r="E218" s="113">
        <v>5</v>
      </c>
      <c r="F218" s="113">
        <v>0</v>
      </c>
      <c r="G218" s="113">
        <v>22</v>
      </c>
      <c r="H218" s="113">
        <v>0</v>
      </c>
      <c r="I218" s="113">
        <v>0</v>
      </c>
      <c r="J218" s="113">
        <v>0</v>
      </c>
      <c r="K218" s="113">
        <v>6</v>
      </c>
      <c r="L218" s="147">
        <v>5</v>
      </c>
    </row>
    <row r="219" spans="1:12" s="114" customFormat="1" ht="15" customHeight="1" x14ac:dyDescent="0.2">
      <c r="A219" s="108" t="s">
        <v>482</v>
      </c>
      <c r="B219" s="108" t="s">
        <v>483</v>
      </c>
      <c r="C219" s="109">
        <v>131</v>
      </c>
      <c r="D219" s="109">
        <v>9</v>
      </c>
      <c r="E219" s="113">
        <v>10</v>
      </c>
      <c r="F219" s="113" t="s">
        <v>957</v>
      </c>
      <c r="G219" s="113">
        <v>109</v>
      </c>
      <c r="H219" s="113">
        <v>0</v>
      </c>
      <c r="I219" s="113">
        <v>0</v>
      </c>
      <c r="J219" s="113">
        <v>0</v>
      </c>
      <c r="K219" s="113" t="s">
        <v>957</v>
      </c>
      <c r="L219" s="147">
        <v>0</v>
      </c>
    </row>
    <row r="220" spans="1:12" s="114" customFormat="1" ht="15" customHeight="1" x14ac:dyDescent="0.2">
      <c r="A220" s="108" t="s">
        <v>484</v>
      </c>
      <c r="B220" s="108" t="s">
        <v>485</v>
      </c>
      <c r="C220" s="109">
        <v>321</v>
      </c>
      <c r="D220" s="109">
        <v>24</v>
      </c>
      <c r="E220" s="113">
        <v>6</v>
      </c>
      <c r="F220" s="113">
        <v>0</v>
      </c>
      <c r="G220" s="113">
        <v>281</v>
      </c>
      <c r="H220" s="113" t="s">
        <v>957</v>
      </c>
      <c r="I220" s="113">
        <v>0</v>
      </c>
      <c r="J220" s="113">
        <v>0</v>
      </c>
      <c r="K220" s="113" t="s">
        <v>957</v>
      </c>
      <c r="L220" s="147">
        <v>6</v>
      </c>
    </row>
    <row r="221" spans="1:12" s="114" customFormat="1" ht="15" customHeight="1" x14ac:dyDescent="0.2">
      <c r="A221" s="108" t="s">
        <v>486</v>
      </c>
      <c r="B221" s="108" t="s">
        <v>487</v>
      </c>
      <c r="C221" s="109">
        <v>101</v>
      </c>
      <c r="D221" s="109" t="s">
        <v>957</v>
      </c>
      <c r="E221" s="113">
        <v>21</v>
      </c>
      <c r="F221" s="113">
        <v>0</v>
      </c>
      <c r="G221" s="113">
        <v>65</v>
      </c>
      <c r="H221" s="113">
        <v>0</v>
      </c>
      <c r="I221" s="113">
        <v>0</v>
      </c>
      <c r="J221" s="113">
        <v>0</v>
      </c>
      <c r="K221" s="113">
        <v>8</v>
      </c>
      <c r="L221" s="147" t="s">
        <v>957</v>
      </c>
    </row>
    <row r="222" spans="1:12" s="114" customFormat="1" ht="15" customHeight="1" x14ac:dyDescent="0.2">
      <c r="A222" s="108" t="s">
        <v>488</v>
      </c>
      <c r="B222" s="108" t="s">
        <v>489</v>
      </c>
      <c r="C222" s="109">
        <v>91</v>
      </c>
      <c r="D222" s="109">
        <v>11</v>
      </c>
      <c r="E222" s="113">
        <v>4</v>
      </c>
      <c r="F222" s="113" t="s">
        <v>957</v>
      </c>
      <c r="G222" s="113">
        <v>72</v>
      </c>
      <c r="H222" s="113">
        <v>0</v>
      </c>
      <c r="I222" s="113">
        <v>0</v>
      </c>
      <c r="J222" s="113">
        <v>0</v>
      </c>
      <c r="K222" s="113" t="s">
        <v>957</v>
      </c>
      <c r="L222" s="147" t="s">
        <v>957</v>
      </c>
    </row>
    <row r="223" spans="1:12" s="114" customFormat="1" ht="15" customHeight="1" x14ac:dyDescent="0.2">
      <c r="A223" s="108" t="s">
        <v>490</v>
      </c>
      <c r="B223" s="108" t="s">
        <v>491</v>
      </c>
      <c r="C223" s="109">
        <v>180</v>
      </c>
      <c r="D223" s="109">
        <v>19</v>
      </c>
      <c r="E223" s="113">
        <v>14</v>
      </c>
      <c r="F223" s="113">
        <v>4</v>
      </c>
      <c r="G223" s="113">
        <v>131</v>
      </c>
      <c r="H223" s="113" t="s">
        <v>957</v>
      </c>
      <c r="I223" s="113">
        <v>0</v>
      </c>
      <c r="J223" s="113" t="s">
        <v>957</v>
      </c>
      <c r="K223" s="113">
        <v>8</v>
      </c>
      <c r="L223" s="147" t="s">
        <v>957</v>
      </c>
    </row>
    <row r="224" spans="1:12" s="114" customFormat="1" ht="15" customHeight="1" x14ac:dyDescent="0.2">
      <c r="A224" s="108" t="s">
        <v>492</v>
      </c>
      <c r="B224" s="108" t="s">
        <v>493</v>
      </c>
      <c r="C224" s="109">
        <v>204</v>
      </c>
      <c r="D224" s="109">
        <v>26</v>
      </c>
      <c r="E224" s="113">
        <v>9</v>
      </c>
      <c r="F224" s="113" t="s">
        <v>957</v>
      </c>
      <c r="G224" s="113">
        <v>161</v>
      </c>
      <c r="H224" s="113">
        <v>0</v>
      </c>
      <c r="I224" s="113">
        <v>0</v>
      </c>
      <c r="J224" s="113">
        <v>0</v>
      </c>
      <c r="K224" s="113" t="s">
        <v>957</v>
      </c>
      <c r="L224" s="147">
        <v>4</v>
      </c>
    </row>
    <row r="225" spans="1:12" s="114" customFormat="1" ht="15" customHeight="1" x14ac:dyDescent="0.2">
      <c r="A225" s="108" t="s">
        <v>494</v>
      </c>
      <c r="B225" s="108" t="s">
        <v>495</v>
      </c>
      <c r="C225" s="109">
        <v>77</v>
      </c>
      <c r="D225" s="109">
        <v>6</v>
      </c>
      <c r="E225" s="113">
        <v>11</v>
      </c>
      <c r="F225" s="113">
        <v>0</v>
      </c>
      <c r="G225" s="113">
        <v>46</v>
      </c>
      <c r="H225" s="113">
        <v>0</v>
      </c>
      <c r="I225" s="113">
        <v>0</v>
      </c>
      <c r="J225" s="113" t="s">
        <v>957</v>
      </c>
      <c r="K225" s="113">
        <v>9</v>
      </c>
      <c r="L225" s="147" t="s">
        <v>957</v>
      </c>
    </row>
    <row r="226" spans="1:12" s="114" customFormat="1" ht="15" customHeight="1" x14ac:dyDescent="0.2">
      <c r="A226" s="108" t="s">
        <v>496</v>
      </c>
      <c r="B226" s="108" t="s">
        <v>497</v>
      </c>
      <c r="C226" s="109">
        <v>234</v>
      </c>
      <c r="D226" s="109">
        <v>36</v>
      </c>
      <c r="E226" s="113">
        <v>20</v>
      </c>
      <c r="F226" s="113" t="s">
        <v>957</v>
      </c>
      <c r="G226" s="113">
        <v>160</v>
      </c>
      <c r="H226" s="113" t="s">
        <v>957</v>
      </c>
      <c r="I226" s="113">
        <v>0</v>
      </c>
      <c r="J226" s="113" t="s">
        <v>957</v>
      </c>
      <c r="K226" s="113">
        <v>7</v>
      </c>
      <c r="L226" s="147">
        <v>6</v>
      </c>
    </row>
    <row r="227" spans="1:12" s="114" customFormat="1" ht="15" customHeight="1" x14ac:dyDescent="0.2">
      <c r="A227" s="108" t="s">
        <v>498</v>
      </c>
      <c r="B227" s="108" t="s">
        <v>499</v>
      </c>
      <c r="C227" s="109">
        <v>208</v>
      </c>
      <c r="D227" s="109">
        <v>20</v>
      </c>
      <c r="E227" s="113">
        <v>16</v>
      </c>
      <c r="F227" s="113">
        <v>0</v>
      </c>
      <c r="G227" s="113">
        <v>160</v>
      </c>
      <c r="H227" s="113">
        <v>3</v>
      </c>
      <c r="I227" s="113">
        <v>0</v>
      </c>
      <c r="J227" s="113">
        <v>0</v>
      </c>
      <c r="K227" s="113">
        <v>3</v>
      </c>
      <c r="L227" s="147">
        <v>6</v>
      </c>
    </row>
    <row r="228" spans="1:12" s="114" customFormat="1" ht="15" customHeight="1" x14ac:dyDescent="0.2">
      <c r="A228" s="108" t="s">
        <v>500</v>
      </c>
      <c r="B228" s="108" t="s">
        <v>501</v>
      </c>
      <c r="C228" s="109">
        <v>17</v>
      </c>
      <c r="D228" s="109">
        <v>0</v>
      </c>
      <c r="E228" s="113" t="s">
        <v>957</v>
      </c>
      <c r="F228" s="113" t="s">
        <v>957</v>
      </c>
      <c r="G228" s="113">
        <v>12</v>
      </c>
      <c r="H228" s="113">
        <v>0</v>
      </c>
      <c r="I228" s="113">
        <v>0</v>
      </c>
      <c r="J228" s="113">
        <v>0</v>
      </c>
      <c r="K228" s="113" t="s">
        <v>957</v>
      </c>
      <c r="L228" s="147">
        <v>0</v>
      </c>
    </row>
    <row r="229" spans="1:12" s="114" customFormat="1" ht="15" customHeight="1" x14ac:dyDescent="0.2">
      <c r="A229" s="108" t="s">
        <v>502</v>
      </c>
      <c r="B229" s="108" t="s">
        <v>503</v>
      </c>
      <c r="C229" s="109">
        <v>93</v>
      </c>
      <c r="D229" s="109" t="s">
        <v>957</v>
      </c>
      <c r="E229" s="113">
        <v>8</v>
      </c>
      <c r="F229" s="113" t="s">
        <v>957</v>
      </c>
      <c r="G229" s="113">
        <v>75</v>
      </c>
      <c r="H229" s="113">
        <v>0</v>
      </c>
      <c r="I229" s="113">
        <v>0</v>
      </c>
      <c r="J229" s="113">
        <v>0</v>
      </c>
      <c r="K229" s="113">
        <v>5</v>
      </c>
      <c r="L229" s="147" t="s">
        <v>957</v>
      </c>
    </row>
    <row r="230" spans="1:12" s="114" customFormat="1" ht="15" customHeight="1" x14ac:dyDescent="0.2">
      <c r="A230" s="108" t="s">
        <v>504</v>
      </c>
      <c r="B230" s="108" t="s">
        <v>505</v>
      </c>
      <c r="C230" s="109">
        <v>107</v>
      </c>
      <c r="D230" s="109">
        <v>18</v>
      </c>
      <c r="E230" s="113">
        <v>11</v>
      </c>
      <c r="F230" s="113">
        <v>3</v>
      </c>
      <c r="G230" s="113">
        <v>65</v>
      </c>
      <c r="H230" s="113">
        <v>0</v>
      </c>
      <c r="I230" s="113" t="s">
        <v>957</v>
      </c>
      <c r="J230" s="113" t="s">
        <v>957</v>
      </c>
      <c r="K230" s="113" t="s">
        <v>957</v>
      </c>
      <c r="L230" s="147">
        <v>6</v>
      </c>
    </row>
    <row r="231" spans="1:12" s="114" customFormat="1" ht="15" customHeight="1" x14ac:dyDescent="0.2">
      <c r="A231" s="108" t="s">
        <v>506</v>
      </c>
      <c r="B231" s="108" t="s">
        <v>507</v>
      </c>
      <c r="C231" s="109">
        <v>50</v>
      </c>
      <c r="D231" s="109">
        <v>7</v>
      </c>
      <c r="E231" s="113" t="s">
        <v>957</v>
      </c>
      <c r="F231" s="113">
        <v>3</v>
      </c>
      <c r="G231" s="113">
        <v>27</v>
      </c>
      <c r="H231" s="113">
        <v>0</v>
      </c>
      <c r="I231" s="113" t="s">
        <v>957</v>
      </c>
      <c r="J231" s="113">
        <v>0</v>
      </c>
      <c r="K231" s="113">
        <v>5</v>
      </c>
      <c r="L231" s="147">
        <v>5</v>
      </c>
    </row>
    <row r="232" spans="1:12" s="114" customFormat="1" ht="15" customHeight="1" x14ac:dyDescent="0.2">
      <c r="A232" s="108" t="s">
        <v>508</v>
      </c>
      <c r="B232" s="108" t="s">
        <v>509</v>
      </c>
      <c r="C232" s="109">
        <v>59</v>
      </c>
      <c r="D232" s="109">
        <v>8</v>
      </c>
      <c r="E232" s="113" t="s">
        <v>957</v>
      </c>
      <c r="F232" s="113">
        <v>4</v>
      </c>
      <c r="G232" s="113">
        <v>40</v>
      </c>
      <c r="H232" s="113" t="s">
        <v>957</v>
      </c>
      <c r="I232" s="113">
        <v>0</v>
      </c>
      <c r="J232" s="113">
        <v>0</v>
      </c>
      <c r="K232" s="113">
        <v>3</v>
      </c>
      <c r="L232" s="147" t="s">
        <v>957</v>
      </c>
    </row>
    <row r="233" spans="1:12" s="114" customFormat="1" ht="15" customHeight="1" x14ac:dyDescent="0.2">
      <c r="A233" s="108" t="s">
        <v>510</v>
      </c>
      <c r="B233" s="108" t="s">
        <v>511</v>
      </c>
      <c r="C233" s="109">
        <v>92</v>
      </c>
      <c r="D233" s="109">
        <v>6</v>
      </c>
      <c r="E233" s="113">
        <v>27</v>
      </c>
      <c r="F233" s="113">
        <v>5</v>
      </c>
      <c r="G233" s="113">
        <v>47</v>
      </c>
      <c r="H233" s="113" t="s">
        <v>957</v>
      </c>
      <c r="I233" s="113">
        <v>0</v>
      </c>
      <c r="J233" s="113">
        <v>0</v>
      </c>
      <c r="K233" s="113">
        <v>4</v>
      </c>
      <c r="L233" s="147" t="s">
        <v>957</v>
      </c>
    </row>
    <row r="234" spans="1:12" s="114" customFormat="1" ht="15" customHeight="1" x14ac:dyDescent="0.2">
      <c r="A234" s="108" t="s">
        <v>512</v>
      </c>
      <c r="B234" s="108" t="s">
        <v>513</v>
      </c>
      <c r="C234" s="109">
        <v>71</v>
      </c>
      <c r="D234" s="109">
        <v>13</v>
      </c>
      <c r="E234" s="113">
        <v>11</v>
      </c>
      <c r="F234" s="113">
        <v>3</v>
      </c>
      <c r="G234" s="113">
        <v>44</v>
      </c>
      <c r="H234" s="113">
        <v>0</v>
      </c>
      <c r="I234" s="113">
        <v>0</v>
      </c>
      <c r="J234" s="113">
        <v>0</v>
      </c>
      <c r="K234" s="113">
        <v>0</v>
      </c>
      <c r="L234" s="147">
        <v>0</v>
      </c>
    </row>
    <row r="235" spans="1:12" s="114" customFormat="1" ht="15" customHeight="1" x14ac:dyDescent="0.2">
      <c r="A235" s="108" t="s">
        <v>514</v>
      </c>
      <c r="B235" s="108" t="s">
        <v>515</v>
      </c>
      <c r="C235" s="109">
        <v>189</v>
      </c>
      <c r="D235" s="109">
        <v>35</v>
      </c>
      <c r="E235" s="113">
        <v>10</v>
      </c>
      <c r="F235" s="113">
        <v>14</v>
      </c>
      <c r="G235" s="113">
        <v>118</v>
      </c>
      <c r="H235" s="113" t="s">
        <v>957</v>
      </c>
      <c r="I235" s="113" t="s">
        <v>957</v>
      </c>
      <c r="J235" s="113" t="s">
        <v>957</v>
      </c>
      <c r="K235" s="113">
        <v>3</v>
      </c>
      <c r="L235" s="147">
        <v>5</v>
      </c>
    </row>
    <row r="236" spans="1:12" s="114" customFormat="1" ht="15" customHeight="1" x14ac:dyDescent="0.2">
      <c r="A236" s="108" t="s">
        <v>516</v>
      </c>
      <c r="B236" s="108" t="s">
        <v>517</v>
      </c>
      <c r="C236" s="109">
        <v>271</v>
      </c>
      <c r="D236" s="109">
        <v>62</v>
      </c>
      <c r="E236" s="113">
        <v>22</v>
      </c>
      <c r="F236" s="113" t="s">
        <v>957</v>
      </c>
      <c r="G236" s="113">
        <v>162</v>
      </c>
      <c r="H236" s="113">
        <v>0</v>
      </c>
      <c r="I236" s="113">
        <v>0</v>
      </c>
      <c r="J236" s="113">
        <v>0</v>
      </c>
      <c r="K236" s="113">
        <v>16</v>
      </c>
      <c r="L236" s="147" t="s">
        <v>957</v>
      </c>
    </row>
    <row r="237" spans="1:12" s="114" customFormat="1" ht="15" customHeight="1" x14ac:dyDescent="0.2">
      <c r="A237" s="108" t="s">
        <v>518</v>
      </c>
      <c r="B237" s="108" t="s">
        <v>519</v>
      </c>
      <c r="C237" s="109">
        <v>90</v>
      </c>
      <c r="D237" s="109">
        <v>12</v>
      </c>
      <c r="E237" s="113">
        <v>12</v>
      </c>
      <c r="F237" s="113" t="s">
        <v>957</v>
      </c>
      <c r="G237" s="113">
        <v>60</v>
      </c>
      <c r="H237" s="113" t="s">
        <v>957</v>
      </c>
      <c r="I237" s="113" t="s">
        <v>957</v>
      </c>
      <c r="J237" s="113">
        <v>0</v>
      </c>
      <c r="K237" s="113" t="s">
        <v>957</v>
      </c>
      <c r="L237" s="147" t="s">
        <v>957</v>
      </c>
    </row>
    <row r="238" spans="1:12" s="114" customFormat="1" ht="15" customHeight="1" x14ac:dyDescent="0.2">
      <c r="A238" s="108" t="s">
        <v>520</v>
      </c>
      <c r="B238" s="108" t="s">
        <v>521</v>
      </c>
      <c r="C238" s="109">
        <v>9</v>
      </c>
      <c r="D238" s="109" t="s">
        <v>957</v>
      </c>
      <c r="E238" s="113" t="s">
        <v>957</v>
      </c>
      <c r="F238" s="113">
        <v>0</v>
      </c>
      <c r="G238" s="113" t="s">
        <v>957</v>
      </c>
      <c r="H238" s="113">
        <v>0</v>
      </c>
      <c r="I238" s="113">
        <v>0</v>
      </c>
      <c r="J238" s="113">
        <v>0</v>
      </c>
      <c r="K238" s="113" t="s">
        <v>957</v>
      </c>
      <c r="L238" s="147" t="s">
        <v>957</v>
      </c>
    </row>
    <row r="239" spans="1:12" s="114" customFormat="1" ht="15" customHeight="1" x14ac:dyDescent="0.2">
      <c r="A239" s="108" t="s">
        <v>522</v>
      </c>
      <c r="B239" s="108" t="s">
        <v>523</v>
      </c>
      <c r="C239" s="109">
        <v>96</v>
      </c>
      <c r="D239" s="109">
        <v>14</v>
      </c>
      <c r="E239" s="113">
        <v>10</v>
      </c>
      <c r="F239" s="113">
        <v>0</v>
      </c>
      <c r="G239" s="113">
        <v>69</v>
      </c>
      <c r="H239" s="113">
        <v>0</v>
      </c>
      <c r="I239" s="113">
        <v>0</v>
      </c>
      <c r="J239" s="113">
        <v>0</v>
      </c>
      <c r="K239" s="113" t="s">
        <v>957</v>
      </c>
      <c r="L239" s="147" t="s">
        <v>957</v>
      </c>
    </row>
    <row r="240" spans="1:12" s="114" customFormat="1" ht="15" customHeight="1" x14ac:dyDescent="0.2">
      <c r="A240" s="108" t="s">
        <v>524</v>
      </c>
      <c r="B240" s="108" t="s">
        <v>525</v>
      </c>
      <c r="C240" s="109">
        <v>36</v>
      </c>
      <c r="D240" s="109" t="s">
        <v>957</v>
      </c>
      <c r="E240" s="113" t="s">
        <v>957</v>
      </c>
      <c r="F240" s="113" t="s">
        <v>957</v>
      </c>
      <c r="G240" s="113">
        <v>26</v>
      </c>
      <c r="H240" s="113">
        <v>0</v>
      </c>
      <c r="I240" s="113">
        <v>0</v>
      </c>
      <c r="J240" s="113">
        <v>0</v>
      </c>
      <c r="K240" s="113" t="s">
        <v>957</v>
      </c>
      <c r="L240" s="147">
        <v>4</v>
      </c>
    </row>
    <row r="241" spans="1:12" s="114" customFormat="1" ht="15" customHeight="1" x14ac:dyDescent="0.2">
      <c r="A241" s="108" t="s">
        <v>526</v>
      </c>
      <c r="B241" s="108" t="s">
        <v>527</v>
      </c>
      <c r="C241" s="109">
        <v>182</v>
      </c>
      <c r="D241" s="109">
        <v>29</v>
      </c>
      <c r="E241" s="113">
        <v>10</v>
      </c>
      <c r="F241" s="113">
        <v>21</v>
      </c>
      <c r="G241" s="113">
        <v>104</v>
      </c>
      <c r="H241" s="113">
        <v>0</v>
      </c>
      <c r="I241" s="113">
        <v>0</v>
      </c>
      <c r="J241" s="113">
        <v>0</v>
      </c>
      <c r="K241" s="113">
        <v>4</v>
      </c>
      <c r="L241" s="147">
        <v>14</v>
      </c>
    </row>
    <row r="242" spans="1:12" s="114" customFormat="1" ht="15" customHeight="1" x14ac:dyDescent="0.2">
      <c r="A242" s="108" t="s">
        <v>528</v>
      </c>
      <c r="B242" s="108" t="s">
        <v>529</v>
      </c>
      <c r="C242" s="109">
        <v>82</v>
      </c>
      <c r="D242" s="109">
        <v>8</v>
      </c>
      <c r="E242" s="113">
        <v>6</v>
      </c>
      <c r="F242" s="113" t="s">
        <v>957</v>
      </c>
      <c r="G242" s="113">
        <v>62</v>
      </c>
      <c r="H242" s="113">
        <v>0</v>
      </c>
      <c r="I242" s="113">
        <v>0</v>
      </c>
      <c r="J242" s="113">
        <v>0</v>
      </c>
      <c r="K242" s="113" t="s">
        <v>957</v>
      </c>
      <c r="L242" s="147" t="s">
        <v>957</v>
      </c>
    </row>
    <row r="243" spans="1:12" s="114" customFormat="1" ht="15" customHeight="1" x14ac:dyDescent="0.2">
      <c r="A243" s="108" t="s">
        <v>530</v>
      </c>
      <c r="B243" s="108" t="s">
        <v>531</v>
      </c>
      <c r="C243" s="109">
        <v>49</v>
      </c>
      <c r="D243" s="109">
        <v>8</v>
      </c>
      <c r="E243" s="113" t="s">
        <v>957</v>
      </c>
      <c r="F243" s="113" t="s">
        <v>957</v>
      </c>
      <c r="G243" s="113">
        <v>36</v>
      </c>
      <c r="H243" s="113">
        <v>0</v>
      </c>
      <c r="I243" s="113">
        <v>0</v>
      </c>
      <c r="J243" s="113">
        <v>0</v>
      </c>
      <c r="K243" s="113" t="s">
        <v>957</v>
      </c>
      <c r="L243" s="147" t="s">
        <v>957</v>
      </c>
    </row>
    <row r="244" spans="1:12" s="114" customFormat="1" ht="15" customHeight="1" x14ac:dyDescent="0.2">
      <c r="A244" s="108" t="s">
        <v>532</v>
      </c>
      <c r="B244" s="108" t="s">
        <v>533</v>
      </c>
      <c r="C244" s="109">
        <v>215</v>
      </c>
      <c r="D244" s="109">
        <v>49</v>
      </c>
      <c r="E244" s="113">
        <v>12</v>
      </c>
      <c r="F244" s="113">
        <v>5</v>
      </c>
      <c r="G244" s="113">
        <v>140</v>
      </c>
      <c r="H244" s="113">
        <v>0</v>
      </c>
      <c r="I244" s="113" t="s">
        <v>957</v>
      </c>
      <c r="J244" s="113" t="s">
        <v>957</v>
      </c>
      <c r="K244" s="113">
        <v>5</v>
      </c>
      <c r="L244" s="147" t="s">
        <v>957</v>
      </c>
    </row>
    <row r="245" spans="1:12" s="114" customFormat="1" ht="15" customHeight="1" x14ac:dyDescent="0.2">
      <c r="A245" s="108" t="s">
        <v>534</v>
      </c>
      <c r="B245" s="108" t="s">
        <v>535</v>
      </c>
      <c r="C245" s="109">
        <v>27</v>
      </c>
      <c r="D245" s="109" t="s">
        <v>957</v>
      </c>
      <c r="E245" s="113">
        <v>4</v>
      </c>
      <c r="F245" s="113">
        <v>0</v>
      </c>
      <c r="G245" s="113">
        <v>20</v>
      </c>
      <c r="H245" s="113">
        <v>0</v>
      </c>
      <c r="I245" s="113">
        <v>0</v>
      </c>
      <c r="J245" s="113">
        <v>0</v>
      </c>
      <c r="K245" s="113" t="s">
        <v>957</v>
      </c>
      <c r="L245" s="147">
        <v>0</v>
      </c>
    </row>
    <row r="246" spans="1:12" s="114" customFormat="1" ht="15" customHeight="1" x14ac:dyDescent="0.2">
      <c r="A246" s="108" t="s">
        <v>536</v>
      </c>
      <c r="B246" s="108" t="s">
        <v>537</v>
      </c>
      <c r="C246" s="109">
        <v>57</v>
      </c>
      <c r="D246" s="109" t="s">
        <v>957</v>
      </c>
      <c r="E246" s="113" t="s">
        <v>957</v>
      </c>
      <c r="F246" s="113">
        <v>0</v>
      </c>
      <c r="G246" s="113">
        <v>46</v>
      </c>
      <c r="H246" s="113" t="s">
        <v>957</v>
      </c>
      <c r="I246" s="113">
        <v>0</v>
      </c>
      <c r="J246" s="113">
        <v>0</v>
      </c>
      <c r="K246" s="113">
        <v>3</v>
      </c>
      <c r="L246" s="147">
        <v>3</v>
      </c>
    </row>
    <row r="247" spans="1:12" s="114" customFormat="1" ht="15" customHeight="1" x14ac:dyDescent="0.2">
      <c r="A247" s="108" t="s">
        <v>538</v>
      </c>
      <c r="B247" s="108" t="s">
        <v>539</v>
      </c>
      <c r="C247" s="109">
        <v>69</v>
      </c>
      <c r="D247" s="109">
        <v>21</v>
      </c>
      <c r="E247" s="113">
        <v>12</v>
      </c>
      <c r="F247" s="113" t="s">
        <v>957</v>
      </c>
      <c r="G247" s="113">
        <v>32</v>
      </c>
      <c r="H247" s="113">
        <v>0</v>
      </c>
      <c r="I247" s="113">
        <v>0</v>
      </c>
      <c r="J247" s="113">
        <v>0</v>
      </c>
      <c r="K247" s="113">
        <v>0</v>
      </c>
      <c r="L247" s="147" t="s">
        <v>957</v>
      </c>
    </row>
    <row r="248" spans="1:12" s="114" customFormat="1" ht="15" customHeight="1" x14ac:dyDescent="0.2">
      <c r="A248" s="108" t="s">
        <v>540</v>
      </c>
      <c r="B248" s="108" t="s">
        <v>541</v>
      </c>
      <c r="C248" s="109">
        <v>15</v>
      </c>
      <c r="D248" s="109" t="s">
        <v>957</v>
      </c>
      <c r="E248" s="113">
        <v>5</v>
      </c>
      <c r="F248" s="113">
        <v>0</v>
      </c>
      <c r="G248" s="113">
        <v>7</v>
      </c>
      <c r="H248" s="113" t="s">
        <v>957</v>
      </c>
      <c r="I248" s="113">
        <v>0</v>
      </c>
      <c r="J248" s="113">
        <v>0</v>
      </c>
      <c r="K248" s="113">
        <v>0</v>
      </c>
      <c r="L248" s="147">
        <v>0</v>
      </c>
    </row>
    <row r="249" spans="1:12" s="114" customFormat="1" ht="15" customHeight="1" x14ac:dyDescent="0.2">
      <c r="A249" s="108" t="s">
        <v>542</v>
      </c>
      <c r="B249" s="108" t="s">
        <v>543</v>
      </c>
      <c r="C249" s="109">
        <v>95</v>
      </c>
      <c r="D249" s="109" t="s">
        <v>957</v>
      </c>
      <c r="E249" s="113">
        <v>12</v>
      </c>
      <c r="F249" s="113">
        <v>0</v>
      </c>
      <c r="G249" s="113">
        <v>70</v>
      </c>
      <c r="H249" s="113">
        <v>0</v>
      </c>
      <c r="I249" s="113">
        <v>0</v>
      </c>
      <c r="J249" s="113">
        <v>0</v>
      </c>
      <c r="K249" s="113" t="s">
        <v>957</v>
      </c>
      <c r="L249" s="147" t="s">
        <v>957</v>
      </c>
    </row>
    <row r="250" spans="1:12" s="114" customFormat="1" ht="15" customHeight="1" x14ac:dyDescent="0.2">
      <c r="A250" s="108" t="s">
        <v>544</v>
      </c>
      <c r="B250" s="108" t="s">
        <v>545</v>
      </c>
      <c r="C250" s="109">
        <v>250</v>
      </c>
      <c r="D250" s="109">
        <v>34</v>
      </c>
      <c r="E250" s="113">
        <v>6</v>
      </c>
      <c r="F250" s="113">
        <v>18</v>
      </c>
      <c r="G250" s="113">
        <v>157</v>
      </c>
      <c r="H250" s="113" t="s">
        <v>957</v>
      </c>
      <c r="I250" s="113" t="s">
        <v>957</v>
      </c>
      <c r="J250" s="113">
        <v>0</v>
      </c>
      <c r="K250" s="113">
        <v>24</v>
      </c>
      <c r="L250" s="147">
        <v>5</v>
      </c>
    </row>
    <row r="251" spans="1:12" s="114" customFormat="1" ht="15" customHeight="1" x14ac:dyDescent="0.2">
      <c r="A251" s="108" t="s">
        <v>546</v>
      </c>
      <c r="B251" s="108" t="s">
        <v>547</v>
      </c>
      <c r="C251" s="109">
        <v>47</v>
      </c>
      <c r="D251" s="109">
        <v>3</v>
      </c>
      <c r="E251" s="113">
        <v>8</v>
      </c>
      <c r="F251" s="113">
        <v>0</v>
      </c>
      <c r="G251" s="113">
        <v>33</v>
      </c>
      <c r="H251" s="113">
        <v>0</v>
      </c>
      <c r="I251" s="113">
        <v>0</v>
      </c>
      <c r="J251" s="113">
        <v>0</v>
      </c>
      <c r="K251" s="113" t="s">
        <v>957</v>
      </c>
      <c r="L251" s="147" t="s">
        <v>957</v>
      </c>
    </row>
    <row r="252" spans="1:12" s="114" customFormat="1" ht="15" customHeight="1" x14ac:dyDescent="0.2">
      <c r="A252" s="108" t="s">
        <v>548</v>
      </c>
      <c r="B252" s="108" t="s">
        <v>549</v>
      </c>
      <c r="C252" s="109">
        <v>69</v>
      </c>
      <c r="D252" s="109">
        <v>9</v>
      </c>
      <c r="E252" s="113" t="s">
        <v>957</v>
      </c>
      <c r="F252" s="113">
        <v>0</v>
      </c>
      <c r="G252" s="113">
        <v>52</v>
      </c>
      <c r="H252" s="113">
        <v>0</v>
      </c>
      <c r="I252" s="113">
        <v>0</v>
      </c>
      <c r="J252" s="113">
        <v>0</v>
      </c>
      <c r="K252" s="113" t="s">
        <v>957</v>
      </c>
      <c r="L252" s="147" t="s">
        <v>957</v>
      </c>
    </row>
    <row r="253" spans="1:12" s="114" customFormat="1" ht="15" customHeight="1" x14ac:dyDescent="0.2">
      <c r="A253" s="108" t="s">
        <v>550</v>
      </c>
      <c r="B253" s="108" t="s">
        <v>551</v>
      </c>
      <c r="C253" s="109">
        <v>56</v>
      </c>
      <c r="D253" s="109" t="s">
        <v>957</v>
      </c>
      <c r="E253" s="113" t="s">
        <v>957</v>
      </c>
      <c r="F253" s="113">
        <v>9</v>
      </c>
      <c r="G253" s="113">
        <v>37</v>
      </c>
      <c r="H253" s="113">
        <v>0</v>
      </c>
      <c r="I253" s="113">
        <v>0</v>
      </c>
      <c r="J253" s="113">
        <v>0</v>
      </c>
      <c r="K253" s="113">
        <v>0</v>
      </c>
      <c r="L253" s="147">
        <v>4</v>
      </c>
    </row>
    <row r="254" spans="1:12" s="114" customFormat="1" ht="15" customHeight="1" x14ac:dyDescent="0.2">
      <c r="A254" s="108" t="s">
        <v>552</v>
      </c>
      <c r="B254" s="108" t="s">
        <v>553</v>
      </c>
      <c r="C254" s="109">
        <v>114</v>
      </c>
      <c r="D254" s="109">
        <v>20</v>
      </c>
      <c r="E254" s="113">
        <v>8</v>
      </c>
      <c r="F254" s="113" t="s">
        <v>957</v>
      </c>
      <c r="G254" s="113">
        <v>83</v>
      </c>
      <c r="H254" s="113">
        <v>0</v>
      </c>
      <c r="I254" s="113">
        <v>0</v>
      </c>
      <c r="J254" s="113">
        <v>0</v>
      </c>
      <c r="K254" s="113" t="s">
        <v>957</v>
      </c>
      <c r="L254" s="147">
        <v>0</v>
      </c>
    </row>
    <row r="255" spans="1:12" s="114" customFormat="1" ht="15" customHeight="1" x14ac:dyDescent="0.2">
      <c r="A255" s="108" t="s">
        <v>554</v>
      </c>
      <c r="B255" s="108" t="s">
        <v>555</v>
      </c>
      <c r="C255" s="109">
        <v>21</v>
      </c>
      <c r="D255" s="109">
        <v>7</v>
      </c>
      <c r="E255" s="113" t="s">
        <v>957</v>
      </c>
      <c r="F255" s="113" t="s">
        <v>957</v>
      </c>
      <c r="G255" s="113" t="s">
        <v>957</v>
      </c>
      <c r="H255" s="113">
        <v>0</v>
      </c>
      <c r="I255" s="113">
        <v>0</v>
      </c>
      <c r="J255" s="113">
        <v>0</v>
      </c>
      <c r="K255" s="113">
        <v>0</v>
      </c>
      <c r="L255" s="147">
        <v>6</v>
      </c>
    </row>
    <row r="256" spans="1:12" s="114" customFormat="1" ht="15" customHeight="1" x14ac:dyDescent="0.2">
      <c r="A256" s="108" t="s">
        <v>556</v>
      </c>
      <c r="B256" s="108" t="s">
        <v>557</v>
      </c>
      <c r="C256" s="109">
        <v>48</v>
      </c>
      <c r="D256" s="109">
        <v>7</v>
      </c>
      <c r="E256" s="113">
        <v>8</v>
      </c>
      <c r="F256" s="113">
        <v>0</v>
      </c>
      <c r="G256" s="113">
        <v>29</v>
      </c>
      <c r="H256" s="113">
        <v>0</v>
      </c>
      <c r="I256" s="113">
        <v>0</v>
      </c>
      <c r="J256" s="113">
        <v>0</v>
      </c>
      <c r="K256" s="113" t="s">
        <v>957</v>
      </c>
      <c r="L256" s="147" t="s">
        <v>957</v>
      </c>
    </row>
    <row r="257" spans="1:12" s="114" customFormat="1" ht="15" customHeight="1" x14ac:dyDescent="0.2">
      <c r="A257" s="101" t="s">
        <v>107</v>
      </c>
      <c r="B257" s="101" t="s">
        <v>108</v>
      </c>
      <c r="C257" s="103">
        <v>5060</v>
      </c>
      <c r="D257" s="103">
        <v>515</v>
      </c>
      <c r="E257" s="107">
        <v>580</v>
      </c>
      <c r="F257" s="107">
        <v>88</v>
      </c>
      <c r="G257" s="107">
        <v>3555</v>
      </c>
      <c r="H257" s="107">
        <v>25</v>
      </c>
      <c r="I257" s="107">
        <v>5</v>
      </c>
      <c r="J257" s="107">
        <v>3</v>
      </c>
      <c r="K257" s="107">
        <v>155</v>
      </c>
      <c r="L257" s="150">
        <v>134</v>
      </c>
    </row>
    <row r="258" spans="1:12" s="114" customFormat="1" ht="15" customHeight="1" x14ac:dyDescent="0.2">
      <c r="A258" s="108" t="s">
        <v>558</v>
      </c>
      <c r="B258" s="108" t="s">
        <v>559</v>
      </c>
      <c r="C258" s="109">
        <v>18</v>
      </c>
      <c r="D258" s="109" t="s">
        <v>957</v>
      </c>
      <c r="E258" s="113" t="s">
        <v>957</v>
      </c>
      <c r="F258" s="113">
        <v>0</v>
      </c>
      <c r="G258" s="113">
        <v>10</v>
      </c>
      <c r="H258" s="113">
        <v>0</v>
      </c>
      <c r="I258" s="113">
        <v>0</v>
      </c>
      <c r="J258" s="113">
        <v>0</v>
      </c>
      <c r="K258" s="113">
        <v>0</v>
      </c>
      <c r="L258" s="147">
        <v>3</v>
      </c>
    </row>
    <row r="259" spans="1:12" s="114" customFormat="1" ht="15" customHeight="1" x14ac:dyDescent="0.2">
      <c r="A259" s="108" t="s">
        <v>560</v>
      </c>
      <c r="B259" s="108" t="s">
        <v>561</v>
      </c>
      <c r="C259" s="109">
        <v>47</v>
      </c>
      <c r="D259" s="109" t="s">
        <v>957</v>
      </c>
      <c r="E259" s="113">
        <v>11</v>
      </c>
      <c r="F259" s="113">
        <v>0</v>
      </c>
      <c r="G259" s="113">
        <v>31</v>
      </c>
      <c r="H259" s="113">
        <v>0</v>
      </c>
      <c r="I259" s="113">
        <v>0</v>
      </c>
      <c r="J259" s="113">
        <v>0</v>
      </c>
      <c r="K259" s="113" t="s">
        <v>957</v>
      </c>
      <c r="L259" s="147" t="s">
        <v>957</v>
      </c>
    </row>
    <row r="260" spans="1:12" s="114" customFormat="1" ht="15" customHeight="1" x14ac:dyDescent="0.2">
      <c r="A260" s="108" t="s">
        <v>562</v>
      </c>
      <c r="B260" s="108" t="s">
        <v>563</v>
      </c>
      <c r="C260" s="109">
        <v>29</v>
      </c>
      <c r="D260" s="109">
        <v>3</v>
      </c>
      <c r="E260" s="113">
        <v>4</v>
      </c>
      <c r="F260" s="113">
        <v>0</v>
      </c>
      <c r="G260" s="113">
        <v>19</v>
      </c>
      <c r="H260" s="113">
        <v>0</v>
      </c>
      <c r="I260" s="113">
        <v>0</v>
      </c>
      <c r="J260" s="113">
        <v>0</v>
      </c>
      <c r="K260" s="113" t="s">
        <v>957</v>
      </c>
      <c r="L260" s="147" t="s">
        <v>957</v>
      </c>
    </row>
    <row r="261" spans="1:12" s="114" customFormat="1" ht="15" customHeight="1" x14ac:dyDescent="0.2">
      <c r="A261" s="108" t="s">
        <v>564</v>
      </c>
      <c r="B261" s="108" t="s">
        <v>565</v>
      </c>
      <c r="C261" s="109">
        <v>21</v>
      </c>
      <c r="D261" s="109" t="s">
        <v>957</v>
      </c>
      <c r="E261" s="113">
        <v>0</v>
      </c>
      <c r="F261" s="113">
        <v>0</v>
      </c>
      <c r="G261" s="113">
        <v>11</v>
      </c>
      <c r="H261" s="113">
        <v>0</v>
      </c>
      <c r="I261" s="113" t="s">
        <v>957</v>
      </c>
      <c r="J261" s="113">
        <v>0</v>
      </c>
      <c r="K261" s="113">
        <v>0</v>
      </c>
      <c r="L261" s="147" t="s">
        <v>957</v>
      </c>
    </row>
    <row r="262" spans="1:12" s="114" customFormat="1" ht="15" customHeight="1" x14ac:dyDescent="0.2">
      <c r="A262" s="108" t="s">
        <v>566</v>
      </c>
      <c r="B262" s="108" t="s">
        <v>567</v>
      </c>
      <c r="C262" s="109">
        <v>12</v>
      </c>
      <c r="D262" s="109" t="s">
        <v>957</v>
      </c>
      <c r="E262" s="113" t="s">
        <v>957</v>
      </c>
      <c r="F262" s="113">
        <v>0</v>
      </c>
      <c r="G262" s="113">
        <v>6</v>
      </c>
      <c r="H262" s="113">
        <v>0</v>
      </c>
      <c r="I262" s="113">
        <v>0</v>
      </c>
      <c r="J262" s="113">
        <v>0</v>
      </c>
      <c r="K262" s="113" t="s">
        <v>957</v>
      </c>
      <c r="L262" s="147" t="s">
        <v>957</v>
      </c>
    </row>
    <row r="263" spans="1:12" s="114" customFormat="1" ht="15" customHeight="1" x14ac:dyDescent="0.2">
      <c r="A263" s="108" t="s">
        <v>568</v>
      </c>
      <c r="B263" s="108" t="s">
        <v>569</v>
      </c>
      <c r="C263" s="109">
        <v>42</v>
      </c>
      <c r="D263" s="109">
        <v>3</v>
      </c>
      <c r="E263" s="113">
        <v>8</v>
      </c>
      <c r="F263" s="113" t="s">
        <v>957</v>
      </c>
      <c r="G263" s="113">
        <v>25</v>
      </c>
      <c r="H263" s="113" t="s">
        <v>957</v>
      </c>
      <c r="I263" s="113">
        <v>0</v>
      </c>
      <c r="J263" s="113">
        <v>0</v>
      </c>
      <c r="K263" s="113" t="s">
        <v>957</v>
      </c>
      <c r="L263" s="147">
        <v>0</v>
      </c>
    </row>
    <row r="264" spans="1:12" s="114" customFormat="1" ht="15" customHeight="1" x14ac:dyDescent="0.2">
      <c r="A264" s="108" t="s">
        <v>570</v>
      </c>
      <c r="B264" s="108" t="s">
        <v>571</v>
      </c>
      <c r="C264" s="109">
        <v>67</v>
      </c>
      <c r="D264" s="109">
        <v>6</v>
      </c>
      <c r="E264" s="113" t="s">
        <v>957</v>
      </c>
      <c r="F264" s="113">
        <v>0</v>
      </c>
      <c r="G264" s="113">
        <v>55</v>
      </c>
      <c r="H264" s="113">
        <v>0</v>
      </c>
      <c r="I264" s="113">
        <v>0</v>
      </c>
      <c r="J264" s="113">
        <v>0</v>
      </c>
      <c r="K264" s="113" t="s">
        <v>957</v>
      </c>
      <c r="L264" s="147">
        <v>0</v>
      </c>
    </row>
    <row r="265" spans="1:12" s="114" customFormat="1" ht="15" customHeight="1" x14ac:dyDescent="0.2">
      <c r="A265" s="108" t="s">
        <v>572</v>
      </c>
      <c r="B265" s="108" t="s">
        <v>573</v>
      </c>
      <c r="C265" s="109">
        <v>59</v>
      </c>
      <c r="D265" s="109">
        <v>5</v>
      </c>
      <c r="E265" s="113">
        <v>13</v>
      </c>
      <c r="F265" s="113" t="s">
        <v>957</v>
      </c>
      <c r="G265" s="113">
        <v>31</v>
      </c>
      <c r="H265" s="113">
        <v>0</v>
      </c>
      <c r="I265" s="113">
        <v>0</v>
      </c>
      <c r="J265" s="113">
        <v>0</v>
      </c>
      <c r="K265" s="113">
        <v>6</v>
      </c>
      <c r="L265" s="147" t="s">
        <v>957</v>
      </c>
    </row>
    <row r="266" spans="1:12" s="114" customFormat="1" ht="15" customHeight="1" x14ac:dyDescent="0.2">
      <c r="A266" s="108" t="s">
        <v>574</v>
      </c>
      <c r="B266" s="108" t="s">
        <v>575</v>
      </c>
      <c r="C266" s="109">
        <v>24</v>
      </c>
      <c r="D266" s="109" t="s">
        <v>957</v>
      </c>
      <c r="E266" s="113">
        <v>0</v>
      </c>
      <c r="F266" s="113" t="s">
        <v>957</v>
      </c>
      <c r="G266" s="113">
        <v>19</v>
      </c>
      <c r="H266" s="113" t="s">
        <v>957</v>
      </c>
      <c r="I266" s="113">
        <v>0</v>
      </c>
      <c r="J266" s="113">
        <v>0</v>
      </c>
      <c r="K266" s="113" t="s">
        <v>957</v>
      </c>
      <c r="L266" s="147">
        <v>0</v>
      </c>
    </row>
    <row r="267" spans="1:12" s="114" customFormat="1" ht="15" customHeight="1" x14ac:dyDescent="0.2">
      <c r="A267" s="108" t="s">
        <v>576</v>
      </c>
      <c r="B267" s="108" t="s">
        <v>577</v>
      </c>
      <c r="C267" s="109">
        <v>40</v>
      </c>
      <c r="D267" s="109" t="s">
        <v>957</v>
      </c>
      <c r="E267" s="113" t="s">
        <v>957</v>
      </c>
      <c r="F267" s="113">
        <v>0</v>
      </c>
      <c r="G267" s="113">
        <v>35</v>
      </c>
      <c r="H267" s="113">
        <v>0</v>
      </c>
      <c r="I267" s="113">
        <v>0</v>
      </c>
      <c r="J267" s="113">
        <v>0</v>
      </c>
      <c r="K267" s="113">
        <v>0</v>
      </c>
      <c r="L267" s="147" t="s">
        <v>957</v>
      </c>
    </row>
    <row r="268" spans="1:12" s="114" customFormat="1" ht="15" customHeight="1" x14ac:dyDescent="0.2">
      <c r="A268" s="108" t="s">
        <v>578</v>
      </c>
      <c r="B268" s="108" t="s">
        <v>579</v>
      </c>
      <c r="C268" s="109">
        <v>81</v>
      </c>
      <c r="D268" s="109">
        <v>7</v>
      </c>
      <c r="E268" s="113">
        <v>17</v>
      </c>
      <c r="F268" s="113">
        <v>6</v>
      </c>
      <c r="G268" s="113">
        <v>46</v>
      </c>
      <c r="H268" s="113">
        <v>0</v>
      </c>
      <c r="I268" s="113">
        <v>0</v>
      </c>
      <c r="J268" s="113">
        <v>0</v>
      </c>
      <c r="K268" s="113">
        <v>5</v>
      </c>
      <c r="L268" s="147">
        <v>0</v>
      </c>
    </row>
    <row r="269" spans="1:12" s="114" customFormat="1" ht="15" customHeight="1" x14ac:dyDescent="0.2">
      <c r="A269" s="108" t="s">
        <v>580</v>
      </c>
      <c r="B269" s="108" t="s">
        <v>581</v>
      </c>
      <c r="C269" s="109">
        <v>81</v>
      </c>
      <c r="D269" s="109" t="s">
        <v>957</v>
      </c>
      <c r="E269" s="113">
        <v>19</v>
      </c>
      <c r="F269" s="113" t="s">
        <v>957</v>
      </c>
      <c r="G269" s="113">
        <v>55</v>
      </c>
      <c r="H269" s="113">
        <v>0</v>
      </c>
      <c r="I269" s="113">
        <v>0</v>
      </c>
      <c r="J269" s="113">
        <v>0</v>
      </c>
      <c r="K269" s="113">
        <v>3</v>
      </c>
      <c r="L269" s="147">
        <v>0</v>
      </c>
    </row>
    <row r="270" spans="1:12" s="114" customFormat="1" ht="15" customHeight="1" x14ac:dyDescent="0.2">
      <c r="A270" s="108" t="s">
        <v>582</v>
      </c>
      <c r="B270" s="108" t="s">
        <v>583</v>
      </c>
      <c r="C270" s="109">
        <v>45</v>
      </c>
      <c r="D270" s="109">
        <v>4</v>
      </c>
      <c r="E270" s="113">
        <v>5</v>
      </c>
      <c r="F270" s="113" t="s">
        <v>957</v>
      </c>
      <c r="G270" s="113">
        <v>27</v>
      </c>
      <c r="H270" s="113">
        <v>0</v>
      </c>
      <c r="I270" s="113">
        <v>0</v>
      </c>
      <c r="J270" s="113">
        <v>0</v>
      </c>
      <c r="K270" s="113" t="s">
        <v>957</v>
      </c>
      <c r="L270" s="147">
        <v>4</v>
      </c>
    </row>
    <row r="271" spans="1:12" s="114" customFormat="1" ht="15" customHeight="1" x14ac:dyDescent="0.2">
      <c r="A271" s="108" t="s">
        <v>584</v>
      </c>
      <c r="B271" s="108" t="s">
        <v>585</v>
      </c>
      <c r="C271" s="109">
        <v>14</v>
      </c>
      <c r="D271" s="109">
        <v>0</v>
      </c>
      <c r="E271" s="113" t="s">
        <v>957</v>
      </c>
      <c r="F271" s="113">
        <v>0</v>
      </c>
      <c r="G271" s="113">
        <v>10</v>
      </c>
      <c r="H271" s="113">
        <v>0</v>
      </c>
      <c r="I271" s="113">
        <v>0</v>
      </c>
      <c r="J271" s="113" t="s">
        <v>957</v>
      </c>
      <c r="K271" s="113">
        <v>0</v>
      </c>
      <c r="L271" s="147" t="s">
        <v>957</v>
      </c>
    </row>
    <row r="272" spans="1:12" s="114" customFormat="1" ht="15" customHeight="1" x14ac:dyDescent="0.2">
      <c r="A272" s="108" t="s">
        <v>586</v>
      </c>
      <c r="B272" s="108" t="s">
        <v>587</v>
      </c>
      <c r="C272" s="109">
        <v>32</v>
      </c>
      <c r="D272" s="109" t="s">
        <v>957</v>
      </c>
      <c r="E272" s="113">
        <v>6</v>
      </c>
      <c r="F272" s="113">
        <v>0</v>
      </c>
      <c r="G272" s="113">
        <v>21</v>
      </c>
      <c r="H272" s="113">
        <v>0</v>
      </c>
      <c r="I272" s="113">
        <v>0</v>
      </c>
      <c r="J272" s="113">
        <v>0</v>
      </c>
      <c r="K272" s="113" t="s">
        <v>957</v>
      </c>
      <c r="L272" s="147">
        <v>0</v>
      </c>
    </row>
    <row r="273" spans="1:12" s="114" customFormat="1" ht="15" customHeight="1" x14ac:dyDescent="0.2">
      <c r="A273" s="108" t="s">
        <v>588</v>
      </c>
      <c r="B273" s="108" t="s">
        <v>589</v>
      </c>
      <c r="C273" s="109">
        <v>18</v>
      </c>
      <c r="D273" s="109">
        <v>0</v>
      </c>
      <c r="E273" s="113" t="s">
        <v>957</v>
      </c>
      <c r="F273" s="113">
        <v>0</v>
      </c>
      <c r="G273" s="113">
        <v>13</v>
      </c>
      <c r="H273" s="113">
        <v>0</v>
      </c>
      <c r="I273" s="113">
        <v>0</v>
      </c>
      <c r="J273" s="113">
        <v>0</v>
      </c>
      <c r="K273" s="113">
        <v>0</v>
      </c>
      <c r="L273" s="147" t="s">
        <v>957</v>
      </c>
    </row>
    <row r="274" spans="1:12" s="114" customFormat="1" ht="15" customHeight="1" x14ac:dyDescent="0.2">
      <c r="A274" s="108" t="s">
        <v>590</v>
      </c>
      <c r="B274" s="108" t="s">
        <v>591</v>
      </c>
      <c r="C274" s="109">
        <v>50</v>
      </c>
      <c r="D274" s="109" t="s">
        <v>957</v>
      </c>
      <c r="E274" s="113">
        <v>7</v>
      </c>
      <c r="F274" s="113">
        <v>0</v>
      </c>
      <c r="G274" s="113">
        <v>40</v>
      </c>
      <c r="H274" s="113">
        <v>0</v>
      </c>
      <c r="I274" s="113">
        <v>0</v>
      </c>
      <c r="J274" s="113">
        <v>0</v>
      </c>
      <c r="K274" s="113" t="s">
        <v>957</v>
      </c>
      <c r="L274" s="147">
        <v>0</v>
      </c>
    </row>
    <row r="275" spans="1:12" s="114" customFormat="1" ht="15" customHeight="1" x14ac:dyDescent="0.2">
      <c r="A275" s="108" t="s">
        <v>592</v>
      </c>
      <c r="B275" s="108" t="s">
        <v>593</v>
      </c>
      <c r="C275" s="109">
        <v>19</v>
      </c>
      <c r="D275" s="109" t="s">
        <v>957</v>
      </c>
      <c r="E275" s="113">
        <v>5</v>
      </c>
      <c r="F275" s="113">
        <v>0</v>
      </c>
      <c r="G275" s="113">
        <v>10</v>
      </c>
      <c r="H275" s="113">
        <v>0</v>
      </c>
      <c r="I275" s="113">
        <v>0</v>
      </c>
      <c r="J275" s="113">
        <v>0</v>
      </c>
      <c r="K275" s="113">
        <v>0</v>
      </c>
      <c r="L275" s="147" t="s">
        <v>957</v>
      </c>
    </row>
    <row r="276" spans="1:12" s="114" customFormat="1" ht="15" customHeight="1" x14ac:dyDescent="0.2">
      <c r="A276" s="108" t="s">
        <v>594</v>
      </c>
      <c r="B276" s="108" t="s">
        <v>595</v>
      </c>
      <c r="C276" s="109">
        <v>33</v>
      </c>
      <c r="D276" s="109" t="s">
        <v>957</v>
      </c>
      <c r="E276" s="113">
        <v>4</v>
      </c>
      <c r="F276" s="113" t="s">
        <v>957</v>
      </c>
      <c r="G276" s="113">
        <v>18</v>
      </c>
      <c r="H276" s="113">
        <v>3</v>
      </c>
      <c r="I276" s="113">
        <v>0</v>
      </c>
      <c r="J276" s="113">
        <v>0</v>
      </c>
      <c r="K276" s="113" t="s">
        <v>957</v>
      </c>
      <c r="L276" s="147">
        <v>3</v>
      </c>
    </row>
    <row r="277" spans="1:12" s="114" customFormat="1" ht="15" customHeight="1" x14ac:dyDescent="0.2">
      <c r="A277" s="108" t="s">
        <v>596</v>
      </c>
      <c r="B277" s="108" t="s">
        <v>597</v>
      </c>
      <c r="C277" s="109">
        <v>39</v>
      </c>
      <c r="D277" s="109" t="s">
        <v>957</v>
      </c>
      <c r="E277" s="113">
        <v>8</v>
      </c>
      <c r="F277" s="113" t="s">
        <v>957</v>
      </c>
      <c r="G277" s="113">
        <v>26</v>
      </c>
      <c r="H277" s="113">
        <v>0</v>
      </c>
      <c r="I277" s="113" t="s">
        <v>957</v>
      </c>
      <c r="J277" s="113">
        <v>0</v>
      </c>
      <c r="K277" s="113" t="s">
        <v>957</v>
      </c>
      <c r="L277" s="147" t="s">
        <v>957</v>
      </c>
    </row>
    <row r="278" spans="1:12" s="114" customFormat="1" ht="15" customHeight="1" x14ac:dyDescent="0.2">
      <c r="A278" s="108" t="s">
        <v>598</v>
      </c>
      <c r="B278" s="108" t="s">
        <v>599</v>
      </c>
      <c r="C278" s="109">
        <v>168</v>
      </c>
      <c r="D278" s="109">
        <v>22</v>
      </c>
      <c r="E278" s="113">
        <v>6</v>
      </c>
      <c r="F278" s="113">
        <v>0</v>
      </c>
      <c r="G278" s="113">
        <v>136</v>
      </c>
      <c r="H278" s="113">
        <v>0</v>
      </c>
      <c r="I278" s="113">
        <v>0</v>
      </c>
      <c r="J278" s="113">
        <v>0</v>
      </c>
      <c r="K278" s="113">
        <v>4</v>
      </c>
      <c r="L278" s="147">
        <v>0</v>
      </c>
    </row>
    <row r="279" spans="1:12" s="114" customFormat="1" ht="15" customHeight="1" x14ac:dyDescent="0.2">
      <c r="A279" s="108" t="s">
        <v>600</v>
      </c>
      <c r="B279" s="108" t="s">
        <v>601</v>
      </c>
      <c r="C279" s="109">
        <v>40</v>
      </c>
      <c r="D279" s="109" t="s">
        <v>957</v>
      </c>
      <c r="E279" s="113">
        <v>8</v>
      </c>
      <c r="F279" s="113" t="s">
        <v>957</v>
      </c>
      <c r="G279" s="113">
        <v>26</v>
      </c>
      <c r="H279" s="113">
        <v>0</v>
      </c>
      <c r="I279" s="113">
        <v>0</v>
      </c>
      <c r="J279" s="113">
        <v>0</v>
      </c>
      <c r="K279" s="113">
        <v>0</v>
      </c>
      <c r="L279" s="147" t="s">
        <v>957</v>
      </c>
    </row>
    <row r="280" spans="1:12" s="114" customFormat="1" ht="15" customHeight="1" x14ac:dyDescent="0.2">
      <c r="A280" s="108" t="s">
        <v>602</v>
      </c>
      <c r="B280" s="108" t="s">
        <v>603</v>
      </c>
      <c r="C280" s="109">
        <v>51</v>
      </c>
      <c r="D280" s="109">
        <v>4</v>
      </c>
      <c r="E280" s="113" t="s">
        <v>957</v>
      </c>
      <c r="F280" s="113" t="s">
        <v>957</v>
      </c>
      <c r="G280" s="113">
        <v>33</v>
      </c>
      <c r="H280" s="113">
        <v>0</v>
      </c>
      <c r="I280" s="113">
        <v>0</v>
      </c>
      <c r="J280" s="113">
        <v>0</v>
      </c>
      <c r="K280" s="113">
        <v>7</v>
      </c>
      <c r="L280" s="147">
        <v>4</v>
      </c>
    </row>
    <row r="281" spans="1:12" s="114" customFormat="1" ht="15" customHeight="1" x14ac:dyDescent="0.2">
      <c r="A281" s="108" t="s">
        <v>604</v>
      </c>
      <c r="B281" s="108" t="s">
        <v>605</v>
      </c>
      <c r="C281" s="109">
        <v>15</v>
      </c>
      <c r="D281" s="109">
        <v>3</v>
      </c>
      <c r="E281" s="113">
        <v>0</v>
      </c>
      <c r="F281" s="113">
        <v>0</v>
      </c>
      <c r="G281" s="113">
        <v>12</v>
      </c>
      <c r="H281" s="113">
        <v>0</v>
      </c>
      <c r="I281" s="113">
        <v>0</v>
      </c>
      <c r="J281" s="113">
        <v>0</v>
      </c>
      <c r="K281" s="113">
        <v>0</v>
      </c>
      <c r="L281" s="147">
        <v>0</v>
      </c>
    </row>
    <row r="282" spans="1:12" s="114" customFormat="1" ht="15" customHeight="1" x14ac:dyDescent="0.2">
      <c r="A282" s="108" t="s">
        <v>606</v>
      </c>
      <c r="B282" s="108" t="s">
        <v>607</v>
      </c>
      <c r="C282" s="109">
        <v>33</v>
      </c>
      <c r="D282" s="109">
        <v>0</v>
      </c>
      <c r="E282" s="113">
        <v>3</v>
      </c>
      <c r="F282" s="113" t="s">
        <v>957</v>
      </c>
      <c r="G282" s="113">
        <v>27</v>
      </c>
      <c r="H282" s="113">
        <v>0</v>
      </c>
      <c r="I282" s="113">
        <v>0</v>
      </c>
      <c r="J282" s="113">
        <v>0</v>
      </c>
      <c r="K282" s="113" t="s">
        <v>957</v>
      </c>
      <c r="L282" s="147" t="s">
        <v>957</v>
      </c>
    </row>
    <row r="283" spans="1:12" s="114" customFormat="1" ht="15" customHeight="1" x14ac:dyDescent="0.2">
      <c r="A283" s="108" t="s">
        <v>608</v>
      </c>
      <c r="B283" s="108" t="s">
        <v>609</v>
      </c>
      <c r="C283" s="109">
        <v>676</v>
      </c>
      <c r="D283" s="109">
        <v>32</v>
      </c>
      <c r="E283" s="113">
        <v>55</v>
      </c>
      <c r="F283" s="113">
        <v>12</v>
      </c>
      <c r="G283" s="113">
        <v>558</v>
      </c>
      <c r="H283" s="113" t="s">
        <v>957</v>
      </c>
      <c r="I283" s="113">
        <v>0</v>
      </c>
      <c r="J283" s="113">
        <v>0</v>
      </c>
      <c r="K283" s="113">
        <v>11</v>
      </c>
      <c r="L283" s="147" t="s">
        <v>957</v>
      </c>
    </row>
    <row r="284" spans="1:12" s="114" customFormat="1" ht="15" customHeight="1" x14ac:dyDescent="0.2">
      <c r="A284" s="108" t="s">
        <v>610</v>
      </c>
      <c r="B284" s="108" t="s">
        <v>611</v>
      </c>
      <c r="C284" s="109">
        <v>26</v>
      </c>
      <c r="D284" s="109" t="s">
        <v>957</v>
      </c>
      <c r="E284" s="113">
        <v>4</v>
      </c>
      <c r="F284" s="113">
        <v>0</v>
      </c>
      <c r="G284" s="113">
        <v>18</v>
      </c>
      <c r="H284" s="113">
        <v>0</v>
      </c>
      <c r="I284" s="113">
        <v>0</v>
      </c>
      <c r="J284" s="113">
        <v>0</v>
      </c>
      <c r="K284" s="113">
        <v>0</v>
      </c>
      <c r="L284" s="147" t="s">
        <v>957</v>
      </c>
    </row>
    <row r="285" spans="1:12" s="114" customFormat="1" ht="15" customHeight="1" x14ac:dyDescent="0.2">
      <c r="A285" s="108" t="s">
        <v>612</v>
      </c>
      <c r="B285" s="108" t="s">
        <v>613</v>
      </c>
      <c r="C285" s="109">
        <v>10</v>
      </c>
      <c r="D285" s="109">
        <v>0</v>
      </c>
      <c r="E285" s="113" t="s">
        <v>957</v>
      </c>
      <c r="F285" s="113" t="s">
        <v>957</v>
      </c>
      <c r="G285" s="113">
        <v>7</v>
      </c>
      <c r="H285" s="113">
        <v>0</v>
      </c>
      <c r="I285" s="113">
        <v>0</v>
      </c>
      <c r="J285" s="113">
        <v>0</v>
      </c>
      <c r="K285" s="113">
        <v>0</v>
      </c>
      <c r="L285" s="147">
        <v>0</v>
      </c>
    </row>
    <row r="286" spans="1:12" s="114" customFormat="1" ht="15" customHeight="1" x14ac:dyDescent="0.2">
      <c r="A286" s="108" t="s">
        <v>614</v>
      </c>
      <c r="B286" s="108" t="s">
        <v>615</v>
      </c>
      <c r="C286" s="109">
        <v>16</v>
      </c>
      <c r="D286" s="109">
        <v>11</v>
      </c>
      <c r="E286" s="113">
        <v>0</v>
      </c>
      <c r="F286" s="113" t="s">
        <v>957</v>
      </c>
      <c r="G286" s="113" t="s">
        <v>957</v>
      </c>
      <c r="H286" s="113">
        <v>0</v>
      </c>
      <c r="I286" s="113">
        <v>0</v>
      </c>
      <c r="J286" s="113">
        <v>0</v>
      </c>
      <c r="K286" s="113" t="s">
        <v>957</v>
      </c>
      <c r="L286" s="147">
        <v>0</v>
      </c>
    </row>
    <row r="287" spans="1:12" s="114" customFormat="1" ht="15" customHeight="1" x14ac:dyDescent="0.2">
      <c r="A287" s="108" t="s">
        <v>616</v>
      </c>
      <c r="B287" s="108" t="s">
        <v>617</v>
      </c>
      <c r="C287" s="109">
        <v>63</v>
      </c>
      <c r="D287" s="109" t="s">
        <v>957</v>
      </c>
      <c r="E287" s="113">
        <v>14</v>
      </c>
      <c r="F287" s="113">
        <v>0</v>
      </c>
      <c r="G287" s="113">
        <v>45</v>
      </c>
      <c r="H287" s="113" t="s">
        <v>957</v>
      </c>
      <c r="I287" s="113">
        <v>0</v>
      </c>
      <c r="J287" s="113">
        <v>0</v>
      </c>
      <c r="K287" s="113" t="s">
        <v>957</v>
      </c>
      <c r="L287" s="147" t="s">
        <v>957</v>
      </c>
    </row>
    <row r="288" spans="1:12" s="114" customFormat="1" ht="15" customHeight="1" x14ac:dyDescent="0.2">
      <c r="A288" s="108" t="s">
        <v>618</v>
      </c>
      <c r="B288" s="108" t="s">
        <v>619</v>
      </c>
      <c r="C288" s="109">
        <v>29</v>
      </c>
      <c r="D288" s="109" t="s">
        <v>957</v>
      </c>
      <c r="E288" s="113">
        <v>4</v>
      </c>
      <c r="F288" s="113">
        <v>0</v>
      </c>
      <c r="G288" s="113">
        <v>21</v>
      </c>
      <c r="H288" s="113">
        <v>0</v>
      </c>
      <c r="I288" s="113">
        <v>0</v>
      </c>
      <c r="J288" s="113">
        <v>0</v>
      </c>
      <c r="K288" s="113" t="s">
        <v>957</v>
      </c>
      <c r="L288" s="147">
        <v>0</v>
      </c>
    </row>
    <row r="289" spans="1:12" s="114" customFormat="1" ht="15" customHeight="1" x14ac:dyDescent="0.2">
      <c r="A289" s="108" t="s">
        <v>620</v>
      </c>
      <c r="B289" s="108" t="s">
        <v>621</v>
      </c>
      <c r="C289" s="109">
        <v>13</v>
      </c>
      <c r="D289" s="109" t="s">
        <v>957</v>
      </c>
      <c r="E289" s="113" t="s">
        <v>957</v>
      </c>
      <c r="F289" s="113" t="s">
        <v>957</v>
      </c>
      <c r="G289" s="113">
        <v>7</v>
      </c>
      <c r="H289" s="113">
        <v>0</v>
      </c>
      <c r="I289" s="113">
        <v>0</v>
      </c>
      <c r="J289" s="113">
        <v>0</v>
      </c>
      <c r="K289" s="113">
        <v>0</v>
      </c>
      <c r="L289" s="147">
        <v>0</v>
      </c>
    </row>
    <row r="290" spans="1:12" s="114" customFormat="1" ht="15" customHeight="1" x14ac:dyDescent="0.2">
      <c r="A290" s="108" t="s">
        <v>622</v>
      </c>
      <c r="B290" s="108" t="s">
        <v>623</v>
      </c>
      <c r="C290" s="109">
        <v>95</v>
      </c>
      <c r="D290" s="109">
        <v>4</v>
      </c>
      <c r="E290" s="113">
        <v>3</v>
      </c>
      <c r="F290" s="113">
        <v>3</v>
      </c>
      <c r="G290" s="113">
        <v>85</v>
      </c>
      <c r="H290" s="113">
        <v>0</v>
      </c>
      <c r="I290" s="113">
        <v>0</v>
      </c>
      <c r="J290" s="113">
        <v>0</v>
      </c>
      <c r="K290" s="113">
        <v>0</v>
      </c>
      <c r="L290" s="147">
        <v>0</v>
      </c>
    </row>
    <row r="291" spans="1:12" s="114" customFormat="1" ht="15" customHeight="1" x14ac:dyDescent="0.2">
      <c r="A291" s="108" t="s">
        <v>624</v>
      </c>
      <c r="B291" s="108" t="s">
        <v>625</v>
      </c>
      <c r="C291" s="109">
        <v>19</v>
      </c>
      <c r="D291" s="109">
        <v>0</v>
      </c>
      <c r="E291" s="113">
        <v>4</v>
      </c>
      <c r="F291" s="113">
        <v>0</v>
      </c>
      <c r="G291" s="113">
        <v>12</v>
      </c>
      <c r="H291" s="113">
        <v>0</v>
      </c>
      <c r="I291" s="113">
        <v>0</v>
      </c>
      <c r="J291" s="113">
        <v>0</v>
      </c>
      <c r="K291" s="113" t="s">
        <v>957</v>
      </c>
      <c r="L291" s="147" t="s">
        <v>957</v>
      </c>
    </row>
    <row r="292" spans="1:12" s="114" customFormat="1" ht="15" customHeight="1" x14ac:dyDescent="0.2">
      <c r="A292" s="108" t="s">
        <v>626</v>
      </c>
      <c r="B292" s="108" t="s">
        <v>627</v>
      </c>
      <c r="C292" s="109">
        <v>61</v>
      </c>
      <c r="D292" s="109">
        <v>3</v>
      </c>
      <c r="E292" s="113">
        <v>14</v>
      </c>
      <c r="F292" s="113" t="s">
        <v>957</v>
      </c>
      <c r="G292" s="113">
        <v>41</v>
      </c>
      <c r="H292" s="113">
        <v>0</v>
      </c>
      <c r="I292" s="113">
        <v>0</v>
      </c>
      <c r="J292" s="113">
        <v>0</v>
      </c>
      <c r="K292" s="113" t="s">
        <v>957</v>
      </c>
      <c r="L292" s="147">
        <v>0</v>
      </c>
    </row>
    <row r="293" spans="1:12" s="114" customFormat="1" ht="15" customHeight="1" x14ac:dyDescent="0.2">
      <c r="A293" s="108" t="s">
        <v>628</v>
      </c>
      <c r="B293" s="108" t="s">
        <v>629</v>
      </c>
      <c r="C293" s="109">
        <v>56</v>
      </c>
      <c r="D293" s="109">
        <v>7</v>
      </c>
      <c r="E293" s="113">
        <v>3</v>
      </c>
      <c r="F293" s="113" t="s">
        <v>957</v>
      </c>
      <c r="G293" s="113">
        <v>43</v>
      </c>
      <c r="H293" s="113">
        <v>0</v>
      </c>
      <c r="I293" s="113">
        <v>0</v>
      </c>
      <c r="J293" s="113">
        <v>0</v>
      </c>
      <c r="K293" s="113" t="s">
        <v>957</v>
      </c>
      <c r="L293" s="147" t="s">
        <v>957</v>
      </c>
    </row>
    <row r="294" spans="1:12" s="114" customFormat="1" ht="15" customHeight="1" x14ac:dyDescent="0.2">
      <c r="A294" s="108" t="s">
        <v>630</v>
      </c>
      <c r="B294" s="108" t="s">
        <v>631</v>
      </c>
      <c r="C294" s="109">
        <v>43</v>
      </c>
      <c r="D294" s="109">
        <v>9</v>
      </c>
      <c r="E294" s="113" t="s">
        <v>957</v>
      </c>
      <c r="F294" s="113">
        <v>0</v>
      </c>
      <c r="G294" s="113">
        <v>31</v>
      </c>
      <c r="H294" s="113">
        <v>0</v>
      </c>
      <c r="I294" s="113">
        <v>0</v>
      </c>
      <c r="J294" s="113">
        <v>0</v>
      </c>
      <c r="K294" s="113" t="s">
        <v>957</v>
      </c>
      <c r="L294" s="147">
        <v>0</v>
      </c>
    </row>
    <row r="295" spans="1:12" s="114" customFormat="1" ht="15" customHeight="1" x14ac:dyDescent="0.2">
      <c r="A295" s="108" t="s">
        <v>632</v>
      </c>
      <c r="B295" s="108" t="s">
        <v>633</v>
      </c>
      <c r="C295" s="109">
        <v>18</v>
      </c>
      <c r="D295" s="109">
        <v>0</v>
      </c>
      <c r="E295" s="113">
        <v>0</v>
      </c>
      <c r="F295" s="113">
        <v>0</v>
      </c>
      <c r="G295" s="113">
        <v>18</v>
      </c>
      <c r="H295" s="113">
        <v>0</v>
      </c>
      <c r="I295" s="113">
        <v>0</v>
      </c>
      <c r="J295" s="113">
        <v>0</v>
      </c>
      <c r="K295" s="113">
        <v>0</v>
      </c>
      <c r="L295" s="147">
        <v>0</v>
      </c>
    </row>
    <row r="296" spans="1:12" s="114" customFormat="1" ht="15" customHeight="1" x14ac:dyDescent="0.2">
      <c r="A296" s="108" t="s">
        <v>634</v>
      </c>
      <c r="B296" s="108" t="s">
        <v>635</v>
      </c>
      <c r="C296" s="109">
        <v>53</v>
      </c>
      <c r="D296" s="109">
        <v>10</v>
      </c>
      <c r="E296" s="113" t="s">
        <v>957</v>
      </c>
      <c r="F296" s="113" t="s">
        <v>957</v>
      </c>
      <c r="G296" s="113">
        <v>33</v>
      </c>
      <c r="H296" s="113">
        <v>0</v>
      </c>
      <c r="I296" s="113">
        <v>0</v>
      </c>
      <c r="J296" s="113">
        <v>0</v>
      </c>
      <c r="K296" s="113" t="s">
        <v>957</v>
      </c>
      <c r="L296" s="147">
        <v>0</v>
      </c>
    </row>
    <row r="297" spans="1:12" s="114" customFormat="1" ht="15" customHeight="1" x14ac:dyDescent="0.2">
      <c r="A297" s="108" t="s">
        <v>636</v>
      </c>
      <c r="B297" s="108" t="s">
        <v>637</v>
      </c>
      <c r="C297" s="109">
        <v>17</v>
      </c>
      <c r="D297" s="109" t="s">
        <v>957</v>
      </c>
      <c r="E297" s="113">
        <v>3</v>
      </c>
      <c r="F297" s="113" t="s">
        <v>957</v>
      </c>
      <c r="G297" s="113">
        <v>9</v>
      </c>
      <c r="H297" s="113">
        <v>0</v>
      </c>
      <c r="I297" s="113">
        <v>0</v>
      </c>
      <c r="J297" s="113">
        <v>0</v>
      </c>
      <c r="K297" s="113" t="s">
        <v>957</v>
      </c>
      <c r="L297" s="147">
        <v>0</v>
      </c>
    </row>
    <row r="298" spans="1:12" s="114" customFormat="1" ht="15" customHeight="1" x14ac:dyDescent="0.2">
      <c r="A298" s="108" t="s">
        <v>638</v>
      </c>
      <c r="B298" s="108" t="s">
        <v>639</v>
      </c>
      <c r="C298" s="109">
        <v>54</v>
      </c>
      <c r="D298" s="109" t="s">
        <v>957</v>
      </c>
      <c r="E298" s="113" t="s">
        <v>957</v>
      </c>
      <c r="F298" s="113" t="s">
        <v>957</v>
      </c>
      <c r="G298" s="113">
        <v>49</v>
      </c>
      <c r="H298" s="113">
        <v>0</v>
      </c>
      <c r="I298" s="113">
        <v>0</v>
      </c>
      <c r="J298" s="113">
        <v>0</v>
      </c>
      <c r="K298" s="113">
        <v>0</v>
      </c>
      <c r="L298" s="147">
        <v>0</v>
      </c>
    </row>
    <row r="299" spans="1:12" s="114" customFormat="1" ht="15" customHeight="1" x14ac:dyDescent="0.2">
      <c r="A299" s="108" t="s">
        <v>640</v>
      </c>
      <c r="B299" s="108" t="s">
        <v>641</v>
      </c>
      <c r="C299" s="109">
        <v>36</v>
      </c>
      <c r="D299" s="109" t="s">
        <v>957</v>
      </c>
      <c r="E299" s="113" t="s">
        <v>957</v>
      </c>
      <c r="F299" s="113">
        <v>0</v>
      </c>
      <c r="G299" s="113">
        <v>32</v>
      </c>
      <c r="H299" s="113">
        <v>0</v>
      </c>
      <c r="I299" s="113">
        <v>0</v>
      </c>
      <c r="J299" s="113">
        <v>0</v>
      </c>
      <c r="K299" s="113">
        <v>0</v>
      </c>
      <c r="L299" s="147">
        <v>0</v>
      </c>
    </row>
    <row r="300" spans="1:12" s="114" customFormat="1" ht="15" customHeight="1" x14ac:dyDescent="0.2">
      <c r="A300" s="108" t="s">
        <v>642</v>
      </c>
      <c r="B300" s="108" t="s">
        <v>643</v>
      </c>
      <c r="C300" s="109">
        <v>12</v>
      </c>
      <c r="D300" s="109">
        <v>0</v>
      </c>
      <c r="E300" s="113">
        <v>4</v>
      </c>
      <c r="F300" s="113">
        <v>0</v>
      </c>
      <c r="G300" s="113">
        <v>4</v>
      </c>
      <c r="H300" s="113">
        <v>0</v>
      </c>
      <c r="I300" s="113">
        <v>0</v>
      </c>
      <c r="J300" s="113">
        <v>0</v>
      </c>
      <c r="K300" s="113">
        <v>0</v>
      </c>
      <c r="L300" s="147">
        <v>4</v>
      </c>
    </row>
    <row r="301" spans="1:12" s="114" customFormat="1" ht="15" customHeight="1" x14ac:dyDescent="0.2">
      <c r="A301" s="108" t="s">
        <v>644</v>
      </c>
      <c r="B301" s="108" t="s">
        <v>645</v>
      </c>
      <c r="C301" s="109">
        <v>57</v>
      </c>
      <c r="D301" s="109">
        <v>5</v>
      </c>
      <c r="E301" s="113">
        <v>7</v>
      </c>
      <c r="F301" s="113" t="s">
        <v>957</v>
      </c>
      <c r="G301" s="113">
        <v>37</v>
      </c>
      <c r="H301" s="113" t="s">
        <v>957</v>
      </c>
      <c r="I301" s="113">
        <v>0</v>
      </c>
      <c r="J301" s="113">
        <v>0</v>
      </c>
      <c r="K301" s="113">
        <v>3</v>
      </c>
      <c r="L301" s="147" t="s">
        <v>957</v>
      </c>
    </row>
    <row r="302" spans="1:12" s="114" customFormat="1" ht="15" customHeight="1" x14ac:dyDescent="0.2">
      <c r="A302" s="108" t="s">
        <v>646</v>
      </c>
      <c r="B302" s="108" t="s">
        <v>647</v>
      </c>
      <c r="C302" s="109">
        <v>30</v>
      </c>
      <c r="D302" s="109">
        <v>5</v>
      </c>
      <c r="E302" s="113">
        <v>3</v>
      </c>
      <c r="F302" s="113">
        <v>3</v>
      </c>
      <c r="G302" s="113">
        <v>13</v>
      </c>
      <c r="H302" s="113" t="s">
        <v>957</v>
      </c>
      <c r="I302" s="113">
        <v>0</v>
      </c>
      <c r="J302" s="113">
        <v>0</v>
      </c>
      <c r="K302" s="113" t="s">
        <v>957</v>
      </c>
      <c r="L302" s="147">
        <v>3</v>
      </c>
    </row>
    <row r="303" spans="1:12" s="114" customFormat="1" ht="15" customHeight="1" x14ac:dyDescent="0.2">
      <c r="A303" s="108" t="s">
        <v>648</v>
      </c>
      <c r="B303" s="108" t="s">
        <v>649</v>
      </c>
      <c r="C303" s="109">
        <v>12</v>
      </c>
      <c r="D303" s="109" t="s">
        <v>957</v>
      </c>
      <c r="E303" s="113">
        <v>5</v>
      </c>
      <c r="F303" s="113">
        <v>0</v>
      </c>
      <c r="G303" s="113">
        <v>4</v>
      </c>
      <c r="H303" s="113">
        <v>0</v>
      </c>
      <c r="I303" s="113">
        <v>0</v>
      </c>
      <c r="J303" s="113">
        <v>0</v>
      </c>
      <c r="K303" s="113" t="s">
        <v>957</v>
      </c>
      <c r="L303" s="147">
        <v>0</v>
      </c>
    </row>
    <row r="304" spans="1:12" s="114" customFormat="1" ht="15" customHeight="1" x14ac:dyDescent="0.2">
      <c r="A304" s="108" t="s">
        <v>650</v>
      </c>
      <c r="B304" s="108" t="s">
        <v>651</v>
      </c>
      <c r="C304" s="109">
        <v>15</v>
      </c>
      <c r="D304" s="109" t="s">
        <v>957</v>
      </c>
      <c r="E304" s="113" t="s">
        <v>957</v>
      </c>
      <c r="F304" s="113" t="s">
        <v>957</v>
      </c>
      <c r="G304" s="113">
        <v>10</v>
      </c>
      <c r="H304" s="113" t="s">
        <v>957</v>
      </c>
      <c r="I304" s="113">
        <v>0</v>
      </c>
      <c r="J304" s="113">
        <v>0</v>
      </c>
      <c r="K304" s="113" t="s">
        <v>957</v>
      </c>
      <c r="L304" s="147">
        <v>0</v>
      </c>
    </row>
    <row r="305" spans="1:12" s="114" customFormat="1" ht="15" customHeight="1" x14ac:dyDescent="0.2">
      <c r="A305" s="108" t="s">
        <v>652</v>
      </c>
      <c r="B305" s="108" t="s">
        <v>653</v>
      </c>
      <c r="C305" s="109">
        <v>186</v>
      </c>
      <c r="D305" s="109">
        <v>18</v>
      </c>
      <c r="E305" s="113">
        <v>16</v>
      </c>
      <c r="F305" s="113">
        <v>3</v>
      </c>
      <c r="G305" s="113">
        <v>140</v>
      </c>
      <c r="H305" s="113">
        <v>0</v>
      </c>
      <c r="I305" s="113">
        <v>0</v>
      </c>
      <c r="J305" s="113">
        <v>0</v>
      </c>
      <c r="K305" s="113">
        <v>3</v>
      </c>
      <c r="L305" s="147">
        <v>6</v>
      </c>
    </row>
    <row r="306" spans="1:12" s="114" customFormat="1" ht="15" customHeight="1" x14ac:dyDescent="0.2">
      <c r="A306" s="108" t="s">
        <v>654</v>
      </c>
      <c r="B306" s="108" t="s">
        <v>655</v>
      </c>
      <c r="C306" s="109">
        <v>56</v>
      </c>
      <c r="D306" s="109" t="s">
        <v>957</v>
      </c>
      <c r="E306" s="113">
        <v>8</v>
      </c>
      <c r="F306" s="113">
        <v>0</v>
      </c>
      <c r="G306" s="113">
        <v>40</v>
      </c>
      <c r="H306" s="113" t="s">
        <v>957</v>
      </c>
      <c r="I306" s="113">
        <v>0</v>
      </c>
      <c r="J306" s="113">
        <v>0</v>
      </c>
      <c r="K306" s="113" t="s">
        <v>957</v>
      </c>
      <c r="L306" s="147">
        <v>3</v>
      </c>
    </row>
    <row r="307" spans="1:12" s="114" customFormat="1" ht="15" customHeight="1" x14ac:dyDescent="0.2">
      <c r="A307" s="108" t="s">
        <v>656</v>
      </c>
      <c r="B307" s="108" t="s">
        <v>657</v>
      </c>
      <c r="C307" s="109">
        <v>35</v>
      </c>
      <c r="D307" s="109">
        <v>4</v>
      </c>
      <c r="E307" s="113">
        <v>11</v>
      </c>
      <c r="F307" s="113">
        <v>0</v>
      </c>
      <c r="G307" s="113">
        <v>17</v>
      </c>
      <c r="H307" s="113" t="s">
        <v>957</v>
      </c>
      <c r="I307" s="113">
        <v>0</v>
      </c>
      <c r="J307" s="113">
        <v>0</v>
      </c>
      <c r="K307" s="113">
        <v>0</v>
      </c>
      <c r="L307" s="147" t="s">
        <v>957</v>
      </c>
    </row>
    <row r="308" spans="1:12" s="114" customFormat="1" ht="15" customHeight="1" x14ac:dyDescent="0.2">
      <c r="A308" s="108" t="s">
        <v>658</v>
      </c>
      <c r="B308" s="108" t="s">
        <v>659</v>
      </c>
      <c r="C308" s="109">
        <v>29</v>
      </c>
      <c r="D308" s="109" t="s">
        <v>957</v>
      </c>
      <c r="E308" s="113">
        <v>6</v>
      </c>
      <c r="F308" s="113" t="s">
        <v>957</v>
      </c>
      <c r="G308" s="113">
        <v>17</v>
      </c>
      <c r="H308" s="113">
        <v>0</v>
      </c>
      <c r="I308" s="113">
        <v>0</v>
      </c>
      <c r="J308" s="113">
        <v>0</v>
      </c>
      <c r="K308" s="113">
        <v>0</v>
      </c>
      <c r="L308" s="147">
        <v>0</v>
      </c>
    </row>
    <row r="309" spans="1:12" s="114" customFormat="1" ht="15" customHeight="1" x14ac:dyDescent="0.2">
      <c r="A309" s="108" t="s">
        <v>660</v>
      </c>
      <c r="B309" s="108" t="s">
        <v>661</v>
      </c>
      <c r="C309" s="109">
        <v>54</v>
      </c>
      <c r="D309" s="109" t="s">
        <v>957</v>
      </c>
      <c r="E309" s="113">
        <v>9</v>
      </c>
      <c r="F309" s="113">
        <v>3</v>
      </c>
      <c r="G309" s="113">
        <v>35</v>
      </c>
      <c r="H309" s="113">
        <v>0</v>
      </c>
      <c r="I309" s="113">
        <v>0</v>
      </c>
      <c r="J309" s="113">
        <v>0</v>
      </c>
      <c r="K309" s="113" t="s">
        <v>957</v>
      </c>
      <c r="L309" s="147">
        <v>4</v>
      </c>
    </row>
    <row r="310" spans="1:12" s="114" customFormat="1" ht="15" customHeight="1" x14ac:dyDescent="0.2">
      <c r="A310" s="108" t="s">
        <v>662</v>
      </c>
      <c r="B310" s="108" t="s">
        <v>663</v>
      </c>
      <c r="C310" s="109">
        <v>72</v>
      </c>
      <c r="D310" s="109">
        <v>13</v>
      </c>
      <c r="E310" s="113">
        <v>9</v>
      </c>
      <c r="F310" s="113">
        <v>0</v>
      </c>
      <c r="G310" s="113">
        <v>47</v>
      </c>
      <c r="H310" s="113" t="s">
        <v>957</v>
      </c>
      <c r="I310" s="113">
        <v>0</v>
      </c>
      <c r="J310" s="113">
        <v>0</v>
      </c>
      <c r="K310" s="113" t="s">
        <v>957</v>
      </c>
      <c r="L310" s="147">
        <v>0</v>
      </c>
    </row>
    <row r="311" spans="1:12" s="114" customFormat="1" ht="15" customHeight="1" x14ac:dyDescent="0.2">
      <c r="A311" s="108" t="s">
        <v>664</v>
      </c>
      <c r="B311" s="108" t="s">
        <v>665</v>
      </c>
      <c r="C311" s="109">
        <v>22</v>
      </c>
      <c r="D311" s="109">
        <v>4</v>
      </c>
      <c r="E311" s="113" t="s">
        <v>957</v>
      </c>
      <c r="F311" s="113">
        <v>0</v>
      </c>
      <c r="G311" s="113">
        <v>13</v>
      </c>
      <c r="H311" s="113">
        <v>0</v>
      </c>
      <c r="I311" s="113">
        <v>0</v>
      </c>
      <c r="J311" s="113">
        <v>0</v>
      </c>
      <c r="K311" s="113" t="s">
        <v>957</v>
      </c>
      <c r="L311" s="147" t="s">
        <v>957</v>
      </c>
    </row>
    <row r="312" spans="1:12" s="114" customFormat="1" ht="15" customHeight="1" x14ac:dyDescent="0.2">
      <c r="A312" s="108" t="s">
        <v>666</v>
      </c>
      <c r="B312" s="108" t="s">
        <v>667</v>
      </c>
      <c r="C312" s="109">
        <v>23</v>
      </c>
      <c r="D312" s="109" t="s">
        <v>957</v>
      </c>
      <c r="E312" s="113">
        <v>10</v>
      </c>
      <c r="F312" s="113">
        <v>0</v>
      </c>
      <c r="G312" s="113">
        <v>10</v>
      </c>
      <c r="H312" s="113" t="s">
        <v>957</v>
      </c>
      <c r="I312" s="113">
        <v>0</v>
      </c>
      <c r="J312" s="113">
        <v>0</v>
      </c>
      <c r="K312" s="113">
        <v>0</v>
      </c>
      <c r="L312" s="147">
        <v>0</v>
      </c>
    </row>
    <row r="313" spans="1:12" s="114" customFormat="1" ht="15" customHeight="1" x14ac:dyDescent="0.2">
      <c r="A313" s="108" t="s">
        <v>668</v>
      </c>
      <c r="B313" s="108" t="s">
        <v>669</v>
      </c>
      <c r="C313" s="109">
        <v>105</v>
      </c>
      <c r="D313" s="109">
        <v>20</v>
      </c>
      <c r="E313" s="113">
        <v>17</v>
      </c>
      <c r="F313" s="113" t="s">
        <v>957</v>
      </c>
      <c r="G313" s="113">
        <v>62</v>
      </c>
      <c r="H313" s="113">
        <v>0</v>
      </c>
      <c r="I313" s="113">
        <v>0</v>
      </c>
      <c r="J313" s="113">
        <v>0</v>
      </c>
      <c r="K313" s="113" t="s">
        <v>957</v>
      </c>
      <c r="L313" s="147" t="s">
        <v>957</v>
      </c>
    </row>
    <row r="314" spans="1:12" s="114" customFormat="1" ht="15" customHeight="1" x14ac:dyDescent="0.2">
      <c r="A314" s="108" t="s">
        <v>670</v>
      </c>
      <c r="B314" s="108" t="s">
        <v>671</v>
      </c>
      <c r="C314" s="109">
        <v>38</v>
      </c>
      <c r="D314" s="109" t="s">
        <v>957</v>
      </c>
      <c r="E314" s="113">
        <v>0</v>
      </c>
      <c r="F314" s="113">
        <v>0</v>
      </c>
      <c r="G314" s="113">
        <v>33</v>
      </c>
      <c r="H314" s="113">
        <v>0</v>
      </c>
      <c r="I314" s="113">
        <v>0</v>
      </c>
      <c r="J314" s="113">
        <v>0</v>
      </c>
      <c r="K314" s="113" t="s">
        <v>957</v>
      </c>
      <c r="L314" s="147">
        <v>0</v>
      </c>
    </row>
    <row r="315" spans="1:12" s="114" customFormat="1" ht="15" customHeight="1" x14ac:dyDescent="0.2">
      <c r="A315" s="108" t="s">
        <v>672</v>
      </c>
      <c r="B315" s="108" t="s">
        <v>673</v>
      </c>
      <c r="C315" s="109">
        <v>21</v>
      </c>
      <c r="D315" s="109" t="s">
        <v>957</v>
      </c>
      <c r="E315" s="113">
        <v>0</v>
      </c>
      <c r="F315" s="113" t="s">
        <v>957</v>
      </c>
      <c r="G315" s="113" t="s">
        <v>957</v>
      </c>
      <c r="H315" s="113">
        <v>0</v>
      </c>
      <c r="I315" s="113">
        <v>0</v>
      </c>
      <c r="J315" s="113">
        <v>0</v>
      </c>
      <c r="K315" s="113">
        <v>0</v>
      </c>
      <c r="L315" s="147">
        <v>0</v>
      </c>
    </row>
    <row r="316" spans="1:12" s="114" customFormat="1" ht="15" customHeight="1" x14ac:dyDescent="0.2">
      <c r="A316" s="108" t="s">
        <v>674</v>
      </c>
      <c r="B316" s="108" t="s">
        <v>675</v>
      </c>
      <c r="C316" s="109">
        <v>31</v>
      </c>
      <c r="D316" s="109">
        <v>0</v>
      </c>
      <c r="E316" s="113">
        <v>6</v>
      </c>
      <c r="F316" s="113" t="s">
        <v>957</v>
      </c>
      <c r="G316" s="113">
        <v>18</v>
      </c>
      <c r="H316" s="113">
        <v>0</v>
      </c>
      <c r="I316" s="113">
        <v>0</v>
      </c>
      <c r="J316" s="113">
        <v>0</v>
      </c>
      <c r="K316" s="113" t="s">
        <v>957</v>
      </c>
      <c r="L316" s="147" t="s">
        <v>957</v>
      </c>
    </row>
    <row r="317" spans="1:12" s="114" customFormat="1" ht="15" customHeight="1" x14ac:dyDescent="0.2">
      <c r="A317" s="108" t="s">
        <v>676</v>
      </c>
      <c r="B317" s="108" t="s">
        <v>677</v>
      </c>
      <c r="C317" s="109">
        <v>38</v>
      </c>
      <c r="D317" s="109">
        <v>4</v>
      </c>
      <c r="E317" s="113" t="s">
        <v>957</v>
      </c>
      <c r="F317" s="113">
        <v>0</v>
      </c>
      <c r="G317" s="113">
        <v>30</v>
      </c>
      <c r="H317" s="113">
        <v>0</v>
      </c>
      <c r="I317" s="113">
        <v>0</v>
      </c>
      <c r="J317" s="113">
        <v>0</v>
      </c>
      <c r="K317" s="113">
        <v>0</v>
      </c>
      <c r="L317" s="147" t="s">
        <v>957</v>
      </c>
    </row>
    <row r="318" spans="1:12" s="114" customFormat="1" ht="15" customHeight="1" x14ac:dyDescent="0.2">
      <c r="A318" s="108" t="s">
        <v>678</v>
      </c>
      <c r="B318" s="108" t="s">
        <v>679</v>
      </c>
      <c r="C318" s="109">
        <v>24</v>
      </c>
      <c r="D318" s="109">
        <v>9</v>
      </c>
      <c r="E318" s="113" t="s">
        <v>957</v>
      </c>
      <c r="F318" s="113">
        <v>0</v>
      </c>
      <c r="G318" s="113">
        <v>10</v>
      </c>
      <c r="H318" s="113" t="s">
        <v>957</v>
      </c>
      <c r="I318" s="113">
        <v>0</v>
      </c>
      <c r="J318" s="113">
        <v>0</v>
      </c>
      <c r="K318" s="113" t="s">
        <v>957</v>
      </c>
      <c r="L318" s="147">
        <v>0</v>
      </c>
    </row>
    <row r="319" spans="1:12" s="114" customFormat="1" ht="15" customHeight="1" x14ac:dyDescent="0.2">
      <c r="A319" s="108" t="s">
        <v>680</v>
      </c>
      <c r="B319" s="108" t="s">
        <v>681</v>
      </c>
      <c r="C319" s="109">
        <v>32</v>
      </c>
      <c r="D319" s="109">
        <v>0</v>
      </c>
      <c r="E319" s="113" t="s">
        <v>957</v>
      </c>
      <c r="F319" s="113" t="s">
        <v>957</v>
      </c>
      <c r="G319" s="113">
        <v>27</v>
      </c>
      <c r="H319" s="113">
        <v>0</v>
      </c>
      <c r="I319" s="113">
        <v>0</v>
      </c>
      <c r="J319" s="113">
        <v>0</v>
      </c>
      <c r="K319" s="113">
        <v>0</v>
      </c>
      <c r="L319" s="147" t="s">
        <v>957</v>
      </c>
    </row>
    <row r="320" spans="1:12" s="114" customFormat="1" ht="15" customHeight="1" x14ac:dyDescent="0.2">
      <c r="A320" s="108" t="s">
        <v>682</v>
      </c>
      <c r="B320" s="108" t="s">
        <v>683</v>
      </c>
      <c r="C320" s="109">
        <v>36</v>
      </c>
      <c r="D320" s="109" t="s">
        <v>957</v>
      </c>
      <c r="E320" s="113">
        <v>8</v>
      </c>
      <c r="F320" s="113" t="s">
        <v>957</v>
      </c>
      <c r="G320" s="113">
        <v>25</v>
      </c>
      <c r="H320" s="113">
        <v>0</v>
      </c>
      <c r="I320" s="113">
        <v>0</v>
      </c>
      <c r="J320" s="113">
        <v>0</v>
      </c>
      <c r="K320" s="113">
        <v>0</v>
      </c>
      <c r="L320" s="147" t="s">
        <v>957</v>
      </c>
    </row>
    <row r="321" spans="1:12" s="114" customFormat="1" ht="15" customHeight="1" x14ac:dyDescent="0.2">
      <c r="A321" s="108" t="s">
        <v>684</v>
      </c>
      <c r="B321" s="108" t="s">
        <v>685</v>
      </c>
      <c r="C321" s="109">
        <v>41</v>
      </c>
      <c r="D321" s="109" t="s">
        <v>957</v>
      </c>
      <c r="E321" s="113">
        <v>4</v>
      </c>
      <c r="F321" s="113">
        <v>0</v>
      </c>
      <c r="G321" s="113">
        <v>28</v>
      </c>
      <c r="H321" s="113">
        <v>0</v>
      </c>
      <c r="I321" s="113">
        <v>0</v>
      </c>
      <c r="J321" s="113">
        <v>0</v>
      </c>
      <c r="K321" s="113">
        <v>6</v>
      </c>
      <c r="L321" s="147" t="s">
        <v>957</v>
      </c>
    </row>
    <row r="322" spans="1:12" s="114" customFormat="1" ht="15" customHeight="1" x14ac:dyDescent="0.2">
      <c r="A322" s="108" t="s">
        <v>686</v>
      </c>
      <c r="B322" s="108" t="s">
        <v>687</v>
      </c>
      <c r="C322" s="109">
        <v>36</v>
      </c>
      <c r="D322" s="109">
        <v>8</v>
      </c>
      <c r="E322" s="113" t="s">
        <v>957</v>
      </c>
      <c r="F322" s="113">
        <v>0</v>
      </c>
      <c r="G322" s="113">
        <v>20</v>
      </c>
      <c r="H322" s="113">
        <v>0</v>
      </c>
      <c r="I322" s="113">
        <v>0</v>
      </c>
      <c r="J322" s="113">
        <v>0</v>
      </c>
      <c r="K322" s="113" t="s">
        <v>957</v>
      </c>
      <c r="L322" s="147">
        <v>5</v>
      </c>
    </row>
    <row r="323" spans="1:12" s="114" customFormat="1" ht="15" customHeight="1" x14ac:dyDescent="0.2">
      <c r="A323" s="108" t="s">
        <v>688</v>
      </c>
      <c r="B323" s="108" t="s">
        <v>689</v>
      </c>
      <c r="C323" s="109">
        <v>15</v>
      </c>
      <c r="D323" s="109" t="s">
        <v>957</v>
      </c>
      <c r="E323" s="113">
        <v>0</v>
      </c>
      <c r="F323" s="113">
        <v>0</v>
      </c>
      <c r="G323" s="113" t="s">
        <v>957</v>
      </c>
      <c r="H323" s="113">
        <v>0</v>
      </c>
      <c r="I323" s="113">
        <v>0</v>
      </c>
      <c r="J323" s="113">
        <v>0</v>
      </c>
      <c r="K323" s="113" t="s">
        <v>957</v>
      </c>
      <c r="L323" s="147">
        <v>0</v>
      </c>
    </row>
    <row r="324" spans="1:12" s="114" customFormat="1" ht="15" customHeight="1" x14ac:dyDescent="0.2">
      <c r="A324" s="108" t="s">
        <v>690</v>
      </c>
      <c r="B324" s="108" t="s">
        <v>691</v>
      </c>
      <c r="C324" s="109">
        <v>23</v>
      </c>
      <c r="D324" s="109" t="s">
        <v>957</v>
      </c>
      <c r="E324" s="113" t="s">
        <v>957</v>
      </c>
      <c r="F324" s="113">
        <v>0</v>
      </c>
      <c r="G324" s="113">
        <v>15</v>
      </c>
      <c r="H324" s="113">
        <v>0</v>
      </c>
      <c r="I324" s="113">
        <v>0</v>
      </c>
      <c r="J324" s="113">
        <v>0</v>
      </c>
      <c r="K324" s="113">
        <v>0</v>
      </c>
      <c r="L324" s="147" t="s">
        <v>957</v>
      </c>
    </row>
    <row r="325" spans="1:12" s="114" customFormat="1" ht="15" customHeight="1" x14ac:dyDescent="0.2">
      <c r="A325" s="108" t="s">
        <v>692</v>
      </c>
      <c r="B325" s="108" t="s">
        <v>693</v>
      </c>
      <c r="C325" s="109">
        <v>24</v>
      </c>
      <c r="D325" s="109">
        <v>8</v>
      </c>
      <c r="E325" s="113" t="s">
        <v>957</v>
      </c>
      <c r="F325" s="113">
        <v>0</v>
      </c>
      <c r="G325" s="113">
        <v>8</v>
      </c>
      <c r="H325" s="113">
        <v>0</v>
      </c>
      <c r="I325" s="113">
        <v>0</v>
      </c>
      <c r="J325" s="113">
        <v>0</v>
      </c>
      <c r="K325" s="113" t="s">
        <v>957</v>
      </c>
      <c r="L325" s="147" t="s">
        <v>957</v>
      </c>
    </row>
    <row r="326" spans="1:12" s="114" customFormat="1" ht="15" customHeight="1" x14ac:dyDescent="0.2">
      <c r="A326" s="108" t="s">
        <v>694</v>
      </c>
      <c r="B326" s="108" t="s">
        <v>695</v>
      </c>
      <c r="C326" s="109">
        <v>12</v>
      </c>
      <c r="D326" s="109">
        <v>4</v>
      </c>
      <c r="E326" s="113" t="s">
        <v>957</v>
      </c>
      <c r="F326" s="113" t="s">
        <v>957</v>
      </c>
      <c r="G326" s="113">
        <v>4</v>
      </c>
      <c r="H326" s="113">
        <v>0</v>
      </c>
      <c r="I326" s="113">
        <v>0</v>
      </c>
      <c r="J326" s="113">
        <v>0</v>
      </c>
      <c r="K326" s="113">
        <v>0</v>
      </c>
      <c r="L326" s="147" t="s">
        <v>957</v>
      </c>
    </row>
    <row r="327" spans="1:12" s="114" customFormat="1" ht="15" customHeight="1" x14ac:dyDescent="0.2">
      <c r="A327" s="108" t="s">
        <v>696</v>
      </c>
      <c r="B327" s="108" t="s">
        <v>697</v>
      </c>
      <c r="C327" s="109">
        <v>42</v>
      </c>
      <c r="D327" s="109">
        <v>10</v>
      </c>
      <c r="E327" s="113" t="s">
        <v>957</v>
      </c>
      <c r="F327" s="113">
        <v>0</v>
      </c>
      <c r="G327" s="113">
        <v>22</v>
      </c>
      <c r="H327" s="113">
        <v>0</v>
      </c>
      <c r="I327" s="113">
        <v>0</v>
      </c>
      <c r="J327" s="113">
        <v>0</v>
      </c>
      <c r="K327" s="113" t="s">
        <v>957</v>
      </c>
      <c r="L327" s="147">
        <v>6</v>
      </c>
    </row>
    <row r="328" spans="1:12" s="114" customFormat="1" ht="15" customHeight="1" x14ac:dyDescent="0.2">
      <c r="A328" s="108" t="s">
        <v>698</v>
      </c>
      <c r="B328" s="108" t="s">
        <v>699</v>
      </c>
      <c r="C328" s="109">
        <v>16</v>
      </c>
      <c r="D328" s="109" t="s">
        <v>957</v>
      </c>
      <c r="E328" s="113">
        <v>5</v>
      </c>
      <c r="F328" s="113" t="s">
        <v>957</v>
      </c>
      <c r="G328" s="113">
        <v>7</v>
      </c>
      <c r="H328" s="113">
        <v>0</v>
      </c>
      <c r="I328" s="113">
        <v>0</v>
      </c>
      <c r="J328" s="113">
        <v>0</v>
      </c>
      <c r="K328" s="113">
        <v>0</v>
      </c>
      <c r="L328" s="147">
        <v>0</v>
      </c>
    </row>
    <row r="329" spans="1:12" s="114" customFormat="1" ht="15" customHeight="1" x14ac:dyDescent="0.2">
      <c r="A329" s="108" t="s">
        <v>700</v>
      </c>
      <c r="B329" s="108" t="s">
        <v>701</v>
      </c>
      <c r="C329" s="109">
        <v>23</v>
      </c>
      <c r="D329" s="109" t="s">
        <v>957</v>
      </c>
      <c r="E329" s="113">
        <v>6</v>
      </c>
      <c r="F329" s="113" t="s">
        <v>957</v>
      </c>
      <c r="G329" s="113">
        <v>12</v>
      </c>
      <c r="H329" s="113">
        <v>0</v>
      </c>
      <c r="I329" s="113">
        <v>0</v>
      </c>
      <c r="J329" s="113">
        <v>0</v>
      </c>
      <c r="K329" s="113" t="s">
        <v>957</v>
      </c>
      <c r="L329" s="147">
        <v>0</v>
      </c>
    </row>
    <row r="330" spans="1:12" s="114" customFormat="1" ht="15" customHeight="1" x14ac:dyDescent="0.2">
      <c r="A330" s="108" t="s">
        <v>702</v>
      </c>
      <c r="B330" s="108" t="s">
        <v>703</v>
      </c>
      <c r="C330" s="109">
        <v>41</v>
      </c>
      <c r="D330" s="109">
        <v>6</v>
      </c>
      <c r="E330" s="113">
        <v>6</v>
      </c>
      <c r="F330" s="113" t="s">
        <v>957</v>
      </c>
      <c r="G330" s="113">
        <v>24</v>
      </c>
      <c r="H330" s="113">
        <v>0</v>
      </c>
      <c r="I330" s="113">
        <v>0</v>
      </c>
      <c r="J330" s="113">
        <v>0</v>
      </c>
      <c r="K330" s="113" t="s">
        <v>957</v>
      </c>
      <c r="L330" s="147" t="s">
        <v>957</v>
      </c>
    </row>
    <row r="331" spans="1:12" s="114" customFormat="1" ht="15" customHeight="1" x14ac:dyDescent="0.2">
      <c r="A331" s="108" t="s">
        <v>704</v>
      </c>
      <c r="B331" s="108" t="s">
        <v>705</v>
      </c>
      <c r="C331" s="109">
        <v>21</v>
      </c>
      <c r="D331" s="109" t="s">
        <v>957</v>
      </c>
      <c r="E331" s="113">
        <v>12</v>
      </c>
      <c r="F331" s="113">
        <v>0</v>
      </c>
      <c r="G331" s="113">
        <v>6</v>
      </c>
      <c r="H331" s="113">
        <v>0</v>
      </c>
      <c r="I331" s="113">
        <v>0</v>
      </c>
      <c r="J331" s="113">
        <v>0</v>
      </c>
      <c r="K331" s="113" t="s">
        <v>957</v>
      </c>
      <c r="L331" s="147">
        <v>0</v>
      </c>
    </row>
    <row r="332" spans="1:12" s="114" customFormat="1" ht="15" customHeight="1" x14ac:dyDescent="0.2">
      <c r="A332" s="108" t="s">
        <v>706</v>
      </c>
      <c r="B332" s="108" t="s">
        <v>707</v>
      </c>
      <c r="C332" s="109">
        <v>16</v>
      </c>
      <c r="D332" s="109">
        <v>4</v>
      </c>
      <c r="E332" s="113" t="s">
        <v>957</v>
      </c>
      <c r="F332" s="113">
        <v>0</v>
      </c>
      <c r="G332" s="113">
        <v>9</v>
      </c>
      <c r="H332" s="113">
        <v>0</v>
      </c>
      <c r="I332" s="113">
        <v>0</v>
      </c>
      <c r="J332" s="113">
        <v>0</v>
      </c>
      <c r="K332" s="113" t="s">
        <v>957</v>
      </c>
      <c r="L332" s="147" t="s">
        <v>957</v>
      </c>
    </row>
    <row r="333" spans="1:12" s="114" customFormat="1" ht="15" customHeight="1" x14ac:dyDescent="0.2">
      <c r="A333" s="108" t="s">
        <v>708</v>
      </c>
      <c r="B333" s="108" t="s">
        <v>709</v>
      </c>
      <c r="C333" s="109">
        <v>623</v>
      </c>
      <c r="D333" s="109">
        <v>63</v>
      </c>
      <c r="E333" s="113">
        <v>46</v>
      </c>
      <c r="F333" s="113">
        <v>8</v>
      </c>
      <c r="G333" s="113">
        <v>461</v>
      </c>
      <c r="H333" s="113" t="s">
        <v>957</v>
      </c>
      <c r="I333" s="113" t="s">
        <v>957</v>
      </c>
      <c r="J333" s="113" t="s">
        <v>957</v>
      </c>
      <c r="K333" s="113">
        <v>20</v>
      </c>
      <c r="L333" s="147">
        <v>19</v>
      </c>
    </row>
    <row r="334" spans="1:12" s="114" customFormat="1" ht="15" customHeight="1" x14ac:dyDescent="0.2">
      <c r="A334" s="108" t="s">
        <v>710</v>
      </c>
      <c r="B334" s="108" t="s">
        <v>711</v>
      </c>
      <c r="C334" s="109">
        <v>15</v>
      </c>
      <c r="D334" s="109" t="s">
        <v>957</v>
      </c>
      <c r="E334" s="113">
        <v>0</v>
      </c>
      <c r="F334" s="113" t="s">
        <v>957</v>
      </c>
      <c r="G334" s="113">
        <v>10</v>
      </c>
      <c r="H334" s="113">
        <v>0</v>
      </c>
      <c r="I334" s="113">
        <v>0</v>
      </c>
      <c r="J334" s="113">
        <v>0</v>
      </c>
      <c r="K334" s="113" t="s">
        <v>957</v>
      </c>
      <c r="L334" s="147" t="s">
        <v>957</v>
      </c>
    </row>
    <row r="335" spans="1:12" s="114" customFormat="1" ht="15" customHeight="1" x14ac:dyDescent="0.2">
      <c r="A335" s="108" t="s">
        <v>712</v>
      </c>
      <c r="B335" s="108" t="s">
        <v>713</v>
      </c>
      <c r="C335" s="109">
        <v>34</v>
      </c>
      <c r="D335" s="109">
        <v>5</v>
      </c>
      <c r="E335" s="113">
        <v>5</v>
      </c>
      <c r="F335" s="113" t="s">
        <v>957</v>
      </c>
      <c r="G335" s="113">
        <v>20</v>
      </c>
      <c r="H335" s="113">
        <v>0</v>
      </c>
      <c r="I335" s="113">
        <v>0</v>
      </c>
      <c r="J335" s="113">
        <v>0</v>
      </c>
      <c r="K335" s="113" t="s">
        <v>957</v>
      </c>
      <c r="L335" s="147">
        <v>0</v>
      </c>
    </row>
    <row r="336" spans="1:12" s="114" customFormat="1" ht="15" customHeight="1" x14ac:dyDescent="0.2">
      <c r="A336" s="108" t="s">
        <v>714</v>
      </c>
      <c r="B336" s="108" t="s">
        <v>715</v>
      </c>
      <c r="C336" s="109">
        <v>69</v>
      </c>
      <c r="D336" s="109">
        <v>10</v>
      </c>
      <c r="E336" s="113" t="s">
        <v>957</v>
      </c>
      <c r="F336" s="113" t="s">
        <v>957</v>
      </c>
      <c r="G336" s="113">
        <v>49</v>
      </c>
      <c r="H336" s="113" t="s">
        <v>957</v>
      </c>
      <c r="I336" s="113">
        <v>0</v>
      </c>
      <c r="J336" s="113">
        <v>0</v>
      </c>
      <c r="K336" s="113">
        <v>0</v>
      </c>
      <c r="L336" s="147">
        <v>0</v>
      </c>
    </row>
    <row r="337" spans="1:12" s="114" customFormat="1" ht="15" customHeight="1" x14ac:dyDescent="0.2">
      <c r="A337" s="108" t="s">
        <v>716</v>
      </c>
      <c r="B337" s="108" t="s">
        <v>717</v>
      </c>
      <c r="C337" s="109">
        <v>163</v>
      </c>
      <c r="D337" s="109">
        <v>36</v>
      </c>
      <c r="E337" s="113">
        <v>17</v>
      </c>
      <c r="F337" s="113">
        <v>0</v>
      </c>
      <c r="G337" s="113">
        <v>104</v>
      </c>
      <c r="H337" s="113">
        <v>0</v>
      </c>
      <c r="I337" s="113">
        <v>0</v>
      </c>
      <c r="J337" s="113">
        <v>0</v>
      </c>
      <c r="K337" s="113">
        <v>6</v>
      </c>
      <c r="L337" s="147">
        <v>0</v>
      </c>
    </row>
    <row r="338" spans="1:12" s="114" customFormat="1" ht="15" customHeight="1" x14ac:dyDescent="0.2">
      <c r="A338" s="108" t="s">
        <v>718</v>
      </c>
      <c r="B338" s="108" t="s">
        <v>719</v>
      </c>
      <c r="C338" s="109">
        <v>50</v>
      </c>
      <c r="D338" s="109">
        <v>11</v>
      </c>
      <c r="E338" s="113">
        <v>5</v>
      </c>
      <c r="F338" s="113">
        <v>0</v>
      </c>
      <c r="G338" s="113">
        <v>31</v>
      </c>
      <c r="H338" s="113" t="s">
        <v>957</v>
      </c>
      <c r="I338" s="113">
        <v>0</v>
      </c>
      <c r="J338" s="113">
        <v>0</v>
      </c>
      <c r="K338" s="113">
        <v>0</v>
      </c>
      <c r="L338" s="147" t="s">
        <v>957</v>
      </c>
    </row>
    <row r="339" spans="1:12" s="114" customFormat="1" ht="15" customHeight="1" x14ac:dyDescent="0.2">
      <c r="A339" s="108" t="s">
        <v>720</v>
      </c>
      <c r="B339" s="108" t="s">
        <v>721</v>
      </c>
      <c r="C339" s="109">
        <v>17</v>
      </c>
      <c r="D339" s="109">
        <v>3</v>
      </c>
      <c r="E339" s="113" t="s">
        <v>957</v>
      </c>
      <c r="F339" s="113" t="s">
        <v>957</v>
      </c>
      <c r="G339" s="113">
        <v>10</v>
      </c>
      <c r="H339" s="113">
        <v>0</v>
      </c>
      <c r="I339" s="113">
        <v>0</v>
      </c>
      <c r="J339" s="113">
        <v>0</v>
      </c>
      <c r="K339" s="113">
        <v>0</v>
      </c>
      <c r="L339" s="147">
        <v>0</v>
      </c>
    </row>
    <row r="340" spans="1:12" s="114" customFormat="1" ht="15" customHeight="1" x14ac:dyDescent="0.2">
      <c r="A340" s="108" t="s">
        <v>722</v>
      </c>
      <c r="B340" s="108" t="s">
        <v>723</v>
      </c>
      <c r="C340" s="109">
        <v>110</v>
      </c>
      <c r="D340" s="109">
        <v>16</v>
      </c>
      <c r="E340" s="113">
        <v>10</v>
      </c>
      <c r="F340" s="113" t="s">
        <v>957</v>
      </c>
      <c r="G340" s="113">
        <v>78</v>
      </c>
      <c r="H340" s="113">
        <v>0</v>
      </c>
      <c r="I340" s="113">
        <v>0</v>
      </c>
      <c r="J340" s="113">
        <v>0</v>
      </c>
      <c r="K340" s="113" t="s">
        <v>957</v>
      </c>
      <c r="L340" s="147">
        <v>3</v>
      </c>
    </row>
    <row r="341" spans="1:12" s="114" customFormat="1" ht="15" customHeight="1" x14ac:dyDescent="0.2">
      <c r="A341" s="108" t="s">
        <v>724</v>
      </c>
      <c r="B341" s="108" t="s">
        <v>725</v>
      </c>
      <c r="C341" s="109">
        <v>29</v>
      </c>
      <c r="D341" s="109" t="s">
        <v>957</v>
      </c>
      <c r="E341" s="113" t="s">
        <v>957</v>
      </c>
      <c r="F341" s="113">
        <v>0</v>
      </c>
      <c r="G341" s="113">
        <v>17</v>
      </c>
      <c r="H341" s="113">
        <v>0</v>
      </c>
      <c r="I341" s="113">
        <v>0</v>
      </c>
      <c r="J341" s="113">
        <v>0</v>
      </c>
      <c r="K341" s="113">
        <v>4</v>
      </c>
      <c r="L341" s="147">
        <v>4</v>
      </c>
    </row>
    <row r="342" spans="1:12" s="114" customFormat="1" ht="15" customHeight="1" x14ac:dyDescent="0.2">
      <c r="A342" s="108" t="s">
        <v>726</v>
      </c>
      <c r="B342" s="108" t="s">
        <v>727</v>
      </c>
      <c r="C342" s="109">
        <v>19</v>
      </c>
      <c r="D342" s="109" t="s">
        <v>957</v>
      </c>
      <c r="E342" s="113" t="s">
        <v>957</v>
      </c>
      <c r="F342" s="113">
        <v>0</v>
      </c>
      <c r="G342" s="113">
        <v>15</v>
      </c>
      <c r="H342" s="113">
        <v>0</v>
      </c>
      <c r="I342" s="113">
        <v>0</v>
      </c>
      <c r="J342" s="113">
        <v>0</v>
      </c>
      <c r="K342" s="113">
        <v>0</v>
      </c>
      <c r="L342" s="147" t="s">
        <v>957</v>
      </c>
    </row>
    <row r="343" spans="1:12" s="114" customFormat="1" ht="15" customHeight="1" x14ac:dyDescent="0.2">
      <c r="A343" s="108" t="s">
        <v>728</v>
      </c>
      <c r="B343" s="108" t="s">
        <v>729</v>
      </c>
      <c r="C343" s="109">
        <v>44</v>
      </c>
      <c r="D343" s="109">
        <v>3</v>
      </c>
      <c r="E343" s="113" t="s">
        <v>957</v>
      </c>
      <c r="F343" s="113" t="s">
        <v>957</v>
      </c>
      <c r="G343" s="113">
        <v>36</v>
      </c>
      <c r="H343" s="113">
        <v>0</v>
      </c>
      <c r="I343" s="113">
        <v>0</v>
      </c>
      <c r="J343" s="113">
        <v>0</v>
      </c>
      <c r="K343" s="113" t="s">
        <v>957</v>
      </c>
      <c r="L343" s="147">
        <v>0</v>
      </c>
    </row>
    <row r="344" spans="1:12" s="114" customFormat="1" ht="15" customHeight="1" x14ac:dyDescent="0.2">
      <c r="A344" s="108" t="s">
        <v>730</v>
      </c>
      <c r="B344" s="108" t="s">
        <v>731</v>
      </c>
      <c r="C344" s="109">
        <v>59</v>
      </c>
      <c r="D344" s="109">
        <v>10</v>
      </c>
      <c r="E344" s="113">
        <v>5</v>
      </c>
      <c r="F344" s="113">
        <v>0</v>
      </c>
      <c r="G344" s="113">
        <v>37</v>
      </c>
      <c r="H344" s="113">
        <v>0</v>
      </c>
      <c r="I344" s="113">
        <v>0</v>
      </c>
      <c r="J344" s="113">
        <v>0</v>
      </c>
      <c r="K344" s="113">
        <v>4</v>
      </c>
      <c r="L344" s="147">
        <v>3</v>
      </c>
    </row>
    <row r="345" spans="1:12" s="114" customFormat="1" ht="15" customHeight="1" x14ac:dyDescent="0.2">
      <c r="A345" s="108" t="s">
        <v>732</v>
      </c>
      <c r="B345" s="108" t="s">
        <v>733</v>
      </c>
      <c r="C345" s="109">
        <v>73</v>
      </c>
      <c r="D345" s="109">
        <v>16</v>
      </c>
      <c r="E345" s="113">
        <v>9</v>
      </c>
      <c r="F345" s="113">
        <v>0</v>
      </c>
      <c r="G345" s="113">
        <v>45</v>
      </c>
      <c r="H345" s="113">
        <v>0</v>
      </c>
      <c r="I345" s="113">
        <v>0</v>
      </c>
      <c r="J345" s="113">
        <v>0</v>
      </c>
      <c r="K345" s="113" t="s">
        <v>957</v>
      </c>
      <c r="L345" s="147" t="s">
        <v>957</v>
      </c>
    </row>
    <row r="346" spans="1:12" s="114" customFormat="1" ht="15" customHeight="1" x14ac:dyDescent="0.2">
      <c r="A346" s="108" t="s">
        <v>734</v>
      </c>
      <c r="B346" s="108" t="s">
        <v>735</v>
      </c>
      <c r="C346" s="109">
        <v>27</v>
      </c>
      <c r="D346" s="109">
        <v>0</v>
      </c>
      <c r="E346" s="113">
        <v>4</v>
      </c>
      <c r="F346" s="113" t="s">
        <v>957</v>
      </c>
      <c r="G346" s="113">
        <v>20</v>
      </c>
      <c r="H346" s="113">
        <v>0</v>
      </c>
      <c r="I346" s="113">
        <v>0</v>
      </c>
      <c r="J346" s="113">
        <v>0</v>
      </c>
      <c r="K346" s="113" t="s">
        <v>957</v>
      </c>
      <c r="L346" s="147">
        <v>0</v>
      </c>
    </row>
    <row r="347" spans="1:12" s="114" customFormat="1" ht="15" customHeight="1" x14ac:dyDescent="0.2">
      <c r="A347" s="108" t="s">
        <v>736</v>
      </c>
      <c r="B347" s="108" t="s">
        <v>737</v>
      </c>
      <c r="C347" s="109">
        <v>24</v>
      </c>
      <c r="D347" s="109">
        <v>0</v>
      </c>
      <c r="E347" s="113" t="s">
        <v>957</v>
      </c>
      <c r="F347" s="113" t="s">
        <v>957</v>
      </c>
      <c r="G347" s="113">
        <v>14</v>
      </c>
      <c r="H347" s="113">
        <v>0</v>
      </c>
      <c r="I347" s="113">
        <v>0</v>
      </c>
      <c r="J347" s="113">
        <v>0</v>
      </c>
      <c r="K347" s="113" t="s">
        <v>957</v>
      </c>
      <c r="L347" s="147">
        <v>0</v>
      </c>
    </row>
    <row r="348" spans="1:12" s="114" customFormat="1" ht="15" customHeight="1" x14ac:dyDescent="0.2">
      <c r="A348" s="108" t="s">
        <v>738</v>
      </c>
      <c r="B348" s="108" t="s">
        <v>739</v>
      </c>
      <c r="C348" s="109">
        <v>33</v>
      </c>
      <c r="D348" s="109" t="s">
        <v>957</v>
      </c>
      <c r="E348" s="113">
        <v>3</v>
      </c>
      <c r="F348" s="113">
        <v>0</v>
      </c>
      <c r="G348" s="113">
        <v>26</v>
      </c>
      <c r="H348" s="113">
        <v>0</v>
      </c>
      <c r="I348" s="113">
        <v>0</v>
      </c>
      <c r="J348" s="113">
        <v>0</v>
      </c>
      <c r="K348" s="113" t="s">
        <v>957</v>
      </c>
      <c r="L348" s="147" t="s">
        <v>957</v>
      </c>
    </row>
    <row r="349" spans="1:12" s="114" customFormat="1" ht="15" customHeight="1" x14ac:dyDescent="0.2">
      <c r="A349" s="108" t="s">
        <v>740</v>
      </c>
      <c r="B349" s="108" t="s">
        <v>741</v>
      </c>
      <c r="C349" s="109">
        <v>47</v>
      </c>
      <c r="D349" s="109" t="s">
        <v>957</v>
      </c>
      <c r="E349" s="113">
        <v>7</v>
      </c>
      <c r="F349" s="113">
        <v>0</v>
      </c>
      <c r="G349" s="113">
        <v>36</v>
      </c>
      <c r="H349" s="113">
        <v>0</v>
      </c>
      <c r="I349" s="113">
        <v>0</v>
      </c>
      <c r="J349" s="113">
        <v>0</v>
      </c>
      <c r="K349" s="113">
        <v>0</v>
      </c>
      <c r="L349" s="147" t="s">
        <v>957</v>
      </c>
    </row>
    <row r="350" spans="1:12" s="114" customFormat="1" ht="15" customHeight="1" x14ac:dyDescent="0.2">
      <c r="A350" s="108" t="s">
        <v>742</v>
      </c>
      <c r="B350" s="108" t="s">
        <v>743</v>
      </c>
      <c r="C350" s="109">
        <v>23</v>
      </c>
      <c r="D350" s="109" t="s">
        <v>957</v>
      </c>
      <c r="E350" s="113">
        <v>6</v>
      </c>
      <c r="F350" s="113">
        <v>0</v>
      </c>
      <c r="G350" s="113">
        <v>13</v>
      </c>
      <c r="H350" s="113">
        <v>0</v>
      </c>
      <c r="I350" s="113">
        <v>0</v>
      </c>
      <c r="J350" s="113">
        <v>0</v>
      </c>
      <c r="K350" s="113" t="s">
        <v>957</v>
      </c>
      <c r="L350" s="147" t="s">
        <v>957</v>
      </c>
    </row>
    <row r="351" spans="1:12" s="114" customFormat="1" ht="15" customHeight="1" x14ac:dyDescent="0.2">
      <c r="A351" s="101" t="s">
        <v>109</v>
      </c>
      <c r="B351" s="101" t="s">
        <v>110</v>
      </c>
      <c r="C351" s="103">
        <v>638</v>
      </c>
      <c r="D351" s="103">
        <v>40</v>
      </c>
      <c r="E351" s="107">
        <v>71</v>
      </c>
      <c r="F351" s="107">
        <v>47</v>
      </c>
      <c r="G351" s="107">
        <v>445</v>
      </c>
      <c r="H351" s="107" t="s">
        <v>957</v>
      </c>
      <c r="I351" s="107" t="s">
        <v>957</v>
      </c>
      <c r="J351" s="107">
        <v>0</v>
      </c>
      <c r="K351" s="107">
        <v>18</v>
      </c>
      <c r="L351" s="150">
        <v>13</v>
      </c>
    </row>
    <row r="352" spans="1:12" s="114" customFormat="1" ht="15" customHeight="1" x14ac:dyDescent="0.2">
      <c r="A352" s="108" t="s">
        <v>744</v>
      </c>
      <c r="B352" s="108" t="s">
        <v>745</v>
      </c>
      <c r="C352" s="109">
        <v>255</v>
      </c>
      <c r="D352" s="109">
        <v>18</v>
      </c>
      <c r="E352" s="113">
        <v>31</v>
      </c>
      <c r="F352" s="113">
        <v>9</v>
      </c>
      <c r="G352" s="113">
        <v>192</v>
      </c>
      <c r="H352" s="113">
        <v>0</v>
      </c>
      <c r="I352" s="113">
        <v>0</v>
      </c>
      <c r="J352" s="113">
        <v>0</v>
      </c>
      <c r="K352" s="113" t="s">
        <v>957</v>
      </c>
      <c r="L352" s="147" t="s">
        <v>957</v>
      </c>
    </row>
    <row r="353" spans="1:12" s="114" customFormat="1" ht="15" customHeight="1" x14ac:dyDescent="0.2">
      <c r="A353" s="108" t="s">
        <v>746</v>
      </c>
      <c r="B353" s="108" t="s">
        <v>747</v>
      </c>
      <c r="C353" s="109">
        <v>51</v>
      </c>
      <c r="D353" s="109" t="s">
        <v>957</v>
      </c>
      <c r="E353" s="113">
        <v>9</v>
      </c>
      <c r="F353" s="113">
        <v>3</v>
      </c>
      <c r="G353" s="113">
        <v>25</v>
      </c>
      <c r="H353" s="113">
        <v>0</v>
      </c>
      <c r="I353" s="113" t="s">
        <v>957</v>
      </c>
      <c r="J353" s="113">
        <v>0</v>
      </c>
      <c r="K353" s="113">
        <v>6</v>
      </c>
      <c r="L353" s="147">
        <v>4</v>
      </c>
    </row>
    <row r="354" spans="1:12" s="114" customFormat="1" ht="15" customHeight="1" x14ac:dyDescent="0.2">
      <c r="A354" s="108" t="s">
        <v>748</v>
      </c>
      <c r="B354" s="108" t="s">
        <v>749</v>
      </c>
      <c r="C354" s="109">
        <v>25</v>
      </c>
      <c r="D354" s="109">
        <v>0</v>
      </c>
      <c r="E354" s="113">
        <v>5</v>
      </c>
      <c r="F354" s="113">
        <v>3</v>
      </c>
      <c r="G354" s="113">
        <v>14</v>
      </c>
      <c r="H354" s="113">
        <v>0</v>
      </c>
      <c r="I354" s="113">
        <v>0</v>
      </c>
      <c r="J354" s="113">
        <v>0</v>
      </c>
      <c r="K354" s="113" t="s">
        <v>957</v>
      </c>
      <c r="L354" s="147" t="s">
        <v>957</v>
      </c>
    </row>
    <row r="355" spans="1:12" s="114" customFormat="1" ht="15" customHeight="1" x14ac:dyDescent="0.2">
      <c r="A355" s="108" t="s">
        <v>750</v>
      </c>
      <c r="B355" s="108" t="s">
        <v>751</v>
      </c>
      <c r="C355" s="109">
        <v>57</v>
      </c>
      <c r="D355" s="109">
        <v>4</v>
      </c>
      <c r="E355" s="113">
        <v>4</v>
      </c>
      <c r="F355" s="113">
        <v>8</v>
      </c>
      <c r="G355" s="113">
        <v>35</v>
      </c>
      <c r="H355" s="113" t="s">
        <v>957</v>
      </c>
      <c r="I355" s="113" t="s">
        <v>957</v>
      </c>
      <c r="J355" s="113">
        <v>0</v>
      </c>
      <c r="K355" s="113" t="s">
        <v>957</v>
      </c>
      <c r="L355" s="147" t="s">
        <v>957</v>
      </c>
    </row>
    <row r="356" spans="1:12" s="114" customFormat="1" ht="15" customHeight="1" x14ac:dyDescent="0.2">
      <c r="A356" s="108" t="s">
        <v>752</v>
      </c>
      <c r="B356" s="108" t="s">
        <v>753</v>
      </c>
      <c r="C356" s="109">
        <v>73</v>
      </c>
      <c r="D356" s="109" t="s">
        <v>957</v>
      </c>
      <c r="E356" s="113">
        <v>8</v>
      </c>
      <c r="F356" s="113">
        <v>0</v>
      </c>
      <c r="G356" s="113">
        <v>61</v>
      </c>
      <c r="H356" s="113">
        <v>0</v>
      </c>
      <c r="I356" s="113">
        <v>0</v>
      </c>
      <c r="J356" s="113">
        <v>0</v>
      </c>
      <c r="K356" s="113" t="s">
        <v>957</v>
      </c>
      <c r="L356" s="147">
        <v>0</v>
      </c>
    </row>
    <row r="357" spans="1:12" s="114" customFormat="1" ht="15" customHeight="1" x14ac:dyDescent="0.2">
      <c r="A357" s="108" t="s">
        <v>754</v>
      </c>
      <c r="B357" s="108" t="s">
        <v>755</v>
      </c>
      <c r="C357" s="109">
        <v>177</v>
      </c>
      <c r="D357" s="109">
        <v>13</v>
      </c>
      <c r="E357" s="113">
        <v>14</v>
      </c>
      <c r="F357" s="113">
        <v>24</v>
      </c>
      <c r="G357" s="113">
        <v>118</v>
      </c>
      <c r="H357" s="113">
        <v>0</v>
      </c>
      <c r="I357" s="113">
        <v>0</v>
      </c>
      <c r="J357" s="113">
        <v>0</v>
      </c>
      <c r="K357" s="113">
        <v>4</v>
      </c>
      <c r="L357" s="147">
        <v>4</v>
      </c>
    </row>
    <row r="358" spans="1:12" s="114" customFormat="1" ht="15" customHeight="1" x14ac:dyDescent="0.2">
      <c r="A358" s="101" t="s">
        <v>111</v>
      </c>
      <c r="B358" s="101" t="s">
        <v>112</v>
      </c>
      <c r="C358" s="103">
        <v>10410</v>
      </c>
      <c r="D358" s="103">
        <v>479</v>
      </c>
      <c r="E358" s="107">
        <v>885</v>
      </c>
      <c r="F358" s="107">
        <v>206</v>
      </c>
      <c r="G358" s="107">
        <v>8670</v>
      </c>
      <c r="H358" s="107">
        <v>23</v>
      </c>
      <c r="I358" s="107" t="s">
        <v>957</v>
      </c>
      <c r="J358" s="107" t="s">
        <v>957</v>
      </c>
      <c r="K358" s="107">
        <v>93</v>
      </c>
      <c r="L358" s="150">
        <v>44</v>
      </c>
    </row>
    <row r="359" spans="1:12" s="114" customFormat="1" ht="15" customHeight="1" x14ac:dyDescent="0.2">
      <c r="A359" s="108" t="s">
        <v>756</v>
      </c>
      <c r="B359" s="108" t="s">
        <v>757</v>
      </c>
      <c r="C359" s="109">
        <v>1380</v>
      </c>
      <c r="D359" s="109">
        <v>44</v>
      </c>
      <c r="E359" s="113">
        <v>45</v>
      </c>
      <c r="F359" s="113">
        <v>46</v>
      </c>
      <c r="G359" s="113">
        <v>1220</v>
      </c>
      <c r="H359" s="113">
        <v>3</v>
      </c>
      <c r="I359" s="113">
        <v>5</v>
      </c>
      <c r="J359" s="113">
        <v>0</v>
      </c>
      <c r="K359" s="113">
        <v>9</v>
      </c>
      <c r="L359" s="147">
        <v>8</v>
      </c>
    </row>
    <row r="360" spans="1:12" s="114" customFormat="1" ht="15" customHeight="1" x14ac:dyDescent="0.2">
      <c r="A360" s="108" t="s">
        <v>758</v>
      </c>
      <c r="B360" s="108" t="s">
        <v>759</v>
      </c>
      <c r="C360" s="109">
        <v>782</v>
      </c>
      <c r="D360" s="109">
        <v>47</v>
      </c>
      <c r="E360" s="113">
        <v>25</v>
      </c>
      <c r="F360" s="113" t="s">
        <v>957</v>
      </c>
      <c r="G360" s="113">
        <v>691</v>
      </c>
      <c r="H360" s="113" t="s">
        <v>957</v>
      </c>
      <c r="I360" s="113">
        <v>0</v>
      </c>
      <c r="J360" s="113">
        <v>0</v>
      </c>
      <c r="K360" s="113">
        <v>6</v>
      </c>
      <c r="L360" s="147">
        <v>7</v>
      </c>
    </row>
    <row r="361" spans="1:12" s="114" customFormat="1" ht="15" customHeight="1" x14ac:dyDescent="0.2">
      <c r="A361" s="108" t="s">
        <v>760</v>
      </c>
      <c r="B361" s="108" t="s">
        <v>761</v>
      </c>
      <c r="C361" s="109">
        <v>437</v>
      </c>
      <c r="D361" s="109">
        <v>29</v>
      </c>
      <c r="E361" s="113">
        <v>45</v>
      </c>
      <c r="F361" s="113">
        <v>5</v>
      </c>
      <c r="G361" s="113">
        <v>352</v>
      </c>
      <c r="H361" s="113">
        <v>0</v>
      </c>
      <c r="I361" s="113">
        <v>0</v>
      </c>
      <c r="J361" s="113">
        <v>0</v>
      </c>
      <c r="K361" s="113">
        <v>3</v>
      </c>
      <c r="L361" s="147">
        <v>3</v>
      </c>
    </row>
    <row r="362" spans="1:12" s="114" customFormat="1" ht="15" customHeight="1" x14ac:dyDescent="0.2">
      <c r="A362" s="108" t="s">
        <v>762</v>
      </c>
      <c r="B362" s="108" t="s">
        <v>763</v>
      </c>
      <c r="C362" s="109">
        <v>785</v>
      </c>
      <c r="D362" s="109">
        <v>62</v>
      </c>
      <c r="E362" s="113">
        <v>72</v>
      </c>
      <c r="F362" s="113" t="s">
        <v>957</v>
      </c>
      <c r="G362" s="113">
        <v>637</v>
      </c>
      <c r="H362" s="113" t="s">
        <v>957</v>
      </c>
      <c r="I362" s="113">
        <v>0</v>
      </c>
      <c r="J362" s="113">
        <v>0</v>
      </c>
      <c r="K362" s="113">
        <v>8</v>
      </c>
      <c r="L362" s="147">
        <v>3</v>
      </c>
    </row>
    <row r="363" spans="1:12" s="114" customFormat="1" ht="15" customHeight="1" x14ac:dyDescent="0.2">
      <c r="A363" s="108" t="s">
        <v>764</v>
      </c>
      <c r="B363" s="108" t="s">
        <v>765</v>
      </c>
      <c r="C363" s="109">
        <v>596</v>
      </c>
      <c r="D363" s="109">
        <v>37</v>
      </c>
      <c r="E363" s="113">
        <v>19</v>
      </c>
      <c r="F363" s="113">
        <v>21</v>
      </c>
      <c r="G363" s="113">
        <v>510</v>
      </c>
      <c r="H363" s="113" t="s">
        <v>957</v>
      </c>
      <c r="I363" s="113">
        <v>0</v>
      </c>
      <c r="J363" s="113">
        <v>0</v>
      </c>
      <c r="K363" s="113" t="s">
        <v>957</v>
      </c>
      <c r="L363" s="147">
        <v>0</v>
      </c>
    </row>
    <row r="364" spans="1:12" s="114" customFormat="1" ht="15" customHeight="1" x14ac:dyDescent="0.2">
      <c r="A364" s="108" t="s">
        <v>766</v>
      </c>
      <c r="B364" s="108" t="s">
        <v>767</v>
      </c>
      <c r="C364" s="109">
        <v>532</v>
      </c>
      <c r="D364" s="109">
        <v>17</v>
      </c>
      <c r="E364" s="113">
        <v>33</v>
      </c>
      <c r="F364" s="113">
        <v>12</v>
      </c>
      <c r="G364" s="113">
        <v>452</v>
      </c>
      <c r="H364" s="113" t="s">
        <v>957</v>
      </c>
      <c r="I364" s="113" t="s">
        <v>957</v>
      </c>
      <c r="J364" s="113">
        <v>0</v>
      </c>
      <c r="K364" s="113">
        <v>11</v>
      </c>
      <c r="L364" s="147">
        <v>4</v>
      </c>
    </row>
    <row r="365" spans="1:12" s="114" customFormat="1" ht="15" customHeight="1" x14ac:dyDescent="0.2">
      <c r="A365" s="108" t="s">
        <v>768</v>
      </c>
      <c r="B365" s="108" t="s">
        <v>769</v>
      </c>
      <c r="C365" s="109">
        <v>794</v>
      </c>
      <c r="D365" s="109">
        <v>19</v>
      </c>
      <c r="E365" s="113">
        <v>48</v>
      </c>
      <c r="F365" s="113">
        <v>11</v>
      </c>
      <c r="G365" s="113">
        <v>711</v>
      </c>
      <c r="H365" s="113">
        <v>0</v>
      </c>
      <c r="I365" s="113">
        <v>0</v>
      </c>
      <c r="J365" s="113" t="s">
        <v>957</v>
      </c>
      <c r="K365" s="113" t="s">
        <v>957</v>
      </c>
      <c r="L365" s="147" t="s">
        <v>957</v>
      </c>
    </row>
    <row r="366" spans="1:12" s="114" customFormat="1" ht="15" customHeight="1" x14ac:dyDescent="0.2">
      <c r="A366" s="108" t="s">
        <v>770</v>
      </c>
      <c r="B366" s="108" t="s">
        <v>771</v>
      </c>
      <c r="C366" s="109">
        <v>975</v>
      </c>
      <c r="D366" s="109">
        <v>25</v>
      </c>
      <c r="E366" s="113">
        <v>141</v>
      </c>
      <c r="F366" s="113">
        <v>10</v>
      </c>
      <c r="G366" s="113">
        <v>778</v>
      </c>
      <c r="H366" s="113" t="s">
        <v>957</v>
      </c>
      <c r="I366" s="113" t="s">
        <v>957</v>
      </c>
      <c r="J366" s="113">
        <v>0</v>
      </c>
      <c r="K366" s="113">
        <v>11</v>
      </c>
      <c r="L366" s="147">
        <v>7</v>
      </c>
    </row>
    <row r="367" spans="1:12" s="114" customFormat="1" ht="15" customHeight="1" x14ac:dyDescent="0.2">
      <c r="A367" s="108" t="s">
        <v>772</v>
      </c>
      <c r="B367" s="108" t="s">
        <v>773</v>
      </c>
      <c r="C367" s="109">
        <v>977</v>
      </c>
      <c r="D367" s="109">
        <v>46</v>
      </c>
      <c r="E367" s="113">
        <v>91</v>
      </c>
      <c r="F367" s="113">
        <v>16</v>
      </c>
      <c r="G367" s="113">
        <v>812</v>
      </c>
      <c r="H367" s="113" t="s">
        <v>957</v>
      </c>
      <c r="I367" s="113" t="s">
        <v>957</v>
      </c>
      <c r="J367" s="113">
        <v>0</v>
      </c>
      <c r="K367" s="113">
        <v>5</v>
      </c>
      <c r="L367" s="147" t="s">
        <v>957</v>
      </c>
    </row>
    <row r="368" spans="1:12" s="114" customFormat="1" ht="15" customHeight="1" x14ac:dyDescent="0.2">
      <c r="A368" s="108" t="s">
        <v>774</v>
      </c>
      <c r="B368" s="108" t="s">
        <v>775</v>
      </c>
      <c r="C368" s="109">
        <v>1153</v>
      </c>
      <c r="D368" s="109">
        <v>27</v>
      </c>
      <c r="E368" s="113">
        <v>168</v>
      </c>
      <c r="F368" s="113">
        <v>23</v>
      </c>
      <c r="G368" s="113">
        <v>920</v>
      </c>
      <c r="H368" s="113" t="s">
        <v>957</v>
      </c>
      <c r="I368" s="113">
        <v>0</v>
      </c>
      <c r="J368" s="113">
        <v>0</v>
      </c>
      <c r="K368" s="113">
        <v>10</v>
      </c>
      <c r="L368" s="147" t="s">
        <v>957</v>
      </c>
    </row>
    <row r="369" spans="1:12" s="114" customFormat="1" ht="15" customHeight="1" x14ac:dyDescent="0.2">
      <c r="A369" s="108" t="s">
        <v>776</v>
      </c>
      <c r="B369" s="108" t="s">
        <v>777</v>
      </c>
      <c r="C369" s="109">
        <v>1185</v>
      </c>
      <c r="D369" s="109">
        <v>39</v>
      </c>
      <c r="E369" s="113">
        <v>126</v>
      </c>
      <c r="F369" s="113">
        <v>43</v>
      </c>
      <c r="G369" s="113">
        <v>960</v>
      </c>
      <c r="H369" s="113">
        <v>0</v>
      </c>
      <c r="I369" s="113" t="s">
        <v>957</v>
      </c>
      <c r="J369" s="113">
        <v>0</v>
      </c>
      <c r="K369" s="113">
        <v>13</v>
      </c>
      <c r="L369" s="147" t="s">
        <v>957</v>
      </c>
    </row>
    <row r="370" spans="1:12" s="114" customFormat="1" ht="15" customHeight="1" x14ac:dyDescent="0.2">
      <c r="A370" s="108" t="s">
        <v>778</v>
      </c>
      <c r="B370" s="108" t="s">
        <v>779</v>
      </c>
      <c r="C370" s="109">
        <v>814</v>
      </c>
      <c r="D370" s="109">
        <v>87</v>
      </c>
      <c r="E370" s="113">
        <v>72</v>
      </c>
      <c r="F370" s="113">
        <v>13</v>
      </c>
      <c r="G370" s="113">
        <v>627</v>
      </c>
      <c r="H370" s="113">
        <v>3</v>
      </c>
      <c r="I370" s="113">
        <v>0</v>
      </c>
      <c r="J370" s="113">
        <v>0</v>
      </c>
      <c r="K370" s="113">
        <v>8</v>
      </c>
      <c r="L370" s="147">
        <v>4</v>
      </c>
    </row>
    <row r="371" spans="1:12" s="114" customFormat="1" ht="15" customHeight="1" x14ac:dyDescent="0.2">
      <c r="A371" s="101" t="s">
        <v>113</v>
      </c>
      <c r="B371" s="101" t="s">
        <v>114</v>
      </c>
      <c r="C371" s="103">
        <v>2610</v>
      </c>
      <c r="D371" s="103">
        <v>203</v>
      </c>
      <c r="E371" s="107">
        <v>282</v>
      </c>
      <c r="F371" s="107">
        <v>59</v>
      </c>
      <c r="G371" s="107">
        <v>1952</v>
      </c>
      <c r="H371" s="107" t="s">
        <v>957</v>
      </c>
      <c r="I371" s="107" t="s">
        <v>957</v>
      </c>
      <c r="J371" s="107">
        <v>0</v>
      </c>
      <c r="K371" s="107">
        <v>51</v>
      </c>
      <c r="L371" s="150">
        <v>32</v>
      </c>
    </row>
    <row r="372" spans="1:12" s="114" customFormat="1" ht="15" customHeight="1" x14ac:dyDescent="0.2">
      <c r="A372" s="108" t="s">
        <v>780</v>
      </c>
      <c r="B372" s="108" t="s">
        <v>781</v>
      </c>
      <c r="C372" s="109">
        <v>218</v>
      </c>
      <c r="D372" s="109" t="s">
        <v>957</v>
      </c>
      <c r="E372" s="113">
        <v>28</v>
      </c>
      <c r="F372" s="113" t="s">
        <v>957</v>
      </c>
      <c r="G372" s="113">
        <v>174</v>
      </c>
      <c r="H372" s="113">
        <v>0</v>
      </c>
      <c r="I372" s="113">
        <v>0</v>
      </c>
      <c r="J372" s="113">
        <v>0</v>
      </c>
      <c r="K372" s="113">
        <v>6</v>
      </c>
      <c r="L372" s="147">
        <v>5</v>
      </c>
    </row>
    <row r="373" spans="1:12" s="114" customFormat="1" ht="15" customHeight="1" x14ac:dyDescent="0.2">
      <c r="A373" s="108" t="s">
        <v>782</v>
      </c>
      <c r="B373" s="108" t="s">
        <v>783</v>
      </c>
      <c r="C373" s="109">
        <v>136</v>
      </c>
      <c r="D373" s="109">
        <v>4</v>
      </c>
      <c r="E373" s="113">
        <v>13</v>
      </c>
      <c r="F373" s="113">
        <v>3</v>
      </c>
      <c r="G373" s="113">
        <v>113</v>
      </c>
      <c r="H373" s="113">
        <v>0</v>
      </c>
      <c r="I373" s="113">
        <v>0</v>
      </c>
      <c r="J373" s="113">
        <v>0</v>
      </c>
      <c r="K373" s="113">
        <v>3</v>
      </c>
      <c r="L373" s="147">
        <v>0</v>
      </c>
    </row>
    <row r="374" spans="1:12" s="114" customFormat="1" ht="15" customHeight="1" x14ac:dyDescent="0.2">
      <c r="A374" s="108" t="s">
        <v>784</v>
      </c>
      <c r="B374" s="108" t="s">
        <v>785</v>
      </c>
      <c r="C374" s="109">
        <v>119</v>
      </c>
      <c r="D374" s="109">
        <v>9</v>
      </c>
      <c r="E374" s="113">
        <v>16</v>
      </c>
      <c r="F374" s="113" t="s">
        <v>957</v>
      </c>
      <c r="G374" s="113">
        <v>87</v>
      </c>
      <c r="H374" s="113">
        <v>0</v>
      </c>
      <c r="I374" s="113">
        <v>0</v>
      </c>
      <c r="J374" s="113">
        <v>0</v>
      </c>
      <c r="K374" s="113" t="s">
        <v>957</v>
      </c>
      <c r="L374" s="147">
        <v>0</v>
      </c>
    </row>
    <row r="375" spans="1:12" s="114" customFormat="1" ht="15" customHeight="1" x14ac:dyDescent="0.2">
      <c r="A375" s="108" t="s">
        <v>786</v>
      </c>
      <c r="B375" s="108" t="s">
        <v>787</v>
      </c>
      <c r="C375" s="109">
        <v>191</v>
      </c>
      <c r="D375" s="109">
        <v>12</v>
      </c>
      <c r="E375" s="113">
        <v>26</v>
      </c>
      <c r="F375" s="113" t="s">
        <v>957</v>
      </c>
      <c r="G375" s="113">
        <v>146</v>
      </c>
      <c r="H375" s="113">
        <v>0</v>
      </c>
      <c r="I375" s="113">
        <v>0</v>
      </c>
      <c r="J375" s="113">
        <v>0</v>
      </c>
      <c r="K375" s="113">
        <v>3</v>
      </c>
      <c r="L375" s="147" t="s">
        <v>957</v>
      </c>
    </row>
    <row r="376" spans="1:12" s="114" customFormat="1" ht="15" customHeight="1" x14ac:dyDescent="0.2">
      <c r="A376" s="108" t="s">
        <v>788</v>
      </c>
      <c r="B376" s="108" t="s">
        <v>789</v>
      </c>
      <c r="C376" s="109">
        <v>79</v>
      </c>
      <c r="D376" s="109">
        <v>8</v>
      </c>
      <c r="E376" s="113">
        <v>11</v>
      </c>
      <c r="F376" s="113">
        <v>4</v>
      </c>
      <c r="G376" s="113">
        <v>51</v>
      </c>
      <c r="H376" s="113">
        <v>0</v>
      </c>
      <c r="I376" s="113">
        <v>0</v>
      </c>
      <c r="J376" s="113">
        <v>0</v>
      </c>
      <c r="K376" s="113" t="s">
        <v>957</v>
      </c>
      <c r="L376" s="147" t="s">
        <v>957</v>
      </c>
    </row>
    <row r="377" spans="1:12" s="114" customFormat="1" ht="15" customHeight="1" x14ac:dyDescent="0.2">
      <c r="A377" s="108" t="s">
        <v>790</v>
      </c>
      <c r="B377" s="108" t="s">
        <v>791</v>
      </c>
      <c r="C377" s="109">
        <v>182</v>
      </c>
      <c r="D377" s="109">
        <v>5</v>
      </c>
      <c r="E377" s="113">
        <v>17</v>
      </c>
      <c r="F377" s="113" t="s">
        <v>957</v>
      </c>
      <c r="G377" s="113">
        <v>154</v>
      </c>
      <c r="H377" s="113">
        <v>3</v>
      </c>
      <c r="I377" s="113">
        <v>0</v>
      </c>
      <c r="J377" s="113">
        <v>0</v>
      </c>
      <c r="K377" s="113" t="s">
        <v>957</v>
      </c>
      <c r="L377" s="147" t="s">
        <v>957</v>
      </c>
    </row>
    <row r="378" spans="1:12" s="114" customFormat="1" ht="15" customHeight="1" x14ac:dyDescent="0.2">
      <c r="A378" s="108" t="s">
        <v>792</v>
      </c>
      <c r="B378" s="108" t="s">
        <v>793</v>
      </c>
      <c r="C378" s="109">
        <v>77</v>
      </c>
      <c r="D378" s="109">
        <v>11</v>
      </c>
      <c r="E378" s="113">
        <v>11</v>
      </c>
      <c r="F378" s="113">
        <v>0</v>
      </c>
      <c r="G378" s="113">
        <v>24</v>
      </c>
      <c r="H378" s="113">
        <v>19</v>
      </c>
      <c r="I378" s="113">
        <v>0</v>
      </c>
      <c r="J378" s="113">
        <v>0</v>
      </c>
      <c r="K378" s="113" t="s">
        <v>957</v>
      </c>
      <c r="L378" s="147" t="s">
        <v>957</v>
      </c>
    </row>
    <row r="379" spans="1:12" s="114" customFormat="1" ht="15" customHeight="1" x14ac:dyDescent="0.2">
      <c r="A379" s="108" t="s">
        <v>794</v>
      </c>
      <c r="B379" s="108" t="s">
        <v>795</v>
      </c>
      <c r="C379" s="109">
        <v>72</v>
      </c>
      <c r="D379" s="109">
        <v>4</v>
      </c>
      <c r="E379" s="113">
        <v>4</v>
      </c>
      <c r="F379" s="113" t="s">
        <v>957</v>
      </c>
      <c r="G379" s="113">
        <v>59</v>
      </c>
      <c r="H379" s="113" t="s">
        <v>957</v>
      </c>
      <c r="I379" s="113">
        <v>0</v>
      </c>
      <c r="J379" s="113">
        <v>0</v>
      </c>
      <c r="K379" s="113" t="s">
        <v>957</v>
      </c>
      <c r="L379" s="147" t="s">
        <v>957</v>
      </c>
    </row>
    <row r="380" spans="1:12" s="114" customFormat="1" ht="15" customHeight="1" x14ac:dyDescent="0.2">
      <c r="A380" s="108" t="s">
        <v>796</v>
      </c>
      <c r="B380" s="108" t="s">
        <v>797</v>
      </c>
      <c r="C380" s="109">
        <v>52</v>
      </c>
      <c r="D380" s="109">
        <v>11</v>
      </c>
      <c r="E380" s="113">
        <v>8</v>
      </c>
      <c r="F380" s="113" t="s">
        <v>957</v>
      </c>
      <c r="G380" s="113">
        <v>23</v>
      </c>
      <c r="H380" s="113" t="s">
        <v>957</v>
      </c>
      <c r="I380" s="113">
        <v>0</v>
      </c>
      <c r="J380" s="113">
        <v>0</v>
      </c>
      <c r="K380" s="113">
        <v>3</v>
      </c>
      <c r="L380" s="147">
        <v>3</v>
      </c>
    </row>
    <row r="381" spans="1:12" s="114" customFormat="1" ht="15" customHeight="1" x14ac:dyDescent="0.2">
      <c r="A381" s="108" t="s">
        <v>798</v>
      </c>
      <c r="B381" s="108" t="s">
        <v>799</v>
      </c>
      <c r="C381" s="109">
        <v>264</v>
      </c>
      <c r="D381" s="109">
        <v>26</v>
      </c>
      <c r="E381" s="113">
        <v>21</v>
      </c>
      <c r="F381" s="113" t="s">
        <v>957</v>
      </c>
      <c r="G381" s="113">
        <v>210</v>
      </c>
      <c r="H381" s="113" t="s">
        <v>957</v>
      </c>
      <c r="I381" s="113">
        <v>0</v>
      </c>
      <c r="J381" s="113">
        <v>0</v>
      </c>
      <c r="K381" s="113">
        <v>3</v>
      </c>
      <c r="L381" s="147" t="s">
        <v>957</v>
      </c>
    </row>
    <row r="382" spans="1:12" s="114" customFormat="1" ht="15" customHeight="1" x14ac:dyDescent="0.2">
      <c r="A382" s="108" t="s">
        <v>800</v>
      </c>
      <c r="B382" s="108" t="s">
        <v>801</v>
      </c>
      <c r="C382" s="109">
        <v>103</v>
      </c>
      <c r="D382" s="109">
        <v>20</v>
      </c>
      <c r="E382" s="113">
        <v>17</v>
      </c>
      <c r="F382" s="113">
        <v>6</v>
      </c>
      <c r="G382" s="113">
        <v>57</v>
      </c>
      <c r="H382" s="113" t="s">
        <v>957</v>
      </c>
      <c r="I382" s="113">
        <v>0</v>
      </c>
      <c r="J382" s="113">
        <v>0</v>
      </c>
      <c r="K382" s="113" t="s">
        <v>957</v>
      </c>
      <c r="L382" s="147">
        <v>0</v>
      </c>
    </row>
    <row r="383" spans="1:12" s="114" customFormat="1" ht="15" customHeight="1" x14ac:dyDescent="0.2">
      <c r="A383" s="108" t="s">
        <v>802</v>
      </c>
      <c r="B383" s="108" t="s">
        <v>803</v>
      </c>
      <c r="C383" s="109">
        <v>176</v>
      </c>
      <c r="D383" s="109">
        <v>15</v>
      </c>
      <c r="E383" s="113">
        <v>15</v>
      </c>
      <c r="F383" s="113" t="s">
        <v>957</v>
      </c>
      <c r="G383" s="113">
        <v>141</v>
      </c>
      <c r="H383" s="113">
        <v>0</v>
      </c>
      <c r="I383" s="113">
        <v>0</v>
      </c>
      <c r="J383" s="113">
        <v>0</v>
      </c>
      <c r="K383" s="113" t="s">
        <v>957</v>
      </c>
      <c r="L383" s="147">
        <v>0</v>
      </c>
    </row>
    <row r="384" spans="1:12" s="114" customFormat="1" ht="15" customHeight="1" x14ac:dyDescent="0.2">
      <c r="A384" s="108" t="s">
        <v>804</v>
      </c>
      <c r="B384" s="108" t="s">
        <v>805</v>
      </c>
      <c r="C384" s="109">
        <v>76</v>
      </c>
      <c r="D384" s="109">
        <v>12</v>
      </c>
      <c r="E384" s="113">
        <v>8</v>
      </c>
      <c r="F384" s="113" t="s">
        <v>957</v>
      </c>
      <c r="G384" s="113">
        <v>46</v>
      </c>
      <c r="H384" s="113" t="s">
        <v>957</v>
      </c>
      <c r="I384" s="113" t="s">
        <v>957</v>
      </c>
      <c r="J384" s="113">
        <v>0</v>
      </c>
      <c r="K384" s="113">
        <v>4</v>
      </c>
      <c r="L384" s="147" t="s">
        <v>957</v>
      </c>
    </row>
    <row r="385" spans="1:12" s="114" customFormat="1" ht="15" customHeight="1" x14ac:dyDescent="0.2">
      <c r="A385" s="108" t="s">
        <v>806</v>
      </c>
      <c r="B385" s="108" t="s">
        <v>807</v>
      </c>
      <c r="C385" s="109">
        <v>177</v>
      </c>
      <c r="D385" s="109">
        <v>19</v>
      </c>
      <c r="E385" s="113">
        <v>12</v>
      </c>
      <c r="F385" s="113">
        <v>11</v>
      </c>
      <c r="G385" s="113">
        <v>130</v>
      </c>
      <c r="H385" s="113">
        <v>0</v>
      </c>
      <c r="I385" s="113">
        <v>0</v>
      </c>
      <c r="J385" s="113">
        <v>0</v>
      </c>
      <c r="K385" s="113" t="s">
        <v>957</v>
      </c>
      <c r="L385" s="147" t="s">
        <v>957</v>
      </c>
    </row>
    <row r="386" spans="1:12" s="114" customFormat="1" ht="15" customHeight="1" x14ac:dyDescent="0.2">
      <c r="A386" s="108" t="s">
        <v>808</v>
      </c>
      <c r="B386" s="108" t="s">
        <v>809</v>
      </c>
      <c r="C386" s="109">
        <v>123</v>
      </c>
      <c r="D386" s="109">
        <v>10</v>
      </c>
      <c r="E386" s="113">
        <v>12</v>
      </c>
      <c r="F386" s="113" t="s">
        <v>957</v>
      </c>
      <c r="G386" s="113">
        <v>98</v>
      </c>
      <c r="H386" s="113">
        <v>0</v>
      </c>
      <c r="I386" s="113">
        <v>0</v>
      </c>
      <c r="J386" s="113">
        <v>0</v>
      </c>
      <c r="K386" s="113" t="s">
        <v>957</v>
      </c>
      <c r="L386" s="147">
        <v>0</v>
      </c>
    </row>
    <row r="387" spans="1:12" s="114" customFormat="1" ht="15" customHeight="1" x14ac:dyDescent="0.2">
      <c r="A387" s="108" t="s">
        <v>810</v>
      </c>
      <c r="B387" s="108" t="s">
        <v>811</v>
      </c>
      <c r="C387" s="109">
        <v>177</v>
      </c>
      <c r="D387" s="109">
        <v>20</v>
      </c>
      <c r="E387" s="113">
        <v>26</v>
      </c>
      <c r="F387" s="113" t="s">
        <v>957</v>
      </c>
      <c r="G387" s="113">
        <v>123</v>
      </c>
      <c r="H387" s="113">
        <v>0</v>
      </c>
      <c r="I387" s="113">
        <v>0</v>
      </c>
      <c r="J387" s="113">
        <v>0</v>
      </c>
      <c r="K387" s="113">
        <v>4</v>
      </c>
      <c r="L387" s="147" t="s">
        <v>957</v>
      </c>
    </row>
    <row r="388" spans="1:12" s="114" customFormat="1" ht="15" customHeight="1" x14ac:dyDescent="0.2">
      <c r="A388" s="108" t="s">
        <v>812</v>
      </c>
      <c r="B388" s="108" t="s">
        <v>813</v>
      </c>
      <c r="C388" s="109">
        <v>329</v>
      </c>
      <c r="D388" s="109">
        <v>13</v>
      </c>
      <c r="E388" s="113">
        <v>26</v>
      </c>
      <c r="F388" s="113">
        <v>5</v>
      </c>
      <c r="G388" s="113">
        <v>280</v>
      </c>
      <c r="H388" s="113">
        <v>0</v>
      </c>
      <c r="I388" s="113">
        <v>0</v>
      </c>
      <c r="J388" s="113">
        <v>0</v>
      </c>
      <c r="K388" s="113" t="s">
        <v>957</v>
      </c>
      <c r="L388" s="147" t="s">
        <v>957</v>
      </c>
    </row>
    <row r="389" spans="1:12" s="114" customFormat="1" ht="15" customHeight="1" x14ac:dyDescent="0.2">
      <c r="A389" s="108" t="s">
        <v>814</v>
      </c>
      <c r="B389" s="108" t="s">
        <v>815</v>
      </c>
      <c r="C389" s="109">
        <v>59</v>
      </c>
      <c r="D389" s="109" t="s">
        <v>957</v>
      </c>
      <c r="E389" s="113">
        <v>11</v>
      </c>
      <c r="F389" s="113">
        <v>3</v>
      </c>
      <c r="G389" s="113">
        <v>36</v>
      </c>
      <c r="H389" s="113" t="s">
        <v>957</v>
      </c>
      <c r="I389" s="113">
        <v>0</v>
      </c>
      <c r="J389" s="113">
        <v>0</v>
      </c>
      <c r="K389" s="113">
        <v>3</v>
      </c>
      <c r="L389" s="147" t="s">
        <v>957</v>
      </c>
    </row>
    <row r="390" spans="1:12" s="114" customFormat="1" ht="15" customHeight="1" x14ac:dyDescent="0.2">
      <c r="A390" s="101" t="s">
        <v>115</v>
      </c>
      <c r="B390" s="101" t="s">
        <v>116</v>
      </c>
      <c r="C390" s="103">
        <v>2089</v>
      </c>
      <c r="D390" s="103">
        <v>178</v>
      </c>
      <c r="E390" s="107">
        <v>228</v>
      </c>
      <c r="F390" s="107">
        <v>22</v>
      </c>
      <c r="G390" s="107">
        <v>1599</v>
      </c>
      <c r="H390" s="107">
        <v>7</v>
      </c>
      <c r="I390" s="107" t="s">
        <v>957</v>
      </c>
      <c r="J390" s="107" t="s">
        <v>957</v>
      </c>
      <c r="K390" s="107">
        <v>31</v>
      </c>
      <c r="L390" s="150">
        <v>21</v>
      </c>
    </row>
    <row r="391" spans="1:12" s="114" customFormat="1" ht="15" customHeight="1" x14ac:dyDescent="0.2">
      <c r="A391" s="108" t="s">
        <v>816</v>
      </c>
      <c r="B391" s="108" t="s">
        <v>817</v>
      </c>
      <c r="C391" s="109">
        <v>194</v>
      </c>
      <c r="D391" s="109">
        <v>18</v>
      </c>
      <c r="E391" s="113">
        <v>12</v>
      </c>
      <c r="F391" s="113" t="s">
        <v>957</v>
      </c>
      <c r="G391" s="113">
        <v>153</v>
      </c>
      <c r="H391" s="113" t="s">
        <v>957</v>
      </c>
      <c r="I391" s="113">
        <v>0</v>
      </c>
      <c r="J391" s="113">
        <v>0</v>
      </c>
      <c r="K391" s="113" t="s">
        <v>957</v>
      </c>
      <c r="L391" s="147">
        <v>6</v>
      </c>
    </row>
    <row r="392" spans="1:12" s="114" customFormat="1" ht="15" customHeight="1" x14ac:dyDescent="0.2">
      <c r="A392" s="108" t="s">
        <v>818</v>
      </c>
      <c r="B392" s="108" t="s">
        <v>819</v>
      </c>
      <c r="C392" s="109">
        <v>74</v>
      </c>
      <c r="D392" s="109" t="s">
        <v>957</v>
      </c>
      <c r="E392" s="113">
        <v>10</v>
      </c>
      <c r="F392" s="113">
        <v>3</v>
      </c>
      <c r="G392" s="113">
        <v>58</v>
      </c>
      <c r="H392" s="113">
        <v>0</v>
      </c>
      <c r="I392" s="113">
        <v>0</v>
      </c>
      <c r="J392" s="113">
        <v>0</v>
      </c>
      <c r="K392" s="113">
        <v>0</v>
      </c>
      <c r="L392" s="147" t="s">
        <v>957</v>
      </c>
    </row>
    <row r="393" spans="1:12" s="114" customFormat="1" ht="15" customHeight="1" x14ac:dyDescent="0.2">
      <c r="A393" s="108" t="s">
        <v>820</v>
      </c>
      <c r="B393" s="108" t="s">
        <v>821</v>
      </c>
      <c r="C393" s="109">
        <v>228</v>
      </c>
      <c r="D393" s="109">
        <v>12</v>
      </c>
      <c r="E393" s="113">
        <v>20</v>
      </c>
      <c r="F393" s="113" t="s">
        <v>957</v>
      </c>
      <c r="G393" s="113">
        <v>186</v>
      </c>
      <c r="H393" s="113">
        <v>0</v>
      </c>
      <c r="I393" s="113" t="s">
        <v>957</v>
      </c>
      <c r="J393" s="113">
        <v>0</v>
      </c>
      <c r="K393" s="113">
        <v>4</v>
      </c>
      <c r="L393" s="147" t="s">
        <v>957</v>
      </c>
    </row>
    <row r="394" spans="1:12" s="114" customFormat="1" ht="15" customHeight="1" x14ac:dyDescent="0.2">
      <c r="A394" s="108" t="s">
        <v>822</v>
      </c>
      <c r="B394" s="108" t="s">
        <v>823</v>
      </c>
      <c r="C394" s="109">
        <v>136</v>
      </c>
      <c r="D394" s="109">
        <v>14</v>
      </c>
      <c r="E394" s="113">
        <v>14</v>
      </c>
      <c r="F394" s="113">
        <v>3</v>
      </c>
      <c r="G394" s="113">
        <v>98</v>
      </c>
      <c r="H394" s="113" t="s">
        <v>957</v>
      </c>
      <c r="I394" s="113">
        <v>0</v>
      </c>
      <c r="J394" s="113">
        <v>0</v>
      </c>
      <c r="K394" s="113" t="s">
        <v>957</v>
      </c>
      <c r="L394" s="147">
        <v>4</v>
      </c>
    </row>
    <row r="395" spans="1:12" s="114" customFormat="1" ht="15" customHeight="1" x14ac:dyDescent="0.2">
      <c r="A395" s="108" t="s">
        <v>824</v>
      </c>
      <c r="B395" s="108" t="s">
        <v>825</v>
      </c>
      <c r="C395" s="109">
        <v>327</v>
      </c>
      <c r="D395" s="109">
        <v>15</v>
      </c>
      <c r="E395" s="113">
        <v>37</v>
      </c>
      <c r="F395" s="113" t="s">
        <v>957</v>
      </c>
      <c r="G395" s="113">
        <v>262</v>
      </c>
      <c r="H395" s="113" t="s">
        <v>957</v>
      </c>
      <c r="I395" s="113">
        <v>0</v>
      </c>
      <c r="J395" s="113">
        <v>0</v>
      </c>
      <c r="K395" s="113">
        <v>5</v>
      </c>
      <c r="L395" s="147">
        <v>5</v>
      </c>
    </row>
    <row r="396" spans="1:12" s="114" customFormat="1" ht="15" customHeight="1" x14ac:dyDescent="0.2">
      <c r="A396" s="108" t="s">
        <v>826</v>
      </c>
      <c r="B396" s="108" t="s">
        <v>827</v>
      </c>
      <c r="C396" s="109">
        <v>44</v>
      </c>
      <c r="D396" s="109" t="s">
        <v>957</v>
      </c>
      <c r="E396" s="113" t="s">
        <v>957</v>
      </c>
      <c r="F396" s="113">
        <v>0</v>
      </c>
      <c r="G396" s="113">
        <v>35</v>
      </c>
      <c r="H396" s="113">
        <v>0</v>
      </c>
      <c r="I396" s="113">
        <v>0</v>
      </c>
      <c r="J396" s="113">
        <v>0</v>
      </c>
      <c r="K396" s="113">
        <v>0</v>
      </c>
      <c r="L396" s="147">
        <v>0</v>
      </c>
    </row>
    <row r="397" spans="1:12" s="114" customFormat="1" ht="15" customHeight="1" x14ac:dyDescent="0.2">
      <c r="A397" s="108" t="s">
        <v>828</v>
      </c>
      <c r="B397" s="108" t="s">
        <v>829</v>
      </c>
      <c r="C397" s="109">
        <v>87</v>
      </c>
      <c r="D397" s="109">
        <v>15</v>
      </c>
      <c r="E397" s="113">
        <v>6</v>
      </c>
      <c r="F397" s="113" t="s">
        <v>957</v>
      </c>
      <c r="G397" s="113">
        <v>61</v>
      </c>
      <c r="H397" s="113">
        <v>0</v>
      </c>
      <c r="I397" s="113">
        <v>0</v>
      </c>
      <c r="J397" s="113" t="s">
        <v>957</v>
      </c>
      <c r="K397" s="113" t="s">
        <v>957</v>
      </c>
      <c r="L397" s="147" t="s">
        <v>957</v>
      </c>
    </row>
    <row r="398" spans="1:12" s="114" customFormat="1" ht="15" customHeight="1" x14ac:dyDescent="0.2">
      <c r="A398" s="108" t="s">
        <v>830</v>
      </c>
      <c r="B398" s="108" t="s">
        <v>831</v>
      </c>
      <c r="C398" s="109">
        <v>212</v>
      </c>
      <c r="D398" s="109">
        <v>18</v>
      </c>
      <c r="E398" s="113">
        <v>35</v>
      </c>
      <c r="F398" s="113" t="s">
        <v>957</v>
      </c>
      <c r="G398" s="113">
        <v>155</v>
      </c>
      <c r="H398" s="113">
        <v>0</v>
      </c>
      <c r="I398" s="113">
        <v>0</v>
      </c>
      <c r="J398" s="113">
        <v>0</v>
      </c>
      <c r="K398" s="113" t="s">
        <v>957</v>
      </c>
      <c r="L398" s="147">
        <v>0</v>
      </c>
    </row>
    <row r="399" spans="1:12" s="114" customFormat="1" ht="15" customHeight="1" x14ac:dyDescent="0.2">
      <c r="A399" s="108" t="s">
        <v>832</v>
      </c>
      <c r="B399" s="108" t="s">
        <v>833</v>
      </c>
      <c r="C399" s="109">
        <v>160</v>
      </c>
      <c r="D399" s="109">
        <v>13</v>
      </c>
      <c r="E399" s="113">
        <v>24</v>
      </c>
      <c r="F399" s="113">
        <v>0</v>
      </c>
      <c r="G399" s="113">
        <v>117</v>
      </c>
      <c r="H399" s="113" t="s">
        <v>957</v>
      </c>
      <c r="I399" s="113">
        <v>0</v>
      </c>
      <c r="J399" s="113" t="s">
        <v>957</v>
      </c>
      <c r="K399" s="113">
        <v>3</v>
      </c>
      <c r="L399" s="147" t="s">
        <v>957</v>
      </c>
    </row>
    <row r="400" spans="1:12" s="114" customFormat="1" ht="15" customHeight="1" x14ac:dyDescent="0.2">
      <c r="A400" s="108" t="s">
        <v>834</v>
      </c>
      <c r="B400" s="108" t="s">
        <v>835</v>
      </c>
      <c r="C400" s="109">
        <v>140</v>
      </c>
      <c r="D400" s="109">
        <v>18</v>
      </c>
      <c r="E400" s="113" t="s">
        <v>957</v>
      </c>
      <c r="F400" s="113">
        <v>0</v>
      </c>
      <c r="G400" s="113">
        <v>109</v>
      </c>
      <c r="H400" s="113">
        <v>0</v>
      </c>
      <c r="I400" s="113">
        <v>0</v>
      </c>
      <c r="J400" s="113">
        <v>0</v>
      </c>
      <c r="K400" s="113" t="s">
        <v>957</v>
      </c>
      <c r="L400" s="147">
        <v>0</v>
      </c>
    </row>
    <row r="401" spans="1:12" s="114" customFormat="1" ht="15" customHeight="1" x14ac:dyDescent="0.2">
      <c r="A401" s="108" t="s">
        <v>836</v>
      </c>
      <c r="B401" s="108" t="s">
        <v>837</v>
      </c>
      <c r="C401" s="109">
        <v>487</v>
      </c>
      <c r="D401" s="109">
        <v>51</v>
      </c>
      <c r="E401" s="113">
        <v>52</v>
      </c>
      <c r="F401" s="113">
        <v>5</v>
      </c>
      <c r="G401" s="113">
        <v>365</v>
      </c>
      <c r="H401" s="113" t="s">
        <v>957</v>
      </c>
      <c r="I401" s="113">
        <v>0</v>
      </c>
      <c r="J401" s="113">
        <v>0</v>
      </c>
      <c r="K401" s="113">
        <v>9</v>
      </c>
      <c r="L401" s="147" t="s">
        <v>957</v>
      </c>
    </row>
    <row r="402" spans="1:12" s="114" customFormat="1" ht="15" customHeight="1" x14ac:dyDescent="0.2">
      <c r="A402" s="101" t="s">
        <v>117</v>
      </c>
      <c r="B402" s="101" t="s">
        <v>118</v>
      </c>
      <c r="C402" s="103">
        <v>4672</v>
      </c>
      <c r="D402" s="103">
        <v>306</v>
      </c>
      <c r="E402" s="107">
        <v>373</v>
      </c>
      <c r="F402" s="107">
        <v>84</v>
      </c>
      <c r="G402" s="107">
        <v>3725</v>
      </c>
      <c r="H402" s="107">
        <v>23</v>
      </c>
      <c r="I402" s="107">
        <v>4</v>
      </c>
      <c r="J402" s="107">
        <v>3</v>
      </c>
      <c r="K402" s="107">
        <v>97</v>
      </c>
      <c r="L402" s="150">
        <v>57</v>
      </c>
    </row>
    <row r="403" spans="1:12" s="114" customFormat="1" ht="15" customHeight="1" x14ac:dyDescent="0.2">
      <c r="A403" s="108" t="s">
        <v>838</v>
      </c>
      <c r="B403" s="108" t="s">
        <v>839</v>
      </c>
      <c r="C403" s="109">
        <v>168</v>
      </c>
      <c r="D403" s="109">
        <v>12</v>
      </c>
      <c r="E403" s="113">
        <v>26</v>
      </c>
      <c r="F403" s="113" t="s">
        <v>957</v>
      </c>
      <c r="G403" s="113">
        <v>117</v>
      </c>
      <c r="H403" s="113">
        <v>0</v>
      </c>
      <c r="I403" s="113">
        <v>0</v>
      </c>
      <c r="J403" s="113" t="s">
        <v>957</v>
      </c>
      <c r="K403" s="113">
        <v>7</v>
      </c>
      <c r="L403" s="147" t="s">
        <v>957</v>
      </c>
    </row>
    <row r="404" spans="1:12" s="114" customFormat="1" ht="15" customHeight="1" x14ac:dyDescent="0.2">
      <c r="A404" s="108" t="s">
        <v>840</v>
      </c>
      <c r="B404" s="108" t="s">
        <v>841</v>
      </c>
      <c r="C404" s="109">
        <v>186</v>
      </c>
      <c r="D404" s="109">
        <v>39</v>
      </c>
      <c r="E404" s="113">
        <v>13</v>
      </c>
      <c r="F404" s="113">
        <v>14</v>
      </c>
      <c r="G404" s="113">
        <v>111</v>
      </c>
      <c r="H404" s="113">
        <v>0</v>
      </c>
      <c r="I404" s="113" t="s">
        <v>957</v>
      </c>
      <c r="J404" s="113">
        <v>0</v>
      </c>
      <c r="K404" s="113">
        <v>4</v>
      </c>
      <c r="L404" s="147" t="s">
        <v>957</v>
      </c>
    </row>
    <row r="405" spans="1:12" s="114" customFormat="1" ht="15" customHeight="1" x14ac:dyDescent="0.2">
      <c r="A405" s="108" t="s">
        <v>842</v>
      </c>
      <c r="B405" s="108" t="s">
        <v>843</v>
      </c>
      <c r="C405" s="109">
        <v>166</v>
      </c>
      <c r="D405" s="109">
        <v>20</v>
      </c>
      <c r="E405" s="113">
        <v>13</v>
      </c>
      <c r="F405" s="113">
        <v>14</v>
      </c>
      <c r="G405" s="113">
        <v>110</v>
      </c>
      <c r="H405" s="113">
        <v>0</v>
      </c>
      <c r="I405" s="113">
        <v>0</v>
      </c>
      <c r="J405" s="113">
        <v>0</v>
      </c>
      <c r="K405" s="113" t="s">
        <v>957</v>
      </c>
      <c r="L405" s="147" t="s">
        <v>957</v>
      </c>
    </row>
    <row r="406" spans="1:12" s="114" customFormat="1" ht="15" customHeight="1" x14ac:dyDescent="0.2">
      <c r="A406" s="108" t="s">
        <v>844</v>
      </c>
      <c r="B406" s="108" t="s">
        <v>845</v>
      </c>
      <c r="C406" s="109">
        <v>277</v>
      </c>
      <c r="D406" s="109">
        <v>4</v>
      </c>
      <c r="E406" s="113">
        <v>16</v>
      </c>
      <c r="F406" s="113">
        <v>5</v>
      </c>
      <c r="G406" s="113">
        <v>227</v>
      </c>
      <c r="H406" s="113">
        <v>6</v>
      </c>
      <c r="I406" s="113">
        <v>0</v>
      </c>
      <c r="J406" s="113">
        <v>0</v>
      </c>
      <c r="K406" s="113">
        <v>10</v>
      </c>
      <c r="L406" s="147">
        <v>9</v>
      </c>
    </row>
    <row r="407" spans="1:12" s="114" customFormat="1" ht="15" customHeight="1" x14ac:dyDescent="0.2">
      <c r="A407" s="108" t="s">
        <v>846</v>
      </c>
      <c r="B407" s="108" t="s">
        <v>847</v>
      </c>
      <c r="C407" s="109">
        <v>711</v>
      </c>
      <c r="D407" s="109">
        <v>35</v>
      </c>
      <c r="E407" s="113">
        <v>70</v>
      </c>
      <c r="F407" s="113">
        <v>9</v>
      </c>
      <c r="G407" s="113">
        <v>569</v>
      </c>
      <c r="H407" s="113" t="s">
        <v>957</v>
      </c>
      <c r="I407" s="113" t="s">
        <v>957</v>
      </c>
      <c r="J407" s="113">
        <v>0</v>
      </c>
      <c r="K407" s="113">
        <v>18</v>
      </c>
      <c r="L407" s="147">
        <v>7</v>
      </c>
    </row>
    <row r="408" spans="1:12" s="114" customFormat="1" ht="15" customHeight="1" x14ac:dyDescent="0.2">
      <c r="A408" s="108" t="s">
        <v>848</v>
      </c>
      <c r="B408" s="108" t="s">
        <v>849</v>
      </c>
      <c r="C408" s="109">
        <v>1471</v>
      </c>
      <c r="D408" s="109">
        <v>95</v>
      </c>
      <c r="E408" s="113">
        <v>102</v>
      </c>
      <c r="F408" s="113">
        <v>13</v>
      </c>
      <c r="G408" s="113">
        <v>1225</v>
      </c>
      <c r="H408" s="113" t="s">
        <v>957</v>
      </c>
      <c r="I408" s="113" t="s">
        <v>957</v>
      </c>
      <c r="J408" s="113">
        <v>0</v>
      </c>
      <c r="K408" s="113">
        <v>17</v>
      </c>
      <c r="L408" s="147">
        <v>9</v>
      </c>
    </row>
    <row r="409" spans="1:12" s="114" customFormat="1" ht="15" customHeight="1" x14ac:dyDescent="0.2">
      <c r="A409" s="108" t="s">
        <v>850</v>
      </c>
      <c r="B409" s="108" t="s">
        <v>851</v>
      </c>
      <c r="C409" s="109">
        <v>213</v>
      </c>
      <c r="D409" s="109">
        <v>10</v>
      </c>
      <c r="E409" s="113">
        <v>24</v>
      </c>
      <c r="F409" s="113" t="s">
        <v>957</v>
      </c>
      <c r="G409" s="113">
        <v>173</v>
      </c>
      <c r="H409" s="113" t="s">
        <v>957</v>
      </c>
      <c r="I409" s="113">
        <v>0</v>
      </c>
      <c r="J409" s="113">
        <v>0</v>
      </c>
      <c r="K409" s="113" t="s">
        <v>957</v>
      </c>
      <c r="L409" s="147" t="s">
        <v>957</v>
      </c>
    </row>
    <row r="410" spans="1:12" s="114" customFormat="1" ht="15" customHeight="1" x14ac:dyDescent="0.2">
      <c r="A410" s="108" t="s">
        <v>852</v>
      </c>
      <c r="B410" s="108" t="s">
        <v>853</v>
      </c>
      <c r="C410" s="109">
        <v>292</v>
      </c>
      <c r="D410" s="109">
        <v>26</v>
      </c>
      <c r="E410" s="113">
        <v>21</v>
      </c>
      <c r="F410" s="113">
        <v>9</v>
      </c>
      <c r="G410" s="113">
        <v>227</v>
      </c>
      <c r="H410" s="113">
        <v>0</v>
      </c>
      <c r="I410" s="113">
        <v>0</v>
      </c>
      <c r="J410" s="113">
        <v>0</v>
      </c>
      <c r="K410" s="113">
        <v>6</v>
      </c>
      <c r="L410" s="147">
        <v>3</v>
      </c>
    </row>
    <row r="411" spans="1:12" s="114" customFormat="1" ht="15" customHeight="1" x14ac:dyDescent="0.2">
      <c r="A411" s="108" t="s">
        <v>854</v>
      </c>
      <c r="B411" s="108" t="s">
        <v>855</v>
      </c>
      <c r="C411" s="109">
        <v>194</v>
      </c>
      <c r="D411" s="109">
        <v>9</v>
      </c>
      <c r="E411" s="113">
        <v>11</v>
      </c>
      <c r="F411" s="113" t="s">
        <v>957</v>
      </c>
      <c r="G411" s="113">
        <v>166</v>
      </c>
      <c r="H411" s="113">
        <v>0</v>
      </c>
      <c r="I411" s="113">
        <v>0</v>
      </c>
      <c r="J411" s="113">
        <v>0</v>
      </c>
      <c r="K411" s="113">
        <v>5</v>
      </c>
      <c r="L411" s="147" t="s">
        <v>957</v>
      </c>
    </row>
    <row r="412" spans="1:12" s="114" customFormat="1" ht="15" customHeight="1" x14ac:dyDescent="0.2">
      <c r="A412" s="108" t="s">
        <v>856</v>
      </c>
      <c r="B412" s="108" t="s">
        <v>857</v>
      </c>
      <c r="C412" s="109">
        <v>310</v>
      </c>
      <c r="D412" s="109">
        <v>27</v>
      </c>
      <c r="E412" s="113">
        <v>16</v>
      </c>
      <c r="F412" s="113" t="s">
        <v>957</v>
      </c>
      <c r="G412" s="113">
        <v>252</v>
      </c>
      <c r="H412" s="113">
        <v>0</v>
      </c>
      <c r="I412" s="113">
        <v>0</v>
      </c>
      <c r="J412" s="113" t="s">
        <v>957</v>
      </c>
      <c r="K412" s="113">
        <v>5</v>
      </c>
      <c r="L412" s="147">
        <v>6</v>
      </c>
    </row>
    <row r="413" spans="1:12" s="114" customFormat="1" ht="15" customHeight="1" x14ac:dyDescent="0.2">
      <c r="A413" s="108" t="s">
        <v>858</v>
      </c>
      <c r="B413" s="108" t="s">
        <v>859</v>
      </c>
      <c r="C413" s="109">
        <v>129</v>
      </c>
      <c r="D413" s="109">
        <v>11</v>
      </c>
      <c r="E413" s="113">
        <v>15</v>
      </c>
      <c r="F413" s="113" t="s">
        <v>957</v>
      </c>
      <c r="G413" s="113">
        <v>91</v>
      </c>
      <c r="H413" s="113" t="s">
        <v>957</v>
      </c>
      <c r="I413" s="113">
        <v>0</v>
      </c>
      <c r="J413" s="113" t="s">
        <v>957</v>
      </c>
      <c r="K413" s="113">
        <v>4</v>
      </c>
      <c r="L413" s="147">
        <v>4</v>
      </c>
    </row>
    <row r="414" spans="1:12" s="114" customFormat="1" ht="15" customHeight="1" x14ac:dyDescent="0.2">
      <c r="A414" s="108" t="s">
        <v>860</v>
      </c>
      <c r="B414" s="108" t="s">
        <v>861</v>
      </c>
      <c r="C414" s="109">
        <v>279</v>
      </c>
      <c r="D414" s="109">
        <v>8</v>
      </c>
      <c r="E414" s="113">
        <v>18</v>
      </c>
      <c r="F414" s="113">
        <v>8</v>
      </c>
      <c r="G414" s="113">
        <v>234</v>
      </c>
      <c r="H414" s="113" t="s">
        <v>957</v>
      </c>
      <c r="I414" s="113">
        <v>0</v>
      </c>
      <c r="J414" s="113">
        <v>0</v>
      </c>
      <c r="K414" s="113">
        <v>6</v>
      </c>
      <c r="L414" s="147" t="s">
        <v>957</v>
      </c>
    </row>
    <row r="415" spans="1:12" s="114" customFormat="1" ht="15" customHeight="1" x14ac:dyDescent="0.2">
      <c r="A415" s="108" t="s">
        <v>862</v>
      </c>
      <c r="B415" s="108" t="s">
        <v>863</v>
      </c>
      <c r="C415" s="109">
        <v>276</v>
      </c>
      <c r="D415" s="109">
        <v>10</v>
      </c>
      <c r="E415" s="113">
        <v>28</v>
      </c>
      <c r="F415" s="113" t="s">
        <v>957</v>
      </c>
      <c r="G415" s="113">
        <v>223</v>
      </c>
      <c r="H415" s="113" t="s">
        <v>957</v>
      </c>
      <c r="I415" s="113">
        <v>0</v>
      </c>
      <c r="J415" s="113">
        <v>0</v>
      </c>
      <c r="K415" s="113">
        <v>6</v>
      </c>
      <c r="L415" s="147">
        <v>5</v>
      </c>
    </row>
    <row r="416" spans="1:12" s="114" customFormat="1" ht="15" customHeight="1" x14ac:dyDescent="0.2">
      <c r="A416" s="101" t="s">
        <v>119</v>
      </c>
      <c r="B416" s="101" t="s">
        <v>120</v>
      </c>
      <c r="C416" s="103">
        <v>3040</v>
      </c>
      <c r="D416" s="103">
        <v>225</v>
      </c>
      <c r="E416" s="107">
        <v>197</v>
      </c>
      <c r="F416" s="107">
        <v>76</v>
      </c>
      <c r="G416" s="107">
        <v>2421</v>
      </c>
      <c r="H416" s="107">
        <v>6</v>
      </c>
      <c r="I416" s="107" t="s">
        <v>957</v>
      </c>
      <c r="J416" s="107" t="s">
        <v>957</v>
      </c>
      <c r="K416" s="107">
        <v>63</v>
      </c>
      <c r="L416" s="150">
        <v>47</v>
      </c>
    </row>
    <row r="417" spans="1:12" s="114" customFormat="1" ht="15" customHeight="1" x14ac:dyDescent="0.2">
      <c r="A417" s="108" t="s">
        <v>864</v>
      </c>
      <c r="B417" s="108" t="s">
        <v>865</v>
      </c>
      <c r="C417" s="109">
        <v>172</v>
      </c>
      <c r="D417" s="109">
        <v>34</v>
      </c>
      <c r="E417" s="113">
        <v>13</v>
      </c>
      <c r="F417" s="113">
        <v>9</v>
      </c>
      <c r="G417" s="113">
        <v>110</v>
      </c>
      <c r="H417" s="113">
        <v>0</v>
      </c>
      <c r="I417" s="113">
        <v>0</v>
      </c>
      <c r="J417" s="113">
        <v>0</v>
      </c>
      <c r="K417" s="113">
        <v>3</v>
      </c>
      <c r="L417" s="147">
        <v>3</v>
      </c>
    </row>
    <row r="418" spans="1:12" s="114" customFormat="1" ht="15" customHeight="1" x14ac:dyDescent="0.2">
      <c r="A418" s="108" t="s">
        <v>866</v>
      </c>
      <c r="B418" s="108" t="s">
        <v>867</v>
      </c>
      <c r="C418" s="109">
        <v>117</v>
      </c>
      <c r="D418" s="109">
        <v>6</v>
      </c>
      <c r="E418" s="113">
        <v>5</v>
      </c>
      <c r="F418" s="113" t="s">
        <v>957</v>
      </c>
      <c r="G418" s="113">
        <v>103</v>
      </c>
      <c r="H418" s="113">
        <v>0</v>
      </c>
      <c r="I418" s="113">
        <v>0</v>
      </c>
      <c r="J418" s="113">
        <v>0</v>
      </c>
      <c r="K418" s="113" t="s">
        <v>957</v>
      </c>
      <c r="L418" s="147" t="s">
        <v>957</v>
      </c>
    </row>
    <row r="419" spans="1:12" s="114" customFormat="1" ht="15" customHeight="1" x14ac:dyDescent="0.2">
      <c r="A419" s="108" t="s">
        <v>868</v>
      </c>
      <c r="B419" s="108" t="s">
        <v>869</v>
      </c>
      <c r="C419" s="109">
        <v>217</v>
      </c>
      <c r="D419" s="109">
        <v>8</v>
      </c>
      <c r="E419" s="113">
        <v>15</v>
      </c>
      <c r="F419" s="113">
        <v>0</v>
      </c>
      <c r="G419" s="113">
        <v>185</v>
      </c>
      <c r="H419" s="113">
        <v>0</v>
      </c>
      <c r="I419" s="113">
        <v>0</v>
      </c>
      <c r="J419" s="113">
        <v>0</v>
      </c>
      <c r="K419" s="113" t="s">
        <v>957</v>
      </c>
      <c r="L419" s="147" t="s">
        <v>957</v>
      </c>
    </row>
    <row r="420" spans="1:12" s="114" customFormat="1" ht="15" customHeight="1" x14ac:dyDescent="0.2">
      <c r="A420" s="108" t="s">
        <v>870</v>
      </c>
      <c r="B420" s="108" t="s">
        <v>871</v>
      </c>
      <c r="C420" s="109">
        <v>114</v>
      </c>
      <c r="D420" s="109">
        <v>11</v>
      </c>
      <c r="E420" s="113">
        <v>10</v>
      </c>
      <c r="F420" s="113">
        <v>0</v>
      </c>
      <c r="G420" s="113">
        <v>90</v>
      </c>
      <c r="H420" s="113" t="s">
        <v>957</v>
      </c>
      <c r="I420" s="113">
        <v>0</v>
      </c>
      <c r="J420" s="113">
        <v>0</v>
      </c>
      <c r="K420" s="113" t="s">
        <v>957</v>
      </c>
      <c r="L420" s="147">
        <v>0</v>
      </c>
    </row>
    <row r="421" spans="1:12" s="114" customFormat="1" ht="15" customHeight="1" x14ac:dyDescent="0.2">
      <c r="A421" s="108" t="s">
        <v>872</v>
      </c>
      <c r="B421" s="108" t="s">
        <v>873</v>
      </c>
      <c r="C421" s="109">
        <v>286</v>
      </c>
      <c r="D421" s="109">
        <v>29</v>
      </c>
      <c r="E421" s="113">
        <v>17</v>
      </c>
      <c r="F421" s="113">
        <v>25</v>
      </c>
      <c r="G421" s="113">
        <v>210</v>
      </c>
      <c r="H421" s="113">
        <v>0</v>
      </c>
      <c r="I421" s="113">
        <v>0</v>
      </c>
      <c r="J421" s="113">
        <v>0</v>
      </c>
      <c r="K421" s="113">
        <v>5</v>
      </c>
      <c r="L421" s="147">
        <v>0</v>
      </c>
    </row>
    <row r="422" spans="1:12" s="114" customFormat="1" ht="15" customHeight="1" x14ac:dyDescent="0.2">
      <c r="A422" s="108" t="s">
        <v>874</v>
      </c>
      <c r="B422" s="108" t="s">
        <v>875</v>
      </c>
      <c r="C422" s="109">
        <v>540</v>
      </c>
      <c r="D422" s="109">
        <v>48</v>
      </c>
      <c r="E422" s="113">
        <v>27</v>
      </c>
      <c r="F422" s="113" t="s">
        <v>957</v>
      </c>
      <c r="G422" s="113">
        <v>443</v>
      </c>
      <c r="H422" s="113">
        <v>0</v>
      </c>
      <c r="I422" s="113">
        <v>0</v>
      </c>
      <c r="J422" s="113" t="s">
        <v>957</v>
      </c>
      <c r="K422" s="113">
        <v>8</v>
      </c>
      <c r="L422" s="147">
        <v>10</v>
      </c>
    </row>
    <row r="423" spans="1:12" s="114" customFormat="1" ht="15" customHeight="1" x14ac:dyDescent="0.2">
      <c r="A423" s="108" t="s">
        <v>876</v>
      </c>
      <c r="B423" s="108" t="s">
        <v>877</v>
      </c>
      <c r="C423" s="109">
        <v>179</v>
      </c>
      <c r="D423" s="109">
        <v>30</v>
      </c>
      <c r="E423" s="113">
        <v>5</v>
      </c>
      <c r="F423" s="113">
        <v>11</v>
      </c>
      <c r="G423" s="113">
        <v>124</v>
      </c>
      <c r="H423" s="113">
        <v>0</v>
      </c>
      <c r="I423" s="113">
        <v>0</v>
      </c>
      <c r="J423" s="113" t="s">
        <v>957</v>
      </c>
      <c r="K423" s="113">
        <v>6</v>
      </c>
      <c r="L423" s="147" t="s">
        <v>957</v>
      </c>
    </row>
    <row r="424" spans="1:12" s="114" customFormat="1" ht="15" customHeight="1" x14ac:dyDescent="0.2">
      <c r="A424" s="108" t="s">
        <v>878</v>
      </c>
      <c r="B424" s="108" t="s">
        <v>879</v>
      </c>
      <c r="C424" s="109">
        <v>570</v>
      </c>
      <c r="D424" s="109">
        <v>17</v>
      </c>
      <c r="E424" s="113">
        <v>45</v>
      </c>
      <c r="F424" s="113">
        <v>12</v>
      </c>
      <c r="G424" s="113">
        <v>470</v>
      </c>
      <c r="H424" s="113" t="s">
        <v>957</v>
      </c>
      <c r="I424" s="113">
        <v>0</v>
      </c>
      <c r="J424" s="113" t="s">
        <v>957</v>
      </c>
      <c r="K424" s="113">
        <v>15</v>
      </c>
      <c r="L424" s="147">
        <v>6</v>
      </c>
    </row>
    <row r="425" spans="1:12" s="114" customFormat="1" ht="15" customHeight="1" x14ac:dyDescent="0.2">
      <c r="A425" s="108" t="s">
        <v>880</v>
      </c>
      <c r="B425" s="108" t="s">
        <v>881</v>
      </c>
      <c r="C425" s="109">
        <v>132</v>
      </c>
      <c r="D425" s="109">
        <v>7</v>
      </c>
      <c r="E425" s="113">
        <v>12</v>
      </c>
      <c r="F425" s="113">
        <v>0</v>
      </c>
      <c r="G425" s="113">
        <v>110</v>
      </c>
      <c r="H425" s="113" t="s">
        <v>957</v>
      </c>
      <c r="I425" s="113">
        <v>0</v>
      </c>
      <c r="J425" s="113">
        <v>0</v>
      </c>
      <c r="K425" s="113" t="s">
        <v>957</v>
      </c>
      <c r="L425" s="147">
        <v>0</v>
      </c>
    </row>
    <row r="426" spans="1:12" s="114" customFormat="1" ht="15" customHeight="1" x14ac:dyDescent="0.2">
      <c r="A426" s="108" t="s">
        <v>882</v>
      </c>
      <c r="B426" s="108" t="s">
        <v>883</v>
      </c>
      <c r="C426" s="109">
        <v>240</v>
      </c>
      <c r="D426" s="109">
        <v>5</v>
      </c>
      <c r="E426" s="113">
        <v>23</v>
      </c>
      <c r="F426" s="113" t="s">
        <v>957</v>
      </c>
      <c r="G426" s="113">
        <v>202</v>
      </c>
      <c r="H426" s="113">
        <v>0</v>
      </c>
      <c r="I426" s="113" t="s">
        <v>957</v>
      </c>
      <c r="J426" s="113">
        <v>0</v>
      </c>
      <c r="K426" s="113">
        <v>4</v>
      </c>
      <c r="L426" s="147">
        <v>3</v>
      </c>
    </row>
    <row r="427" spans="1:12" s="114" customFormat="1" ht="15" customHeight="1" x14ac:dyDescent="0.2">
      <c r="A427" s="108" t="s">
        <v>884</v>
      </c>
      <c r="B427" s="108" t="s">
        <v>885</v>
      </c>
      <c r="C427" s="109">
        <v>210</v>
      </c>
      <c r="D427" s="109" t="s">
        <v>957</v>
      </c>
      <c r="E427" s="113">
        <v>6</v>
      </c>
      <c r="F427" s="113">
        <v>6</v>
      </c>
      <c r="G427" s="113">
        <v>182</v>
      </c>
      <c r="H427" s="113">
        <v>0</v>
      </c>
      <c r="I427" s="113">
        <v>0</v>
      </c>
      <c r="J427" s="113">
        <v>0</v>
      </c>
      <c r="K427" s="113" t="s">
        <v>957</v>
      </c>
      <c r="L427" s="147">
        <v>9</v>
      </c>
    </row>
    <row r="428" spans="1:12" s="114" customFormat="1" ht="15" customHeight="1" x14ac:dyDescent="0.2">
      <c r="A428" s="108" t="s">
        <v>886</v>
      </c>
      <c r="B428" s="108" t="s">
        <v>887</v>
      </c>
      <c r="C428" s="109">
        <v>93</v>
      </c>
      <c r="D428" s="109">
        <v>6</v>
      </c>
      <c r="E428" s="113" t="s">
        <v>957</v>
      </c>
      <c r="F428" s="113" t="s">
        <v>957</v>
      </c>
      <c r="G428" s="113">
        <v>75</v>
      </c>
      <c r="H428" s="113">
        <v>0</v>
      </c>
      <c r="I428" s="113">
        <v>0</v>
      </c>
      <c r="J428" s="113">
        <v>0</v>
      </c>
      <c r="K428" s="113">
        <v>4</v>
      </c>
      <c r="L428" s="147">
        <v>3</v>
      </c>
    </row>
    <row r="429" spans="1:12" s="114" customFormat="1" ht="15" customHeight="1" x14ac:dyDescent="0.2">
      <c r="A429" s="108" t="s">
        <v>888</v>
      </c>
      <c r="B429" s="108" t="s">
        <v>889</v>
      </c>
      <c r="C429" s="109">
        <v>113</v>
      </c>
      <c r="D429" s="109">
        <v>17</v>
      </c>
      <c r="E429" s="113">
        <v>14</v>
      </c>
      <c r="F429" s="113" t="s">
        <v>957</v>
      </c>
      <c r="G429" s="113">
        <v>74</v>
      </c>
      <c r="H429" s="113">
        <v>0</v>
      </c>
      <c r="I429" s="113">
        <v>0</v>
      </c>
      <c r="J429" s="113">
        <v>0</v>
      </c>
      <c r="K429" s="113" t="s">
        <v>957</v>
      </c>
      <c r="L429" s="147">
        <v>5</v>
      </c>
    </row>
    <row r="430" spans="1:12" s="114" customFormat="1" ht="15" customHeight="1" x14ac:dyDescent="0.2">
      <c r="A430" s="108" t="s">
        <v>890</v>
      </c>
      <c r="B430" s="108" t="s">
        <v>891</v>
      </c>
      <c r="C430" s="109">
        <v>57</v>
      </c>
      <c r="D430" s="109" t="s">
        <v>957</v>
      </c>
      <c r="E430" s="113" t="s">
        <v>957</v>
      </c>
      <c r="F430" s="113">
        <v>4</v>
      </c>
      <c r="G430" s="113">
        <v>43</v>
      </c>
      <c r="H430" s="113">
        <v>0</v>
      </c>
      <c r="I430" s="113">
        <v>0</v>
      </c>
      <c r="J430" s="113">
        <v>0</v>
      </c>
      <c r="K430" s="113" t="s">
        <v>957</v>
      </c>
      <c r="L430" s="147">
        <v>3</v>
      </c>
    </row>
    <row r="431" spans="1:12" s="114" customFormat="1" ht="15" customHeight="1" x14ac:dyDescent="0.2">
      <c r="A431" s="101" t="s">
        <v>121</v>
      </c>
      <c r="B431" s="101" t="s">
        <v>122</v>
      </c>
      <c r="C431" s="103">
        <v>2006</v>
      </c>
      <c r="D431" s="103">
        <v>127</v>
      </c>
      <c r="E431" s="107">
        <v>208</v>
      </c>
      <c r="F431" s="107">
        <v>24</v>
      </c>
      <c r="G431" s="107">
        <v>1533</v>
      </c>
      <c r="H431" s="107" t="s">
        <v>957</v>
      </c>
      <c r="I431" s="107" t="s">
        <v>957</v>
      </c>
      <c r="J431" s="107">
        <v>0</v>
      </c>
      <c r="K431" s="107">
        <v>65</v>
      </c>
      <c r="L431" s="150">
        <v>38</v>
      </c>
    </row>
    <row r="432" spans="1:12" s="114" customFormat="1" ht="15" customHeight="1" x14ac:dyDescent="0.2">
      <c r="A432" s="108" t="s">
        <v>892</v>
      </c>
      <c r="B432" s="108" t="s">
        <v>893</v>
      </c>
      <c r="C432" s="109">
        <v>254</v>
      </c>
      <c r="D432" s="109">
        <v>18</v>
      </c>
      <c r="E432" s="113">
        <v>48</v>
      </c>
      <c r="F432" s="113">
        <v>9</v>
      </c>
      <c r="G432" s="113">
        <v>162</v>
      </c>
      <c r="H432" s="113" t="s">
        <v>957</v>
      </c>
      <c r="I432" s="113">
        <v>0</v>
      </c>
      <c r="J432" s="113">
        <v>0</v>
      </c>
      <c r="K432" s="113">
        <v>10</v>
      </c>
      <c r="L432" s="147" t="s">
        <v>957</v>
      </c>
    </row>
    <row r="433" spans="1:12" s="114" customFormat="1" ht="15" customHeight="1" x14ac:dyDescent="0.2">
      <c r="A433" s="108" t="s">
        <v>894</v>
      </c>
      <c r="B433" s="108" t="s">
        <v>895</v>
      </c>
      <c r="C433" s="109">
        <v>75</v>
      </c>
      <c r="D433" s="109">
        <v>3</v>
      </c>
      <c r="E433" s="113">
        <v>3</v>
      </c>
      <c r="F433" s="113">
        <v>0</v>
      </c>
      <c r="G433" s="113">
        <v>66</v>
      </c>
      <c r="H433" s="113">
        <v>0</v>
      </c>
      <c r="I433" s="113">
        <v>0</v>
      </c>
      <c r="J433" s="113">
        <v>0</v>
      </c>
      <c r="K433" s="113">
        <v>0</v>
      </c>
      <c r="L433" s="147">
        <v>3</v>
      </c>
    </row>
    <row r="434" spans="1:12" s="114" customFormat="1" ht="15" customHeight="1" x14ac:dyDescent="0.2">
      <c r="A434" s="108" t="s">
        <v>896</v>
      </c>
      <c r="B434" s="108" t="s">
        <v>897</v>
      </c>
      <c r="C434" s="109">
        <v>93</v>
      </c>
      <c r="D434" s="109" t="s">
        <v>957</v>
      </c>
      <c r="E434" s="113">
        <v>5</v>
      </c>
      <c r="F434" s="113" t="s">
        <v>957</v>
      </c>
      <c r="G434" s="113">
        <v>83</v>
      </c>
      <c r="H434" s="113">
        <v>0</v>
      </c>
      <c r="I434" s="113">
        <v>0</v>
      </c>
      <c r="J434" s="113">
        <v>0</v>
      </c>
      <c r="K434" s="113" t="s">
        <v>957</v>
      </c>
      <c r="L434" s="147" t="s">
        <v>957</v>
      </c>
    </row>
    <row r="435" spans="1:12" s="114" customFormat="1" ht="15" customHeight="1" x14ac:dyDescent="0.2">
      <c r="A435" s="108" t="s">
        <v>898</v>
      </c>
      <c r="B435" s="108" t="s">
        <v>899</v>
      </c>
      <c r="C435" s="109">
        <v>98</v>
      </c>
      <c r="D435" s="109">
        <v>4</v>
      </c>
      <c r="E435" s="113">
        <v>5</v>
      </c>
      <c r="F435" s="113">
        <v>0</v>
      </c>
      <c r="G435" s="113">
        <v>84</v>
      </c>
      <c r="H435" s="113" t="s">
        <v>957</v>
      </c>
      <c r="I435" s="113">
        <v>0</v>
      </c>
      <c r="J435" s="113">
        <v>0</v>
      </c>
      <c r="K435" s="113" t="s">
        <v>957</v>
      </c>
      <c r="L435" s="147" t="s">
        <v>957</v>
      </c>
    </row>
    <row r="436" spans="1:12" s="114" customFormat="1" ht="15" customHeight="1" x14ac:dyDescent="0.2">
      <c r="A436" s="108" t="s">
        <v>900</v>
      </c>
      <c r="B436" s="108" t="s">
        <v>901</v>
      </c>
      <c r="C436" s="109">
        <v>116</v>
      </c>
      <c r="D436" s="109">
        <v>10</v>
      </c>
      <c r="E436" s="113" t="s">
        <v>957</v>
      </c>
      <c r="F436" s="113" t="s">
        <v>957</v>
      </c>
      <c r="G436" s="113">
        <v>93</v>
      </c>
      <c r="H436" s="113">
        <v>0</v>
      </c>
      <c r="I436" s="113">
        <v>0</v>
      </c>
      <c r="J436" s="113">
        <v>0</v>
      </c>
      <c r="K436" s="113">
        <v>6</v>
      </c>
      <c r="L436" s="147">
        <v>0</v>
      </c>
    </row>
    <row r="437" spans="1:12" s="114" customFormat="1" ht="15" customHeight="1" x14ac:dyDescent="0.2">
      <c r="A437" s="108" t="s">
        <v>902</v>
      </c>
      <c r="B437" s="108" t="s">
        <v>903</v>
      </c>
      <c r="C437" s="109">
        <v>158</v>
      </c>
      <c r="D437" s="109">
        <v>9</v>
      </c>
      <c r="E437" s="113">
        <v>14</v>
      </c>
      <c r="F437" s="113" t="s">
        <v>957</v>
      </c>
      <c r="G437" s="113">
        <v>125</v>
      </c>
      <c r="H437" s="113">
        <v>0</v>
      </c>
      <c r="I437" s="113">
        <v>0</v>
      </c>
      <c r="J437" s="113">
        <v>0</v>
      </c>
      <c r="K437" s="113">
        <v>6</v>
      </c>
      <c r="L437" s="147" t="s">
        <v>957</v>
      </c>
    </row>
    <row r="438" spans="1:12" s="114" customFormat="1" ht="15" customHeight="1" x14ac:dyDescent="0.2">
      <c r="A438" s="108" t="s">
        <v>904</v>
      </c>
      <c r="B438" s="108" t="s">
        <v>905</v>
      </c>
      <c r="C438" s="109">
        <v>20</v>
      </c>
      <c r="D438" s="109" t="s">
        <v>957</v>
      </c>
      <c r="E438" s="113" t="s">
        <v>957</v>
      </c>
      <c r="F438" s="113">
        <v>0</v>
      </c>
      <c r="G438" s="113">
        <v>14</v>
      </c>
      <c r="H438" s="113">
        <v>0</v>
      </c>
      <c r="I438" s="113">
        <v>0</v>
      </c>
      <c r="J438" s="113">
        <v>0</v>
      </c>
      <c r="K438" s="113">
        <v>0</v>
      </c>
      <c r="L438" s="147" t="s">
        <v>957</v>
      </c>
    </row>
    <row r="439" spans="1:12" s="114" customFormat="1" ht="15" customHeight="1" x14ac:dyDescent="0.2">
      <c r="A439" s="108" t="s">
        <v>906</v>
      </c>
      <c r="B439" s="108" t="s">
        <v>907</v>
      </c>
      <c r="C439" s="109">
        <v>97</v>
      </c>
      <c r="D439" s="109">
        <v>7</v>
      </c>
      <c r="E439" s="113">
        <v>6</v>
      </c>
      <c r="F439" s="113" t="s">
        <v>957</v>
      </c>
      <c r="G439" s="113">
        <v>80</v>
      </c>
      <c r="H439" s="113">
        <v>0</v>
      </c>
      <c r="I439" s="113">
        <v>0</v>
      </c>
      <c r="J439" s="113">
        <v>0</v>
      </c>
      <c r="K439" s="113" t="s">
        <v>957</v>
      </c>
      <c r="L439" s="147">
        <v>0</v>
      </c>
    </row>
    <row r="440" spans="1:12" s="114" customFormat="1" ht="15" customHeight="1" x14ac:dyDescent="0.2">
      <c r="A440" s="108" t="s">
        <v>908</v>
      </c>
      <c r="B440" s="108" t="s">
        <v>909</v>
      </c>
      <c r="C440" s="109">
        <v>60</v>
      </c>
      <c r="D440" s="109" t="s">
        <v>957</v>
      </c>
      <c r="E440" s="113">
        <v>12</v>
      </c>
      <c r="F440" s="113">
        <v>0</v>
      </c>
      <c r="G440" s="113">
        <v>45</v>
      </c>
      <c r="H440" s="113">
        <v>0</v>
      </c>
      <c r="I440" s="113">
        <v>0</v>
      </c>
      <c r="J440" s="113">
        <v>0</v>
      </c>
      <c r="K440" s="113" t="s">
        <v>957</v>
      </c>
      <c r="L440" s="147" t="s">
        <v>957</v>
      </c>
    </row>
    <row r="441" spans="1:12" s="114" customFormat="1" ht="15" customHeight="1" x14ac:dyDescent="0.2">
      <c r="A441" s="108" t="s">
        <v>910</v>
      </c>
      <c r="B441" s="108" t="s">
        <v>911</v>
      </c>
      <c r="C441" s="109">
        <v>235</v>
      </c>
      <c r="D441" s="109">
        <v>27</v>
      </c>
      <c r="E441" s="113">
        <v>22</v>
      </c>
      <c r="F441" s="113" t="s">
        <v>957</v>
      </c>
      <c r="G441" s="113">
        <v>174</v>
      </c>
      <c r="H441" s="113" t="s">
        <v>957</v>
      </c>
      <c r="I441" s="113">
        <v>0</v>
      </c>
      <c r="J441" s="113">
        <v>0</v>
      </c>
      <c r="K441" s="113">
        <v>4</v>
      </c>
      <c r="L441" s="147">
        <v>4</v>
      </c>
    </row>
    <row r="442" spans="1:12" s="114" customFormat="1" ht="15" customHeight="1" x14ac:dyDescent="0.2">
      <c r="A442" s="108" t="s">
        <v>912</v>
      </c>
      <c r="B442" s="108" t="s">
        <v>913</v>
      </c>
      <c r="C442" s="109">
        <v>150</v>
      </c>
      <c r="D442" s="109" t="s">
        <v>957</v>
      </c>
      <c r="E442" s="113">
        <v>7</v>
      </c>
      <c r="F442" s="113" t="s">
        <v>957</v>
      </c>
      <c r="G442" s="113">
        <v>136</v>
      </c>
      <c r="H442" s="113">
        <v>0</v>
      </c>
      <c r="I442" s="113">
        <v>0</v>
      </c>
      <c r="J442" s="113">
        <v>0</v>
      </c>
      <c r="K442" s="113">
        <v>4</v>
      </c>
      <c r="L442" s="147">
        <v>0</v>
      </c>
    </row>
    <row r="443" spans="1:12" s="114" customFormat="1" ht="15" customHeight="1" x14ac:dyDescent="0.2">
      <c r="A443" s="108" t="s">
        <v>914</v>
      </c>
      <c r="B443" s="108" t="s">
        <v>915</v>
      </c>
      <c r="C443" s="109">
        <v>71</v>
      </c>
      <c r="D443" s="109">
        <v>17</v>
      </c>
      <c r="E443" s="113">
        <v>11</v>
      </c>
      <c r="F443" s="113">
        <v>0</v>
      </c>
      <c r="G443" s="113">
        <v>35</v>
      </c>
      <c r="H443" s="113" t="s">
        <v>957</v>
      </c>
      <c r="I443" s="113">
        <v>0</v>
      </c>
      <c r="J443" s="113">
        <v>0</v>
      </c>
      <c r="K443" s="113" t="s">
        <v>957</v>
      </c>
      <c r="L443" s="147">
        <v>4</v>
      </c>
    </row>
    <row r="444" spans="1:12" s="114" customFormat="1" ht="15" customHeight="1" x14ac:dyDescent="0.2">
      <c r="A444" s="108" t="s">
        <v>916</v>
      </c>
      <c r="B444" s="108" t="s">
        <v>917</v>
      </c>
      <c r="C444" s="109">
        <v>56</v>
      </c>
      <c r="D444" s="109">
        <v>0</v>
      </c>
      <c r="E444" s="113">
        <v>6</v>
      </c>
      <c r="F444" s="113" t="s">
        <v>957</v>
      </c>
      <c r="G444" s="113">
        <v>43</v>
      </c>
      <c r="H444" s="113">
        <v>0</v>
      </c>
      <c r="I444" s="113">
        <v>0</v>
      </c>
      <c r="J444" s="113">
        <v>0</v>
      </c>
      <c r="K444" s="113" t="s">
        <v>957</v>
      </c>
      <c r="L444" s="147">
        <v>4</v>
      </c>
    </row>
    <row r="445" spans="1:12" s="114" customFormat="1" ht="15" customHeight="1" x14ac:dyDescent="0.2">
      <c r="A445" s="108" t="s">
        <v>918</v>
      </c>
      <c r="B445" s="108" t="s">
        <v>919</v>
      </c>
      <c r="C445" s="109">
        <v>162</v>
      </c>
      <c r="D445" s="109" t="s">
        <v>957</v>
      </c>
      <c r="E445" s="113">
        <v>8</v>
      </c>
      <c r="F445" s="113" t="s">
        <v>957</v>
      </c>
      <c r="G445" s="113">
        <v>143</v>
      </c>
      <c r="H445" s="113" t="s">
        <v>957</v>
      </c>
      <c r="I445" s="113">
        <v>0</v>
      </c>
      <c r="J445" s="113">
        <v>0</v>
      </c>
      <c r="K445" s="113">
        <v>3</v>
      </c>
      <c r="L445" s="147">
        <v>3</v>
      </c>
    </row>
    <row r="446" spans="1:12" s="114" customFormat="1" ht="15" customHeight="1" x14ac:dyDescent="0.2">
      <c r="A446" s="108" t="s">
        <v>920</v>
      </c>
      <c r="B446" s="108" t="s">
        <v>921</v>
      </c>
      <c r="C446" s="109">
        <v>72</v>
      </c>
      <c r="D446" s="109">
        <v>5</v>
      </c>
      <c r="E446" s="113">
        <v>17</v>
      </c>
      <c r="F446" s="113" t="s">
        <v>957</v>
      </c>
      <c r="G446" s="113">
        <v>45</v>
      </c>
      <c r="H446" s="113" t="s">
        <v>957</v>
      </c>
      <c r="I446" s="113">
        <v>0</v>
      </c>
      <c r="J446" s="113">
        <v>0</v>
      </c>
      <c r="K446" s="113" t="s">
        <v>957</v>
      </c>
      <c r="L446" s="147">
        <v>0</v>
      </c>
    </row>
    <row r="447" spans="1:12" s="114" customFormat="1" ht="15" customHeight="1" x14ac:dyDescent="0.2">
      <c r="A447" s="108" t="s">
        <v>922</v>
      </c>
      <c r="B447" s="108" t="s">
        <v>923</v>
      </c>
      <c r="C447" s="109">
        <v>17</v>
      </c>
      <c r="D447" s="109" t="s">
        <v>957</v>
      </c>
      <c r="E447" s="113">
        <v>0</v>
      </c>
      <c r="F447" s="113" t="s">
        <v>957</v>
      </c>
      <c r="G447" s="113">
        <v>13</v>
      </c>
      <c r="H447" s="113" t="s">
        <v>957</v>
      </c>
      <c r="I447" s="113">
        <v>0</v>
      </c>
      <c r="J447" s="113">
        <v>0</v>
      </c>
      <c r="K447" s="113">
        <v>0</v>
      </c>
      <c r="L447" s="147" t="s">
        <v>957</v>
      </c>
    </row>
    <row r="448" spans="1:12" s="114" customFormat="1" ht="15" customHeight="1" x14ac:dyDescent="0.2">
      <c r="A448" s="108" t="s">
        <v>924</v>
      </c>
      <c r="B448" s="108" t="s">
        <v>925</v>
      </c>
      <c r="C448" s="109">
        <v>50</v>
      </c>
      <c r="D448" s="109">
        <v>6</v>
      </c>
      <c r="E448" s="113" t="s">
        <v>957</v>
      </c>
      <c r="F448" s="113">
        <v>0</v>
      </c>
      <c r="G448" s="113">
        <v>40</v>
      </c>
      <c r="H448" s="113">
        <v>0</v>
      </c>
      <c r="I448" s="113">
        <v>0</v>
      </c>
      <c r="J448" s="113">
        <v>0</v>
      </c>
      <c r="K448" s="113" t="s">
        <v>957</v>
      </c>
      <c r="L448" s="147" t="s">
        <v>957</v>
      </c>
    </row>
    <row r="449" spans="1:12" s="114" customFormat="1" ht="15" customHeight="1" x14ac:dyDescent="0.2">
      <c r="A449" s="108" t="s">
        <v>926</v>
      </c>
      <c r="B449" s="108" t="s">
        <v>927</v>
      </c>
      <c r="C449" s="109">
        <v>25</v>
      </c>
      <c r="D449" s="109" t="s">
        <v>957</v>
      </c>
      <c r="E449" s="113">
        <v>5</v>
      </c>
      <c r="F449" s="113">
        <v>0</v>
      </c>
      <c r="G449" s="113">
        <v>17</v>
      </c>
      <c r="H449" s="113">
        <v>0</v>
      </c>
      <c r="I449" s="113">
        <v>0</v>
      </c>
      <c r="J449" s="113">
        <v>0</v>
      </c>
      <c r="K449" s="113" t="s">
        <v>957</v>
      </c>
      <c r="L449" s="147">
        <v>0</v>
      </c>
    </row>
    <row r="450" spans="1:12" s="114" customFormat="1" ht="15" customHeight="1" x14ac:dyDescent="0.2">
      <c r="A450" s="108" t="s">
        <v>928</v>
      </c>
      <c r="B450" s="108" t="s">
        <v>929</v>
      </c>
      <c r="C450" s="109">
        <v>29</v>
      </c>
      <c r="D450" s="109">
        <v>0</v>
      </c>
      <c r="E450" s="113" t="s">
        <v>957</v>
      </c>
      <c r="F450" s="113" t="s">
        <v>957</v>
      </c>
      <c r="G450" s="113">
        <v>23</v>
      </c>
      <c r="H450" s="113">
        <v>0</v>
      </c>
      <c r="I450" s="113">
        <v>0</v>
      </c>
      <c r="J450" s="113">
        <v>0</v>
      </c>
      <c r="K450" s="113">
        <v>3</v>
      </c>
      <c r="L450" s="147">
        <v>0</v>
      </c>
    </row>
    <row r="451" spans="1:12" s="114" customFormat="1" ht="15" customHeight="1" x14ac:dyDescent="0.2">
      <c r="A451" s="108" t="s">
        <v>930</v>
      </c>
      <c r="B451" s="108" t="s">
        <v>931</v>
      </c>
      <c r="C451" s="109">
        <v>27</v>
      </c>
      <c r="D451" s="109">
        <v>0</v>
      </c>
      <c r="E451" s="113">
        <v>6</v>
      </c>
      <c r="F451" s="113" t="s">
        <v>957</v>
      </c>
      <c r="G451" s="113">
        <v>16</v>
      </c>
      <c r="H451" s="113">
        <v>0</v>
      </c>
      <c r="I451" s="113" t="s">
        <v>957</v>
      </c>
      <c r="J451" s="113">
        <v>0</v>
      </c>
      <c r="K451" s="113" t="s">
        <v>957</v>
      </c>
      <c r="L451" s="147" t="s">
        <v>957</v>
      </c>
    </row>
    <row r="452" spans="1:12" s="114" customFormat="1" ht="15" customHeight="1" x14ac:dyDescent="0.2">
      <c r="A452" s="108" t="s">
        <v>932</v>
      </c>
      <c r="B452" s="108" t="s">
        <v>933</v>
      </c>
      <c r="C452" s="109">
        <v>53</v>
      </c>
      <c r="D452" s="109" t="s">
        <v>957</v>
      </c>
      <c r="E452" s="113">
        <v>6</v>
      </c>
      <c r="F452" s="113" t="s">
        <v>957</v>
      </c>
      <c r="G452" s="113">
        <v>38</v>
      </c>
      <c r="H452" s="113">
        <v>0</v>
      </c>
      <c r="I452" s="113">
        <v>0</v>
      </c>
      <c r="J452" s="113">
        <v>0</v>
      </c>
      <c r="K452" s="113">
        <v>5</v>
      </c>
      <c r="L452" s="147" t="s">
        <v>957</v>
      </c>
    </row>
    <row r="453" spans="1:12" s="114" customFormat="1" ht="15" customHeight="1" x14ac:dyDescent="0.2">
      <c r="A453" s="108" t="s">
        <v>934</v>
      </c>
      <c r="B453" s="108" t="s">
        <v>935</v>
      </c>
      <c r="C453" s="109">
        <v>44</v>
      </c>
      <c r="D453" s="109">
        <v>5</v>
      </c>
      <c r="E453" s="113">
        <v>9</v>
      </c>
      <c r="F453" s="113">
        <v>0</v>
      </c>
      <c r="G453" s="113">
        <v>30</v>
      </c>
      <c r="H453" s="113">
        <v>0</v>
      </c>
      <c r="I453" s="113">
        <v>0</v>
      </c>
      <c r="J453" s="113">
        <v>0</v>
      </c>
      <c r="K453" s="113">
        <v>0</v>
      </c>
      <c r="L453" s="147">
        <v>0</v>
      </c>
    </row>
    <row r="454" spans="1:12" s="114" customFormat="1" ht="15" customHeight="1" x14ac:dyDescent="0.2">
      <c r="A454" s="115" t="s">
        <v>936</v>
      </c>
      <c r="B454" s="115" t="s">
        <v>937</v>
      </c>
      <c r="C454" s="116">
        <v>44</v>
      </c>
      <c r="D454" s="116" t="s">
        <v>957</v>
      </c>
      <c r="E454" s="120">
        <v>5</v>
      </c>
      <c r="F454" s="120">
        <v>0</v>
      </c>
      <c r="G454" s="120">
        <v>28</v>
      </c>
      <c r="H454" s="120">
        <v>0</v>
      </c>
      <c r="I454" s="120" t="s">
        <v>957</v>
      </c>
      <c r="J454" s="120">
        <v>0</v>
      </c>
      <c r="K454" s="120">
        <v>4</v>
      </c>
      <c r="L454" s="157">
        <v>3</v>
      </c>
    </row>
    <row r="455" spans="1:12" s="123" customFormat="1" ht="12.6" customHeight="1" x14ac:dyDescent="0.2">
      <c r="A455" s="164"/>
      <c r="C455" s="91"/>
      <c r="L455" s="124" t="s">
        <v>938</v>
      </c>
    </row>
    <row r="456" spans="1:12" s="123" customFormat="1" ht="12.6" customHeight="1" x14ac:dyDescent="0.2">
      <c r="A456" s="165" t="s">
        <v>939</v>
      </c>
      <c r="B456" s="165"/>
      <c r="C456" s="165"/>
      <c r="D456" s="165"/>
      <c r="E456" s="165"/>
      <c r="F456" s="165"/>
      <c r="G456" s="165"/>
      <c r="H456" s="165"/>
      <c r="I456" s="165"/>
      <c r="J456" s="165"/>
    </row>
    <row r="457" spans="1:12" s="123" customFormat="1" ht="12.6" customHeight="1" x14ac:dyDescent="0.2">
      <c r="A457" s="164" t="s">
        <v>941</v>
      </c>
    </row>
    <row r="458" spans="1:12" s="123" customFormat="1" ht="12.6" customHeight="1" x14ac:dyDescent="0.2">
      <c r="A458" s="166"/>
    </row>
  </sheetData>
  <mergeCells count="12">
    <mergeCell ref="L8:L9"/>
    <mergeCell ref="A7:A10"/>
    <mergeCell ref="B7:B10"/>
    <mergeCell ref="C7:C9"/>
    <mergeCell ref="D8:D9"/>
    <mergeCell ref="E8:E9"/>
    <mergeCell ref="F8:F9"/>
    <mergeCell ref="G8:G9"/>
    <mergeCell ref="H8:H9"/>
    <mergeCell ref="I8:I9"/>
    <mergeCell ref="J8:J9"/>
    <mergeCell ref="K8:K9"/>
  </mergeCells>
  <printOptions horizontalCentered="1"/>
  <pageMargins left="0.39370078740157483" right="0.39370078740157483" top="0.39370078740157483" bottom="0.39370078740157483" header="0.51181102362204722" footer="0.51181102362204722"/>
  <pageSetup paperSize="9" scale="85" fitToHeight="12"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pageSetUpPr autoPageBreaks="0"/>
  </sheetPr>
  <dimension ref="A1:M457"/>
  <sheetViews>
    <sheetView showGridLines="0" zoomScale="75" zoomScaleNormal="75" workbookViewId="0">
      <pane ySplit="10" topLeftCell="A11" activePane="bottomLeft" state="frozen"/>
      <selection pane="bottomLeft"/>
    </sheetView>
  </sheetViews>
  <sheetFormatPr baseColWidth="10" defaultColWidth="11.5703125" defaultRowHeight="12.75" x14ac:dyDescent="0.2"/>
  <cols>
    <col min="1" max="1" width="30.7109375" style="56" customWidth="1"/>
    <col min="2" max="2" width="9" style="56" customWidth="1"/>
    <col min="3" max="12" width="13.42578125" style="56" customWidth="1"/>
    <col min="13" max="16384" width="11.5703125" style="56"/>
  </cols>
  <sheetData>
    <row r="1" spans="1:13" s="128" customFormat="1" ht="33.75" customHeight="1" x14ac:dyDescent="0.2">
      <c r="A1" s="167"/>
      <c r="B1" s="2"/>
      <c r="C1" s="2"/>
      <c r="D1" s="2"/>
      <c r="E1" s="2"/>
      <c r="F1" s="2"/>
      <c r="G1" s="2"/>
      <c r="H1" s="3"/>
      <c r="I1" s="3"/>
      <c r="J1" s="3"/>
      <c r="K1" s="3"/>
      <c r="L1" s="5" t="s">
        <v>0</v>
      </c>
    </row>
    <row r="2" spans="1:13" s="172" customFormat="1" ht="15" customHeight="1" x14ac:dyDescent="0.2">
      <c r="A2" s="15"/>
      <c r="B2" s="15"/>
      <c r="C2" s="168"/>
      <c r="D2" s="169"/>
      <c r="E2" s="170"/>
      <c r="F2" s="170"/>
      <c r="G2" s="170"/>
      <c r="H2" s="170"/>
      <c r="I2" s="170"/>
      <c r="J2" s="171"/>
      <c r="K2" s="170"/>
      <c r="L2" s="170"/>
    </row>
    <row r="3" spans="1:13" ht="20.45" customHeight="1" x14ac:dyDescent="0.2">
      <c r="A3" s="303" t="s">
        <v>61</v>
      </c>
      <c r="B3" s="304"/>
      <c r="C3" s="304"/>
      <c r="D3" s="304"/>
      <c r="E3" s="304"/>
      <c r="F3" s="304"/>
      <c r="G3" s="304"/>
      <c r="H3" s="24"/>
      <c r="I3" s="24"/>
      <c r="J3" s="24"/>
      <c r="K3" s="162"/>
      <c r="L3" s="173"/>
    </row>
    <row r="4" spans="1:13" ht="15" customHeight="1" x14ac:dyDescent="0.2">
      <c r="A4" s="174" t="s">
        <v>7</v>
      </c>
      <c r="B4" s="175"/>
      <c r="C4" s="175"/>
      <c r="D4" s="175"/>
      <c r="E4" s="175"/>
      <c r="F4" s="175"/>
      <c r="G4" s="175"/>
      <c r="H4" s="175"/>
      <c r="I4" s="175"/>
      <c r="J4" s="175"/>
      <c r="K4" s="175"/>
      <c r="L4" s="175"/>
    </row>
    <row r="5" spans="1:13" ht="15" customHeight="1" x14ac:dyDescent="0.2">
      <c r="A5" s="174" t="s">
        <v>76</v>
      </c>
      <c r="B5" s="24"/>
      <c r="C5" s="24"/>
      <c r="D5" s="24"/>
      <c r="E5" s="24"/>
      <c r="F5" s="24"/>
      <c r="G5" s="24"/>
      <c r="H5" s="24"/>
      <c r="I5" s="24"/>
      <c r="J5" s="24"/>
      <c r="K5" s="24"/>
      <c r="L5" s="24"/>
    </row>
    <row r="6" spans="1:13" ht="15" customHeight="1" x14ac:dyDescent="0.2">
      <c r="B6" s="29"/>
      <c r="C6" s="29"/>
      <c r="D6" s="29"/>
      <c r="E6" s="29"/>
      <c r="F6" s="29"/>
      <c r="G6" s="29"/>
      <c r="H6" s="29"/>
      <c r="I6" s="29"/>
      <c r="J6" s="29"/>
      <c r="K6" s="29"/>
    </row>
    <row r="7" spans="1:13" s="92" customFormat="1" ht="13.5" customHeight="1" x14ac:dyDescent="0.2">
      <c r="A7" s="301" t="s">
        <v>77</v>
      </c>
      <c r="B7" s="301" t="s">
        <v>944</v>
      </c>
      <c r="C7" s="297" t="s">
        <v>961</v>
      </c>
      <c r="D7" s="307"/>
      <c r="E7" s="298"/>
      <c r="F7" s="309" t="s">
        <v>962</v>
      </c>
      <c r="G7" s="294" t="s">
        <v>963</v>
      </c>
      <c r="H7" s="297" t="s">
        <v>81</v>
      </c>
      <c r="I7" s="298"/>
      <c r="J7" s="294" t="s">
        <v>964</v>
      </c>
      <c r="K7" s="301" t="s">
        <v>965</v>
      </c>
      <c r="L7" s="302"/>
    </row>
    <row r="8" spans="1:13" s="92" customFormat="1" ht="27" customHeight="1" x14ac:dyDescent="0.2">
      <c r="A8" s="302"/>
      <c r="B8" s="301"/>
      <c r="C8" s="299"/>
      <c r="D8" s="308"/>
      <c r="E8" s="300"/>
      <c r="F8" s="310"/>
      <c r="G8" s="296"/>
      <c r="H8" s="299"/>
      <c r="I8" s="300"/>
      <c r="J8" s="296"/>
      <c r="K8" s="302"/>
      <c r="L8" s="302"/>
    </row>
    <row r="9" spans="1:13" s="92" customFormat="1" ht="131.25" customHeight="1" x14ac:dyDescent="0.2">
      <c r="A9" s="302"/>
      <c r="B9" s="301"/>
      <c r="C9" s="176" t="s">
        <v>966</v>
      </c>
      <c r="D9" s="176" t="s">
        <v>967</v>
      </c>
      <c r="E9" s="176" t="s">
        <v>968</v>
      </c>
      <c r="F9" s="310"/>
      <c r="G9" s="295"/>
      <c r="H9" s="177" t="s">
        <v>969</v>
      </c>
      <c r="I9" s="178" t="s">
        <v>970</v>
      </c>
      <c r="J9" s="295"/>
      <c r="K9" s="176" t="s">
        <v>969</v>
      </c>
      <c r="L9" s="176" t="s">
        <v>971</v>
      </c>
    </row>
    <row r="10" spans="1:13" s="92" customFormat="1" ht="12" x14ac:dyDescent="0.2">
      <c r="A10" s="305"/>
      <c r="B10" s="306"/>
      <c r="C10" s="134">
        <v>1</v>
      </c>
      <c r="D10" s="134">
        <v>2</v>
      </c>
      <c r="E10" s="134">
        <v>3</v>
      </c>
      <c r="F10" s="134">
        <v>4</v>
      </c>
      <c r="G10" s="134">
        <v>5</v>
      </c>
      <c r="H10" s="135">
        <v>6</v>
      </c>
      <c r="I10" s="179">
        <v>7</v>
      </c>
      <c r="J10" s="179">
        <v>8</v>
      </c>
      <c r="K10" s="134">
        <v>9</v>
      </c>
      <c r="L10" s="134">
        <v>10</v>
      </c>
    </row>
    <row r="11" spans="1:13" s="182" customFormat="1" ht="15" customHeight="1" x14ac:dyDescent="0.2">
      <c r="A11" s="137" t="s">
        <v>88</v>
      </c>
      <c r="B11" s="137"/>
      <c r="C11" s="180">
        <v>70799.697781355004</v>
      </c>
      <c r="D11" s="139">
        <v>55574.007622436795</v>
      </c>
      <c r="E11" s="139">
        <v>28331.037783544165</v>
      </c>
      <c r="F11" s="138">
        <v>206373.76537017702</v>
      </c>
      <c r="G11" s="140">
        <v>4257185.9999630079</v>
      </c>
      <c r="H11" s="180">
        <v>132294.16273221403</v>
      </c>
      <c r="I11" s="181">
        <v>3.1075495111879907</v>
      </c>
      <c r="J11" s="141">
        <v>1626989.6347230719</v>
      </c>
      <c r="K11" s="180">
        <v>70647.619514395003</v>
      </c>
      <c r="L11" s="181">
        <v>4.3422292316213706</v>
      </c>
    </row>
    <row r="12" spans="1:13" s="123" customFormat="1" ht="15" customHeight="1" x14ac:dyDescent="0.2">
      <c r="A12" s="108" t="s">
        <v>89</v>
      </c>
      <c r="B12" s="108"/>
      <c r="C12" s="109">
        <v>45972.697781355004</v>
      </c>
      <c r="D12" s="146">
        <v>36463.007622436795</v>
      </c>
      <c r="E12" s="146">
        <v>19364.037783544165</v>
      </c>
      <c r="F12" s="145">
        <v>132394.837613365</v>
      </c>
      <c r="G12" s="109">
        <v>3126085.9999630079</v>
      </c>
      <c r="H12" s="109">
        <v>87449.759908170003</v>
      </c>
      <c r="I12" s="183">
        <v>2.7974201576413713</v>
      </c>
      <c r="J12" s="147">
        <v>1189406.6347230719</v>
      </c>
      <c r="K12" s="109">
        <v>47925.531667464995</v>
      </c>
      <c r="L12" s="183">
        <v>4.0293647494764002</v>
      </c>
      <c r="M12" s="182"/>
    </row>
    <row r="13" spans="1:13" s="123" customFormat="1" ht="15" customHeight="1" x14ac:dyDescent="0.2">
      <c r="A13" s="108" t="s">
        <v>90</v>
      </c>
      <c r="B13" s="108"/>
      <c r="C13" s="109">
        <v>24827</v>
      </c>
      <c r="D13" s="146">
        <v>19111</v>
      </c>
      <c r="E13" s="146">
        <v>8967</v>
      </c>
      <c r="F13" s="145">
        <v>73978.927756812001</v>
      </c>
      <c r="G13" s="109">
        <v>1131100</v>
      </c>
      <c r="H13" s="109">
        <v>44844.402824044002</v>
      </c>
      <c r="I13" s="183">
        <v>3.9646718083320667</v>
      </c>
      <c r="J13" s="147">
        <v>437583</v>
      </c>
      <c r="K13" s="109">
        <v>22722.087846930001</v>
      </c>
      <c r="L13" s="183">
        <v>5.1926349622654442</v>
      </c>
      <c r="M13" s="182"/>
    </row>
    <row r="14" spans="1:13" s="123" customFormat="1" ht="15" customHeight="1" x14ac:dyDescent="0.2">
      <c r="A14" s="108"/>
      <c r="B14" s="108"/>
      <c r="C14" s="109"/>
      <c r="D14" s="146"/>
      <c r="E14" s="146"/>
      <c r="F14" s="145"/>
      <c r="G14" s="109"/>
      <c r="H14" s="109"/>
      <c r="I14" s="183"/>
      <c r="J14" s="147"/>
      <c r="K14" s="109"/>
      <c r="L14" s="183"/>
      <c r="M14" s="182"/>
    </row>
    <row r="15" spans="1:13" s="123" customFormat="1" ht="15" customHeight="1" x14ac:dyDescent="0.2">
      <c r="A15" s="108" t="s">
        <v>91</v>
      </c>
      <c r="B15" s="108" t="s">
        <v>92</v>
      </c>
      <c r="C15" s="109">
        <v>2613.7798109180003</v>
      </c>
      <c r="D15" s="146">
        <v>2035.1811117991331</v>
      </c>
      <c r="E15" s="146">
        <v>1004.3199435378091</v>
      </c>
      <c r="F15" s="145">
        <v>7424.1113800769999</v>
      </c>
      <c r="G15" s="109">
        <v>159448</v>
      </c>
      <c r="H15" s="109">
        <v>4630.9128900180003</v>
      </c>
      <c r="I15" s="183">
        <v>2.9043405310935229</v>
      </c>
      <c r="J15" s="147">
        <v>61009</v>
      </c>
      <c r="K15" s="109">
        <v>2425.8679398650002</v>
      </c>
      <c r="L15" s="183">
        <v>3.9762460290530908</v>
      </c>
      <c r="M15" s="182"/>
    </row>
    <row r="16" spans="1:13" s="123" customFormat="1" ht="15" customHeight="1" x14ac:dyDescent="0.2">
      <c r="A16" s="108" t="s">
        <v>93</v>
      </c>
      <c r="B16" s="108" t="s">
        <v>94</v>
      </c>
      <c r="C16" s="109">
        <v>2296</v>
      </c>
      <c r="D16" s="146">
        <v>1922</v>
      </c>
      <c r="E16" s="146">
        <v>692</v>
      </c>
      <c r="F16" s="145">
        <v>6586</v>
      </c>
      <c r="G16" s="109">
        <v>133876</v>
      </c>
      <c r="H16" s="109">
        <v>4408</v>
      </c>
      <c r="I16" s="183">
        <v>3.2925991215751891</v>
      </c>
      <c r="J16" s="147">
        <v>45786</v>
      </c>
      <c r="K16" s="109">
        <v>1892</v>
      </c>
      <c r="L16" s="183">
        <v>4.1322675053509803</v>
      </c>
      <c r="M16" s="182"/>
    </row>
    <row r="17" spans="1:13" s="123" customFormat="1" ht="15" customHeight="1" x14ac:dyDescent="0.2">
      <c r="A17" s="108" t="s">
        <v>95</v>
      </c>
      <c r="B17" s="108" t="s">
        <v>96</v>
      </c>
      <c r="C17" s="109">
        <v>6940.8940418869997</v>
      </c>
      <c r="D17" s="146">
        <v>5495.6864628951062</v>
      </c>
      <c r="E17" s="146">
        <v>2691.4298765652775</v>
      </c>
      <c r="F17" s="145">
        <v>19684</v>
      </c>
      <c r="G17" s="109">
        <v>413155</v>
      </c>
      <c r="H17" s="109">
        <v>12682</v>
      </c>
      <c r="I17" s="183">
        <v>3.0695501688228388</v>
      </c>
      <c r="J17" s="147">
        <v>158243</v>
      </c>
      <c r="K17" s="109">
        <v>6636</v>
      </c>
      <c r="L17" s="183">
        <v>4.1935504256112432</v>
      </c>
      <c r="M17" s="182"/>
    </row>
    <row r="18" spans="1:13" s="123" customFormat="1" ht="15" customHeight="1" x14ac:dyDescent="0.2">
      <c r="A18" s="108" t="s">
        <v>97</v>
      </c>
      <c r="B18" s="108" t="s">
        <v>98</v>
      </c>
      <c r="C18" s="109">
        <v>904</v>
      </c>
      <c r="D18" s="146">
        <v>760</v>
      </c>
      <c r="E18" s="184">
        <v>380</v>
      </c>
      <c r="F18" s="145">
        <v>2689</v>
      </c>
      <c r="G18" s="109">
        <v>71637</v>
      </c>
      <c r="H18" s="109">
        <v>1879</v>
      </c>
      <c r="I18" s="183">
        <v>2.6229462428633248</v>
      </c>
      <c r="J18" s="147">
        <v>27670</v>
      </c>
      <c r="K18" s="109">
        <v>1036</v>
      </c>
      <c r="L18" s="183">
        <v>3.7441272135887242</v>
      </c>
      <c r="M18" s="182"/>
    </row>
    <row r="19" spans="1:13" s="123" customFormat="1" ht="15" customHeight="1" x14ac:dyDescent="0.2">
      <c r="A19" s="108" t="s">
        <v>99</v>
      </c>
      <c r="B19" s="108" t="s">
        <v>100</v>
      </c>
      <c r="C19" s="109">
        <v>16250.520049350001</v>
      </c>
      <c r="D19" s="146">
        <v>12739.79928019261</v>
      </c>
      <c r="E19" s="146">
        <v>7096.482954930183</v>
      </c>
      <c r="F19" s="145">
        <v>46498.289910942003</v>
      </c>
      <c r="G19" s="109">
        <v>1183120</v>
      </c>
      <c r="H19" s="109">
        <v>30365.402331216002</v>
      </c>
      <c r="I19" s="183">
        <v>2.5665530403691936</v>
      </c>
      <c r="J19" s="147">
        <v>487401</v>
      </c>
      <c r="K19" s="109">
        <v>17453.210643954</v>
      </c>
      <c r="L19" s="183">
        <v>3.5808729657825897</v>
      </c>
      <c r="M19" s="182"/>
    </row>
    <row r="20" spans="1:13" s="123" customFormat="1" ht="15" customHeight="1" x14ac:dyDescent="0.2">
      <c r="A20" s="108" t="s">
        <v>101</v>
      </c>
      <c r="B20" s="108" t="s">
        <v>102</v>
      </c>
      <c r="C20" s="109">
        <v>3774.5038792</v>
      </c>
      <c r="D20" s="146">
        <v>3228.3407675499493</v>
      </c>
      <c r="E20" s="146">
        <v>1738.8050085108953</v>
      </c>
      <c r="F20" s="145">
        <v>11422.814021536</v>
      </c>
      <c r="G20" s="109">
        <v>299572.99996300798</v>
      </c>
      <c r="H20" s="109">
        <v>8301.8819549759992</v>
      </c>
      <c r="I20" s="183">
        <v>2.7712383812964241</v>
      </c>
      <c r="J20" s="147">
        <v>107708.634723072</v>
      </c>
      <c r="K20" s="109">
        <v>4420.9826644160003</v>
      </c>
      <c r="L20" s="183">
        <v>4.1045759012568679</v>
      </c>
      <c r="M20" s="182"/>
    </row>
    <row r="21" spans="1:13" s="123" customFormat="1" ht="15" customHeight="1" x14ac:dyDescent="0.2">
      <c r="A21" s="108" t="s">
        <v>103</v>
      </c>
      <c r="B21" s="108" t="s">
        <v>104</v>
      </c>
      <c r="C21" s="109">
        <v>2940</v>
      </c>
      <c r="D21" s="146">
        <v>2285</v>
      </c>
      <c r="E21" s="146">
        <v>1272</v>
      </c>
      <c r="F21" s="145">
        <v>8334</v>
      </c>
      <c r="G21" s="109">
        <v>166036</v>
      </c>
      <c r="H21" s="109">
        <v>5471</v>
      </c>
      <c r="I21" s="183">
        <v>3.2950685393529113</v>
      </c>
      <c r="J21" s="147">
        <v>61940</v>
      </c>
      <c r="K21" s="109">
        <v>3073</v>
      </c>
      <c r="L21" s="183">
        <v>4.9612528253148209</v>
      </c>
      <c r="M21" s="182"/>
    </row>
    <row r="22" spans="1:13" s="123" customFormat="1" ht="15" customHeight="1" x14ac:dyDescent="0.2">
      <c r="A22" s="108" t="s">
        <v>105</v>
      </c>
      <c r="B22" s="108" t="s">
        <v>106</v>
      </c>
      <c r="C22" s="109">
        <v>4555</v>
      </c>
      <c r="D22" s="146">
        <v>3591</v>
      </c>
      <c r="E22" s="146">
        <v>2024</v>
      </c>
      <c r="F22" s="145">
        <v>13149</v>
      </c>
      <c r="G22" s="109">
        <v>324966</v>
      </c>
      <c r="H22" s="109">
        <v>8828</v>
      </c>
      <c r="I22" s="183">
        <v>2.7165918896130674</v>
      </c>
      <c r="J22" s="147">
        <v>110604</v>
      </c>
      <c r="K22" s="109">
        <v>4914</v>
      </c>
      <c r="L22" s="183">
        <v>4.4428772919605075</v>
      </c>
      <c r="M22" s="182"/>
    </row>
    <row r="23" spans="1:13" s="123" customFormat="1" ht="15" customHeight="1" x14ac:dyDescent="0.2">
      <c r="A23" s="108" t="s">
        <v>107</v>
      </c>
      <c r="B23" s="108" t="s">
        <v>108</v>
      </c>
      <c r="C23" s="109">
        <v>5060</v>
      </c>
      <c r="D23" s="146">
        <v>3861</v>
      </c>
      <c r="E23" s="146">
        <v>2153</v>
      </c>
      <c r="F23" s="145">
        <v>14303.622300809999</v>
      </c>
      <c r="G23" s="109">
        <v>310535</v>
      </c>
      <c r="H23" s="109">
        <v>9213.5627319599989</v>
      </c>
      <c r="I23" s="183">
        <v>2.9669965485243206</v>
      </c>
      <c r="J23" s="147">
        <v>105234</v>
      </c>
      <c r="K23" s="109">
        <v>5136.4704192299996</v>
      </c>
      <c r="L23" s="183">
        <v>4.880998934973487</v>
      </c>
      <c r="M23" s="182"/>
    </row>
    <row r="24" spans="1:13" s="123" customFormat="1" ht="15" customHeight="1" x14ac:dyDescent="0.2">
      <c r="A24" s="108" t="s">
        <v>109</v>
      </c>
      <c r="B24" s="108" t="s">
        <v>110</v>
      </c>
      <c r="C24" s="109">
        <v>638</v>
      </c>
      <c r="D24" s="146">
        <v>545</v>
      </c>
      <c r="E24" s="146">
        <v>312</v>
      </c>
      <c r="F24" s="145">
        <v>2304</v>
      </c>
      <c r="G24" s="109">
        <v>63740</v>
      </c>
      <c r="H24" s="109">
        <v>1670</v>
      </c>
      <c r="I24" s="183">
        <v>2.6200188264825854</v>
      </c>
      <c r="J24" s="147">
        <v>23811</v>
      </c>
      <c r="K24" s="109">
        <v>938</v>
      </c>
      <c r="L24" s="183">
        <v>3.9393557599428837</v>
      </c>
      <c r="M24" s="182"/>
    </row>
    <row r="25" spans="1:13" s="123" customFormat="1" ht="15" customHeight="1" x14ac:dyDescent="0.2">
      <c r="A25" s="108" t="s">
        <v>111</v>
      </c>
      <c r="B25" s="108" t="s">
        <v>112</v>
      </c>
      <c r="C25" s="109">
        <v>10410</v>
      </c>
      <c r="D25" s="146">
        <v>8159</v>
      </c>
      <c r="E25" s="146">
        <v>2868</v>
      </c>
      <c r="F25" s="145">
        <v>32359</v>
      </c>
      <c r="G25" s="109">
        <v>377652</v>
      </c>
      <c r="H25" s="109">
        <v>19283</v>
      </c>
      <c r="I25" s="183">
        <v>5.1060235348945593</v>
      </c>
      <c r="J25" s="147">
        <v>121259</v>
      </c>
      <c r="K25" s="109">
        <v>7659</v>
      </c>
      <c r="L25" s="183">
        <v>6.316232197197734</v>
      </c>
      <c r="M25" s="182"/>
    </row>
    <row r="26" spans="1:13" s="123" customFormat="1" ht="15" customHeight="1" x14ac:dyDescent="0.2">
      <c r="A26" s="108" t="s">
        <v>113</v>
      </c>
      <c r="B26" s="108" t="s">
        <v>114</v>
      </c>
      <c r="C26" s="109">
        <v>2610</v>
      </c>
      <c r="D26" s="146">
        <v>1984</v>
      </c>
      <c r="E26" s="146">
        <v>1087</v>
      </c>
      <c r="F26" s="145">
        <v>7580</v>
      </c>
      <c r="G26" s="109">
        <v>145436</v>
      </c>
      <c r="H26" s="109">
        <v>4710</v>
      </c>
      <c r="I26" s="183">
        <v>3.2385379135839818</v>
      </c>
      <c r="J26" s="147">
        <v>62743</v>
      </c>
      <c r="K26" s="109">
        <v>2750</v>
      </c>
      <c r="L26" s="183">
        <v>4.3829590551934077</v>
      </c>
      <c r="M26" s="182"/>
    </row>
    <row r="27" spans="1:13" s="123" customFormat="1" ht="15" customHeight="1" x14ac:dyDescent="0.2">
      <c r="A27" s="108" t="s">
        <v>115</v>
      </c>
      <c r="B27" s="108" t="s">
        <v>116</v>
      </c>
      <c r="C27" s="109">
        <v>2089</v>
      </c>
      <c r="D27" s="146">
        <v>1559</v>
      </c>
      <c r="E27" s="146">
        <v>943</v>
      </c>
      <c r="F27" s="145">
        <v>5521</v>
      </c>
      <c r="G27" s="109">
        <v>110947</v>
      </c>
      <c r="H27" s="109">
        <v>3463</v>
      </c>
      <c r="I27" s="183">
        <v>3.1213101751286652</v>
      </c>
      <c r="J27" s="147">
        <v>48358</v>
      </c>
      <c r="K27" s="109">
        <v>2256</v>
      </c>
      <c r="L27" s="183">
        <v>4.6652053434798795</v>
      </c>
      <c r="M27" s="182"/>
    </row>
    <row r="28" spans="1:13" s="123" customFormat="1" ht="15" customHeight="1" x14ac:dyDescent="0.2">
      <c r="A28" s="108" t="s">
        <v>117</v>
      </c>
      <c r="B28" s="108" t="s">
        <v>118</v>
      </c>
      <c r="C28" s="109">
        <v>4672</v>
      </c>
      <c r="D28" s="146">
        <v>3688</v>
      </c>
      <c r="E28" s="146">
        <v>1982</v>
      </c>
      <c r="F28" s="145">
        <v>13428</v>
      </c>
      <c r="G28" s="109">
        <v>223053</v>
      </c>
      <c r="H28" s="109">
        <v>8436</v>
      </c>
      <c r="I28" s="183">
        <v>3.7820607658269561</v>
      </c>
      <c r="J28" s="147">
        <v>93460</v>
      </c>
      <c r="K28" s="109">
        <v>4808</v>
      </c>
      <c r="L28" s="183">
        <v>5.144446822169912</v>
      </c>
      <c r="M28" s="182"/>
    </row>
    <row r="29" spans="1:13" s="123" customFormat="1" ht="15" customHeight="1" x14ac:dyDescent="0.2">
      <c r="A29" s="108" t="s">
        <v>119</v>
      </c>
      <c r="B29" s="108" t="s">
        <v>120</v>
      </c>
      <c r="C29" s="109">
        <v>3040</v>
      </c>
      <c r="D29" s="146">
        <v>2267</v>
      </c>
      <c r="E29" s="146">
        <v>1264</v>
      </c>
      <c r="F29" s="145">
        <v>9123</v>
      </c>
      <c r="G29" s="109">
        <v>167677</v>
      </c>
      <c r="H29" s="109">
        <v>5473</v>
      </c>
      <c r="I29" s="183">
        <v>3.2640135498607443</v>
      </c>
      <c r="J29" s="147">
        <v>68857</v>
      </c>
      <c r="K29" s="109">
        <v>3153</v>
      </c>
      <c r="L29" s="183">
        <v>4.5790551432679321</v>
      </c>
      <c r="M29" s="182"/>
    </row>
    <row r="30" spans="1:13" s="123" customFormat="1" ht="15" customHeight="1" x14ac:dyDescent="0.2">
      <c r="A30" s="108" t="s">
        <v>121</v>
      </c>
      <c r="B30" s="108" t="s">
        <v>122</v>
      </c>
      <c r="C30" s="109">
        <v>2006</v>
      </c>
      <c r="D30" s="146">
        <v>1454</v>
      </c>
      <c r="E30" s="146">
        <v>823</v>
      </c>
      <c r="F30" s="145">
        <v>5967.9277568120006</v>
      </c>
      <c r="G30" s="109">
        <v>106335</v>
      </c>
      <c r="H30" s="109">
        <v>3479.4028240440002</v>
      </c>
      <c r="I30" s="183">
        <v>3.2721143781859219</v>
      </c>
      <c r="J30" s="147">
        <v>42906</v>
      </c>
      <c r="K30" s="109">
        <v>2096.0878469300001</v>
      </c>
      <c r="L30" s="183">
        <v>4.8853023981028292</v>
      </c>
      <c r="M30" s="182"/>
    </row>
    <row r="31" spans="1:13" s="123" customFormat="1" ht="15" customHeight="1" x14ac:dyDescent="0.2">
      <c r="A31" s="108"/>
      <c r="B31" s="108"/>
      <c r="C31" s="109"/>
      <c r="D31" s="146"/>
      <c r="E31" s="146"/>
      <c r="F31" s="145"/>
      <c r="G31" s="109"/>
      <c r="H31" s="109"/>
      <c r="I31" s="183"/>
      <c r="J31" s="147"/>
      <c r="K31" s="109"/>
      <c r="L31" s="183"/>
      <c r="M31" s="182"/>
    </row>
    <row r="32" spans="1:13" s="123" customFormat="1" ht="15" customHeight="1" x14ac:dyDescent="0.2">
      <c r="A32" s="101" t="s">
        <v>91</v>
      </c>
      <c r="B32" s="101" t="s">
        <v>92</v>
      </c>
      <c r="C32" s="103">
        <v>2613.7798109180003</v>
      </c>
      <c r="D32" s="139">
        <v>2035.1811117991331</v>
      </c>
      <c r="E32" s="139">
        <v>1004.3199435378091</v>
      </c>
      <c r="F32" s="149">
        <v>7424.1113800769999</v>
      </c>
      <c r="G32" s="103">
        <v>159448</v>
      </c>
      <c r="H32" s="103">
        <v>4630.9128900180003</v>
      </c>
      <c r="I32" s="185">
        <v>2.9043405310935229</v>
      </c>
      <c r="J32" s="150">
        <v>61009</v>
      </c>
      <c r="K32" s="103">
        <v>2425.8679398650002</v>
      </c>
      <c r="L32" s="185">
        <v>3.9762460290530908</v>
      </c>
      <c r="M32" s="182"/>
    </row>
    <row r="33" spans="1:13" s="123" customFormat="1" ht="15" customHeight="1" x14ac:dyDescent="0.2">
      <c r="A33" s="108" t="s">
        <v>123</v>
      </c>
      <c r="B33" s="108" t="s">
        <v>124</v>
      </c>
      <c r="C33" s="109">
        <v>141</v>
      </c>
      <c r="D33" s="146">
        <v>110</v>
      </c>
      <c r="E33" s="146">
        <v>49</v>
      </c>
      <c r="F33" s="145">
        <v>396</v>
      </c>
      <c r="G33" s="109">
        <v>7596</v>
      </c>
      <c r="H33" s="109">
        <v>224</v>
      </c>
      <c r="I33" s="183">
        <v>2.9489204844655084</v>
      </c>
      <c r="J33" s="147">
        <v>2425</v>
      </c>
      <c r="K33" s="109">
        <v>117</v>
      </c>
      <c r="L33" s="183">
        <v>4.8247422680412368</v>
      </c>
      <c r="M33" s="182"/>
    </row>
    <row r="34" spans="1:13" s="123" customFormat="1" ht="15" customHeight="1" x14ac:dyDescent="0.2">
      <c r="A34" s="108" t="s">
        <v>125</v>
      </c>
      <c r="B34" s="108" t="s">
        <v>126</v>
      </c>
      <c r="C34" s="109">
        <v>140</v>
      </c>
      <c r="D34" s="146">
        <v>112</v>
      </c>
      <c r="E34" s="146">
        <v>43</v>
      </c>
      <c r="F34" s="145">
        <v>375</v>
      </c>
      <c r="G34" s="109">
        <v>9156</v>
      </c>
      <c r="H34" s="109">
        <v>242</v>
      </c>
      <c r="I34" s="183">
        <v>2.6430755788553952</v>
      </c>
      <c r="J34" s="147">
        <v>3576</v>
      </c>
      <c r="K34" s="109">
        <v>104</v>
      </c>
      <c r="L34" s="183">
        <v>2.9082774049217002</v>
      </c>
      <c r="M34" s="182"/>
    </row>
    <row r="35" spans="1:13" s="123" customFormat="1" ht="15" customHeight="1" x14ac:dyDescent="0.2">
      <c r="A35" s="108" t="s">
        <v>127</v>
      </c>
      <c r="B35" s="108" t="s">
        <v>128</v>
      </c>
      <c r="C35" s="109">
        <v>290</v>
      </c>
      <c r="D35" s="146">
        <v>205</v>
      </c>
      <c r="E35" s="146">
        <v>86</v>
      </c>
      <c r="F35" s="145">
        <v>808</v>
      </c>
      <c r="G35" s="109">
        <v>14673</v>
      </c>
      <c r="H35" s="109">
        <v>436</v>
      </c>
      <c r="I35" s="183">
        <v>2.9714441491174264</v>
      </c>
      <c r="J35" s="147">
        <v>5351</v>
      </c>
      <c r="K35" s="109">
        <v>203</v>
      </c>
      <c r="L35" s="183">
        <v>3.7936834236591293</v>
      </c>
      <c r="M35" s="182"/>
    </row>
    <row r="36" spans="1:13" s="123" customFormat="1" ht="15" customHeight="1" x14ac:dyDescent="0.2">
      <c r="A36" s="108" t="s">
        <v>129</v>
      </c>
      <c r="B36" s="108" t="s">
        <v>130</v>
      </c>
      <c r="C36" s="109">
        <v>122</v>
      </c>
      <c r="D36" s="146">
        <v>101</v>
      </c>
      <c r="E36" s="146">
        <v>58</v>
      </c>
      <c r="F36" s="145">
        <v>419</v>
      </c>
      <c r="G36" s="109">
        <v>10751</v>
      </c>
      <c r="H36" s="109">
        <v>298</v>
      </c>
      <c r="I36" s="183">
        <v>2.7718351781229651</v>
      </c>
      <c r="J36" s="147">
        <v>4156</v>
      </c>
      <c r="K36" s="109">
        <v>186</v>
      </c>
      <c r="L36" s="183">
        <v>4.4754571703561119</v>
      </c>
      <c r="M36" s="182"/>
    </row>
    <row r="37" spans="1:13" s="123" customFormat="1" ht="15" customHeight="1" x14ac:dyDescent="0.2">
      <c r="A37" s="108" t="s">
        <v>131</v>
      </c>
      <c r="B37" s="108" t="s">
        <v>132</v>
      </c>
      <c r="C37" s="109">
        <v>131</v>
      </c>
      <c r="D37" s="146">
        <v>97</v>
      </c>
      <c r="E37" s="146">
        <v>57</v>
      </c>
      <c r="F37" s="145">
        <v>360</v>
      </c>
      <c r="G37" s="109">
        <v>8507</v>
      </c>
      <c r="H37" s="109">
        <v>254</v>
      </c>
      <c r="I37" s="183">
        <v>2.9857764194193019</v>
      </c>
      <c r="J37" s="147">
        <v>3348</v>
      </c>
      <c r="K37" s="109">
        <v>152</v>
      </c>
      <c r="L37" s="183">
        <v>4.5400238948626042</v>
      </c>
      <c r="M37" s="182"/>
    </row>
    <row r="38" spans="1:13" s="123" customFormat="1" ht="15" customHeight="1" x14ac:dyDescent="0.2">
      <c r="A38" s="108" t="s">
        <v>133</v>
      </c>
      <c r="B38" s="108" t="s">
        <v>134</v>
      </c>
      <c r="C38" s="109" t="s">
        <v>135</v>
      </c>
      <c r="D38" s="146" t="s">
        <v>135</v>
      </c>
      <c r="E38" s="146" t="s">
        <v>135</v>
      </c>
      <c r="F38" s="145" t="s">
        <v>135</v>
      </c>
      <c r="G38" s="109" t="s">
        <v>135</v>
      </c>
      <c r="H38" s="109" t="s">
        <v>135</v>
      </c>
      <c r="I38" s="183" t="s">
        <v>135</v>
      </c>
      <c r="J38" s="147" t="s">
        <v>135</v>
      </c>
      <c r="K38" s="109" t="s">
        <v>135</v>
      </c>
      <c r="L38" s="183" t="s">
        <v>135</v>
      </c>
      <c r="M38" s="182"/>
    </row>
    <row r="39" spans="1:13" s="123" customFormat="1" ht="15" customHeight="1" x14ac:dyDescent="0.2">
      <c r="A39" s="108" t="s">
        <v>136</v>
      </c>
      <c r="B39" s="108" t="s">
        <v>137</v>
      </c>
      <c r="C39" s="109">
        <v>45</v>
      </c>
      <c r="D39" s="146">
        <v>43</v>
      </c>
      <c r="E39" s="146">
        <v>31</v>
      </c>
      <c r="F39" s="145">
        <v>134</v>
      </c>
      <c r="G39" s="109">
        <v>7391</v>
      </c>
      <c r="H39" s="109">
        <v>116</v>
      </c>
      <c r="I39" s="183">
        <v>1.5694763902043025</v>
      </c>
      <c r="J39" s="147">
        <v>3574</v>
      </c>
      <c r="K39" s="109">
        <v>70</v>
      </c>
      <c r="L39" s="183">
        <v>1.9585898153329602</v>
      </c>
      <c r="M39" s="182"/>
    </row>
    <row r="40" spans="1:13" s="123" customFormat="1" ht="15" customHeight="1" x14ac:dyDescent="0.2">
      <c r="A40" s="108" t="s">
        <v>138</v>
      </c>
      <c r="B40" s="108" t="s">
        <v>139</v>
      </c>
      <c r="C40" s="109">
        <v>191</v>
      </c>
      <c r="D40" s="146">
        <v>164</v>
      </c>
      <c r="E40" s="146">
        <v>66</v>
      </c>
      <c r="F40" s="145">
        <v>550</v>
      </c>
      <c r="G40" s="109">
        <v>8563</v>
      </c>
      <c r="H40" s="109">
        <v>377</v>
      </c>
      <c r="I40" s="183">
        <v>4.4026626182412709</v>
      </c>
      <c r="J40" s="147">
        <v>3351</v>
      </c>
      <c r="K40" s="109">
        <v>181</v>
      </c>
      <c r="L40" s="183">
        <v>5.4013727245598329</v>
      </c>
      <c r="M40" s="182"/>
    </row>
    <row r="41" spans="1:13" s="123" customFormat="1" ht="15" customHeight="1" x14ac:dyDescent="0.2">
      <c r="A41" s="108" t="s">
        <v>140</v>
      </c>
      <c r="B41" s="108" t="s">
        <v>141</v>
      </c>
      <c r="C41" s="109">
        <v>183</v>
      </c>
      <c r="D41" s="146">
        <v>143</v>
      </c>
      <c r="E41" s="146">
        <v>66</v>
      </c>
      <c r="F41" s="145">
        <v>533</v>
      </c>
      <c r="G41" s="109">
        <v>7229</v>
      </c>
      <c r="H41" s="109">
        <v>303</v>
      </c>
      <c r="I41" s="183">
        <v>4.1914510997371695</v>
      </c>
      <c r="J41" s="147">
        <v>2617</v>
      </c>
      <c r="K41" s="109">
        <v>153</v>
      </c>
      <c r="L41" s="183">
        <v>5.8463889950324797</v>
      </c>
      <c r="M41" s="182"/>
    </row>
    <row r="42" spans="1:13" s="123" customFormat="1" ht="15" customHeight="1" x14ac:dyDescent="0.2">
      <c r="A42" s="108" t="s">
        <v>142</v>
      </c>
      <c r="B42" s="108" t="s">
        <v>143</v>
      </c>
      <c r="C42" s="109">
        <v>375</v>
      </c>
      <c r="D42" s="146">
        <v>301</v>
      </c>
      <c r="E42" s="146">
        <v>152</v>
      </c>
      <c r="F42" s="145">
        <v>1029</v>
      </c>
      <c r="G42" s="109">
        <v>24808</v>
      </c>
      <c r="H42" s="109">
        <v>642</v>
      </c>
      <c r="I42" s="183">
        <v>2.5878748790712671</v>
      </c>
      <c r="J42" s="147">
        <v>9464</v>
      </c>
      <c r="K42" s="109">
        <v>312</v>
      </c>
      <c r="L42" s="183">
        <v>3.2967032967032965</v>
      </c>
      <c r="M42" s="182"/>
    </row>
    <row r="43" spans="1:13" s="123" customFormat="1" ht="15" customHeight="1" x14ac:dyDescent="0.2">
      <c r="A43" s="108" t="s">
        <v>144</v>
      </c>
      <c r="B43" s="108" t="s">
        <v>145</v>
      </c>
      <c r="C43" s="109">
        <v>74</v>
      </c>
      <c r="D43" s="146">
        <v>54</v>
      </c>
      <c r="E43" s="146">
        <v>17</v>
      </c>
      <c r="F43" s="145">
        <v>185</v>
      </c>
      <c r="G43" s="109">
        <v>5281</v>
      </c>
      <c r="H43" s="109">
        <v>111</v>
      </c>
      <c r="I43" s="183">
        <v>2.1018746449536074</v>
      </c>
      <c r="J43" s="147">
        <v>1971</v>
      </c>
      <c r="K43" s="109">
        <v>45</v>
      </c>
      <c r="L43" s="183">
        <v>2.2831050228310503</v>
      </c>
      <c r="M43" s="182"/>
    </row>
    <row r="44" spans="1:13" s="123" customFormat="1" ht="15" customHeight="1" x14ac:dyDescent="0.2">
      <c r="A44" s="108" t="s">
        <v>146</v>
      </c>
      <c r="B44" s="108" t="s">
        <v>147</v>
      </c>
      <c r="C44" s="109">
        <v>305</v>
      </c>
      <c r="D44" s="146">
        <v>227</v>
      </c>
      <c r="E44" s="146">
        <v>123</v>
      </c>
      <c r="F44" s="145">
        <v>830</v>
      </c>
      <c r="G44" s="109">
        <v>19335</v>
      </c>
      <c r="H44" s="109">
        <v>540</v>
      </c>
      <c r="I44" s="183">
        <v>2.7928626842513578</v>
      </c>
      <c r="J44" s="147">
        <v>6959</v>
      </c>
      <c r="K44" s="109">
        <v>303</v>
      </c>
      <c r="L44" s="183">
        <v>4.3540738611869525</v>
      </c>
      <c r="M44" s="182"/>
    </row>
    <row r="45" spans="1:13" s="123" customFormat="1" ht="15" customHeight="1" x14ac:dyDescent="0.2">
      <c r="A45" s="108" t="s">
        <v>148</v>
      </c>
      <c r="B45" s="108" t="s">
        <v>149</v>
      </c>
      <c r="C45" s="109">
        <v>60</v>
      </c>
      <c r="D45" s="146">
        <v>39</v>
      </c>
      <c r="E45" s="146">
        <v>24</v>
      </c>
      <c r="F45" s="145">
        <v>287</v>
      </c>
      <c r="G45" s="109">
        <v>9073</v>
      </c>
      <c r="H45" s="109">
        <v>165</v>
      </c>
      <c r="I45" s="183">
        <v>1.8185826077372425</v>
      </c>
      <c r="J45" s="147">
        <v>3627</v>
      </c>
      <c r="K45" s="109">
        <v>95</v>
      </c>
      <c r="L45" s="183">
        <v>2.6192445547284255</v>
      </c>
      <c r="M45" s="182"/>
    </row>
    <row r="46" spans="1:13" s="123" customFormat="1" ht="15" customHeight="1" x14ac:dyDescent="0.2">
      <c r="A46" s="108" t="s">
        <v>150</v>
      </c>
      <c r="B46" s="108" t="s">
        <v>151</v>
      </c>
      <c r="C46" s="109">
        <v>169</v>
      </c>
      <c r="D46" s="146">
        <v>132</v>
      </c>
      <c r="E46" s="146">
        <v>85</v>
      </c>
      <c r="F46" s="145">
        <v>443</v>
      </c>
      <c r="G46" s="109">
        <v>6858</v>
      </c>
      <c r="H46" s="109">
        <v>276</v>
      </c>
      <c r="I46" s="183">
        <v>4.0244969378827644</v>
      </c>
      <c r="J46" s="147">
        <v>2767</v>
      </c>
      <c r="K46" s="109">
        <v>179</v>
      </c>
      <c r="L46" s="183">
        <v>6.4691001084206725</v>
      </c>
      <c r="M46" s="182"/>
    </row>
    <row r="47" spans="1:13" s="123" customFormat="1" ht="15" customHeight="1" x14ac:dyDescent="0.2">
      <c r="A47" s="108" t="s">
        <v>152</v>
      </c>
      <c r="B47" s="108" t="s">
        <v>153</v>
      </c>
      <c r="C47" s="109">
        <v>236</v>
      </c>
      <c r="D47" s="146">
        <v>189</v>
      </c>
      <c r="E47" s="146">
        <v>89</v>
      </c>
      <c r="F47" s="145">
        <v>644</v>
      </c>
      <c r="G47" s="109">
        <v>10968</v>
      </c>
      <c r="H47" s="109">
        <v>378</v>
      </c>
      <c r="I47" s="183">
        <v>3.4463894967177242</v>
      </c>
      <c r="J47" s="147">
        <v>3934</v>
      </c>
      <c r="K47" s="109">
        <v>185</v>
      </c>
      <c r="L47" s="183">
        <v>4.7025927808845962</v>
      </c>
      <c r="M47" s="182"/>
    </row>
    <row r="48" spans="1:13" s="123" customFormat="1" ht="15" customHeight="1" x14ac:dyDescent="0.2">
      <c r="A48" s="101" t="s">
        <v>93</v>
      </c>
      <c r="B48" s="101" t="s">
        <v>94</v>
      </c>
      <c r="C48" s="103">
        <v>2296</v>
      </c>
      <c r="D48" s="139">
        <v>1922</v>
      </c>
      <c r="E48" s="139">
        <v>692</v>
      </c>
      <c r="F48" s="149">
        <v>6586</v>
      </c>
      <c r="G48" s="103">
        <v>133876</v>
      </c>
      <c r="H48" s="103">
        <v>4408</v>
      </c>
      <c r="I48" s="185">
        <v>3.2925991215751891</v>
      </c>
      <c r="J48" s="150">
        <v>45786</v>
      </c>
      <c r="K48" s="103">
        <v>1892</v>
      </c>
      <c r="L48" s="185">
        <v>4.1322675053509803</v>
      </c>
      <c r="M48" s="182"/>
    </row>
    <row r="49" spans="1:13" s="123" customFormat="1" ht="15" customHeight="1" x14ac:dyDescent="0.2">
      <c r="A49" s="108" t="s">
        <v>154</v>
      </c>
      <c r="B49" s="108" t="s">
        <v>155</v>
      </c>
      <c r="C49" s="109">
        <v>2296</v>
      </c>
      <c r="D49" s="146">
        <v>1922</v>
      </c>
      <c r="E49" s="146">
        <v>692</v>
      </c>
      <c r="F49" s="145">
        <v>6586</v>
      </c>
      <c r="G49" s="109">
        <v>133876</v>
      </c>
      <c r="H49" s="109">
        <v>4408</v>
      </c>
      <c r="I49" s="183">
        <v>3.2925991215751891</v>
      </c>
      <c r="J49" s="147">
        <v>45786</v>
      </c>
      <c r="K49" s="109">
        <v>1892</v>
      </c>
      <c r="L49" s="183">
        <v>4.1322675053509803</v>
      </c>
      <c r="M49" s="182"/>
    </row>
    <row r="50" spans="1:13" s="123" customFormat="1" ht="15" customHeight="1" x14ac:dyDescent="0.2">
      <c r="A50" s="101" t="s">
        <v>95</v>
      </c>
      <c r="B50" s="101" t="s">
        <v>96</v>
      </c>
      <c r="C50" s="103">
        <v>6940.8940418869997</v>
      </c>
      <c r="D50" s="139">
        <v>5495.6864628951062</v>
      </c>
      <c r="E50" s="139">
        <v>2691.4298765652775</v>
      </c>
      <c r="F50" s="149">
        <v>19684</v>
      </c>
      <c r="G50" s="103">
        <v>413155</v>
      </c>
      <c r="H50" s="103">
        <v>12682</v>
      </c>
      <c r="I50" s="185">
        <v>3.0695501688228388</v>
      </c>
      <c r="J50" s="150">
        <v>158243</v>
      </c>
      <c r="K50" s="103">
        <v>6636</v>
      </c>
      <c r="L50" s="185">
        <v>4.1935504256112432</v>
      </c>
      <c r="M50" s="182"/>
    </row>
    <row r="51" spans="1:13" s="123" customFormat="1" ht="15" customHeight="1" x14ac:dyDescent="0.2">
      <c r="A51" s="108" t="s">
        <v>156</v>
      </c>
      <c r="B51" s="108" t="s">
        <v>157</v>
      </c>
      <c r="C51" s="109">
        <v>357</v>
      </c>
      <c r="D51" s="146">
        <v>294</v>
      </c>
      <c r="E51" s="146">
        <v>93</v>
      </c>
      <c r="F51" s="145">
        <v>996</v>
      </c>
      <c r="G51" s="109">
        <v>13536</v>
      </c>
      <c r="H51" s="109">
        <v>622</v>
      </c>
      <c r="I51" s="183">
        <v>4.5951536643026003</v>
      </c>
      <c r="J51" s="147">
        <v>5248</v>
      </c>
      <c r="K51" s="109">
        <v>236</v>
      </c>
      <c r="L51" s="183">
        <v>4.4969512195121952</v>
      </c>
      <c r="M51" s="182"/>
    </row>
    <row r="52" spans="1:13" s="123" customFormat="1" ht="15" customHeight="1" x14ac:dyDescent="0.2">
      <c r="A52" s="108" t="s">
        <v>158</v>
      </c>
      <c r="B52" s="108" t="s">
        <v>159</v>
      </c>
      <c r="C52" s="109">
        <v>191</v>
      </c>
      <c r="D52" s="146">
        <v>153</v>
      </c>
      <c r="E52" s="146">
        <v>78</v>
      </c>
      <c r="F52" s="145">
        <v>524</v>
      </c>
      <c r="G52" s="109">
        <v>9702</v>
      </c>
      <c r="H52" s="109">
        <v>295</v>
      </c>
      <c r="I52" s="183">
        <v>3.0406101834673263</v>
      </c>
      <c r="J52" s="147">
        <v>3977</v>
      </c>
      <c r="K52" s="109">
        <v>168</v>
      </c>
      <c r="L52" s="183">
        <v>4.2242896655770679</v>
      </c>
      <c r="M52" s="182"/>
    </row>
    <row r="53" spans="1:13" s="123" customFormat="1" ht="15" customHeight="1" x14ac:dyDescent="0.2">
      <c r="A53" s="108" t="s">
        <v>160</v>
      </c>
      <c r="B53" s="108" t="s">
        <v>161</v>
      </c>
      <c r="C53" s="109">
        <v>96</v>
      </c>
      <c r="D53" s="146">
        <v>67</v>
      </c>
      <c r="E53" s="146">
        <v>33</v>
      </c>
      <c r="F53" s="145">
        <v>240</v>
      </c>
      <c r="G53" s="109">
        <v>5394</v>
      </c>
      <c r="H53" s="109">
        <v>132</v>
      </c>
      <c r="I53" s="183">
        <v>2.4471635150166851</v>
      </c>
      <c r="J53" s="147">
        <v>2120</v>
      </c>
      <c r="K53" s="109">
        <v>79</v>
      </c>
      <c r="L53" s="183">
        <v>3.7264150943396226</v>
      </c>
      <c r="M53" s="182"/>
    </row>
    <row r="54" spans="1:13" s="123" customFormat="1" ht="15" customHeight="1" x14ac:dyDescent="0.2">
      <c r="A54" s="108" t="s">
        <v>162</v>
      </c>
      <c r="B54" s="108" t="s">
        <v>163</v>
      </c>
      <c r="C54" s="109">
        <v>194</v>
      </c>
      <c r="D54" s="146">
        <v>140</v>
      </c>
      <c r="E54" s="146">
        <v>58</v>
      </c>
      <c r="F54" s="145">
        <v>583</v>
      </c>
      <c r="G54" s="109">
        <v>8638</v>
      </c>
      <c r="H54" s="109">
        <v>295</v>
      </c>
      <c r="I54" s="183">
        <v>3.4151423940727019</v>
      </c>
      <c r="J54" s="147">
        <v>3487</v>
      </c>
      <c r="K54" s="109">
        <v>143</v>
      </c>
      <c r="L54" s="183">
        <v>4.1009463722397479</v>
      </c>
      <c r="M54" s="182"/>
    </row>
    <row r="55" spans="1:13" s="123" customFormat="1" ht="15" customHeight="1" x14ac:dyDescent="0.2">
      <c r="A55" s="108" t="s">
        <v>164</v>
      </c>
      <c r="B55" s="108" t="s">
        <v>165</v>
      </c>
      <c r="C55" s="109">
        <v>23</v>
      </c>
      <c r="D55" s="146">
        <v>21</v>
      </c>
      <c r="E55" s="146">
        <v>11</v>
      </c>
      <c r="F55" s="145">
        <v>125</v>
      </c>
      <c r="G55" s="109">
        <v>3344</v>
      </c>
      <c r="H55" s="109">
        <v>96</v>
      </c>
      <c r="I55" s="183">
        <v>2.8708133971291865</v>
      </c>
      <c r="J55" s="147">
        <v>983</v>
      </c>
      <c r="K55" s="109">
        <v>37</v>
      </c>
      <c r="L55" s="183">
        <v>3.7639877924720242</v>
      </c>
      <c r="M55" s="182"/>
    </row>
    <row r="56" spans="1:13" s="123" customFormat="1" ht="15" customHeight="1" x14ac:dyDescent="0.2">
      <c r="A56" s="108" t="s">
        <v>166</v>
      </c>
      <c r="B56" s="108" t="s">
        <v>167</v>
      </c>
      <c r="C56" s="109">
        <v>431</v>
      </c>
      <c r="D56" s="146">
        <v>274</v>
      </c>
      <c r="E56" s="146">
        <v>94</v>
      </c>
      <c r="F56" s="145">
        <v>1060</v>
      </c>
      <c r="G56" s="109">
        <v>10431</v>
      </c>
      <c r="H56" s="109">
        <v>512</v>
      </c>
      <c r="I56" s="183">
        <v>4.9084459783338126</v>
      </c>
      <c r="J56" s="147">
        <v>3919</v>
      </c>
      <c r="K56" s="109">
        <v>207</v>
      </c>
      <c r="L56" s="183">
        <v>5.2819596835927536</v>
      </c>
      <c r="M56" s="182"/>
    </row>
    <row r="57" spans="1:13" s="123" customFormat="1" ht="15" customHeight="1" x14ac:dyDescent="0.2">
      <c r="A57" s="108" t="s">
        <v>168</v>
      </c>
      <c r="B57" s="108" t="s">
        <v>169</v>
      </c>
      <c r="C57" s="109">
        <v>84</v>
      </c>
      <c r="D57" s="146">
        <v>74</v>
      </c>
      <c r="E57" s="146">
        <v>54</v>
      </c>
      <c r="F57" s="145">
        <v>218</v>
      </c>
      <c r="G57" s="109">
        <v>6754</v>
      </c>
      <c r="H57" s="109">
        <v>187</v>
      </c>
      <c r="I57" s="183">
        <v>2.768729641693811</v>
      </c>
      <c r="J57" s="147">
        <v>2791</v>
      </c>
      <c r="K57" s="109">
        <v>121</v>
      </c>
      <c r="L57" s="183">
        <v>4.335363668935865</v>
      </c>
      <c r="M57" s="182"/>
    </row>
    <row r="58" spans="1:13" s="123" customFormat="1" ht="15" customHeight="1" x14ac:dyDescent="0.2">
      <c r="A58" s="108" t="s">
        <v>170</v>
      </c>
      <c r="B58" s="108" t="s">
        <v>171</v>
      </c>
      <c r="C58" s="109">
        <v>48</v>
      </c>
      <c r="D58" s="146">
        <v>39</v>
      </c>
      <c r="E58" s="146">
        <v>23</v>
      </c>
      <c r="F58" s="145">
        <v>135</v>
      </c>
      <c r="G58" s="109">
        <v>4062</v>
      </c>
      <c r="H58" s="109">
        <v>89</v>
      </c>
      <c r="I58" s="183">
        <v>2.191038897095027</v>
      </c>
      <c r="J58" s="147">
        <v>1651</v>
      </c>
      <c r="K58" s="109">
        <v>58</v>
      </c>
      <c r="L58" s="183">
        <v>3.5130224106602062</v>
      </c>
      <c r="M58" s="182"/>
    </row>
    <row r="59" spans="1:13" s="123" customFormat="1" ht="15" customHeight="1" x14ac:dyDescent="0.2">
      <c r="A59" s="108" t="s">
        <v>172</v>
      </c>
      <c r="B59" s="108" t="s">
        <v>173</v>
      </c>
      <c r="C59" s="109">
        <v>81</v>
      </c>
      <c r="D59" s="146">
        <v>73</v>
      </c>
      <c r="E59" s="146">
        <v>48</v>
      </c>
      <c r="F59" s="145">
        <v>199</v>
      </c>
      <c r="G59" s="109">
        <v>7279</v>
      </c>
      <c r="H59" s="109">
        <v>167</v>
      </c>
      <c r="I59" s="183">
        <v>2.2942711910976783</v>
      </c>
      <c r="J59" s="147">
        <v>2808</v>
      </c>
      <c r="K59" s="109">
        <v>104</v>
      </c>
      <c r="L59" s="183">
        <v>3.7037037037037037</v>
      </c>
      <c r="M59" s="182"/>
    </row>
    <row r="60" spans="1:13" s="123" customFormat="1" ht="15" customHeight="1" x14ac:dyDescent="0.2">
      <c r="A60" s="108" t="s">
        <v>174</v>
      </c>
      <c r="B60" s="108" t="s">
        <v>175</v>
      </c>
      <c r="C60" s="109">
        <v>18</v>
      </c>
      <c r="D60" s="146">
        <v>18</v>
      </c>
      <c r="E60" s="146">
        <v>13</v>
      </c>
      <c r="F60" s="145">
        <v>76</v>
      </c>
      <c r="G60" s="109">
        <v>2435</v>
      </c>
      <c r="H60" s="109">
        <v>45</v>
      </c>
      <c r="I60" s="183">
        <v>1.8480492813141685</v>
      </c>
      <c r="J60" s="147">
        <v>941</v>
      </c>
      <c r="K60" s="109">
        <v>30</v>
      </c>
      <c r="L60" s="183">
        <v>3.1880977683315623</v>
      </c>
      <c r="M60" s="182"/>
    </row>
    <row r="61" spans="1:13" s="123" customFormat="1" ht="15" customHeight="1" x14ac:dyDescent="0.2">
      <c r="A61" s="108" t="s">
        <v>176</v>
      </c>
      <c r="B61" s="108" t="s">
        <v>177</v>
      </c>
      <c r="C61" s="109">
        <v>127</v>
      </c>
      <c r="D61" s="146">
        <v>108</v>
      </c>
      <c r="E61" s="146">
        <v>85</v>
      </c>
      <c r="F61" s="145">
        <v>419</v>
      </c>
      <c r="G61" s="109">
        <v>10135</v>
      </c>
      <c r="H61" s="109">
        <v>299</v>
      </c>
      <c r="I61" s="183">
        <v>2.9501726689689196</v>
      </c>
      <c r="J61" s="147">
        <v>4301</v>
      </c>
      <c r="K61" s="109">
        <v>237</v>
      </c>
      <c r="L61" s="183">
        <v>5.5103464310625432</v>
      </c>
      <c r="M61" s="182"/>
    </row>
    <row r="62" spans="1:13" s="123" customFormat="1" ht="15" customHeight="1" x14ac:dyDescent="0.2">
      <c r="A62" s="108" t="s">
        <v>178</v>
      </c>
      <c r="B62" s="108" t="s">
        <v>179</v>
      </c>
      <c r="C62" s="109">
        <v>115</v>
      </c>
      <c r="D62" s="146">
        <v>108</v>
      </c>
      <c r="E62" s="146">
        <v>61</v>
      </c>
      <c r="F62" s="145">
        <v>327</v>
      </c>
      <c r="G62" s="109">
        <v>15349</v>
      </c>
      <c r="H62" s="109">
        <v>297</v>
      </c>
      <c r="I62" s="183">
        <v>1.9349794774903903</v>
      </c>
      <c r="J62" s="147">
        <v>7247</v>
      </c>
      <c r="K62" s="109">
        <v>164</v>
      </c>
      <c r="L62" s="183">
        <v>2.2630053815371878</v>
      </c>
      <c r="M62" s="182"/>
    </row>
    <row r="63" spans="1:13" s="123" customFormat="1" ht="15" customHeight="1" x14ac:dyDescent="0.2">
      <c r="A63" s="108" t="s">
        <v>180</v>
      </c>
      <c r="B63" s="108" t="s">
        <v>181</v>
      </c>
      <c r="C63" s="109">
        <v>67</v>
      </c>
      <c r="D63" s="146">
        <v>51</v>
      </c>
      <c r="E63" s="146">
        <v>35</v>
      </c>
      <c r="F63" s="145">
        <v>184</v>
      </c>
      <c r="G63" s="109">
        <v>6378</v>
      </c>
      <c r="H63" s="109">
        <v>132</v>
      </c>
      <c r="I63" s="183">
        <v>2.0696142991533395</v>
      </c>
      <c r="J63" s="147">
        <v>2573</v>
      </c>
      <c r="K63" s="109">
        <v>87</v>
      </c>
      <c r="L63" s="183">
        <v>3.3812670034978622</v>
      </c>
      <c r="M63" s="182"/>
    </row>
    <row r="64" spans="1:13" s="123" customFormat="1" ht="15" customHeight="1" x14ac:dyDescent="0.2">
      <c r="A64" s="108" t="s">
        <v>182</v>
      </c>
      <c r="B64" s="108" t="s">
        <v>183</v>
      </c>
      <c r="C64" s="109">
        <v>93</v>
      </c>
      <c r="D64" s="146">
        <v>69</v>
      </c>
      <c r="E64" s="146">
        <v>37</v>
      </c>
      <c r="F64" s="145">
        <v>228</v>
      </c>
      <c r="G64" s="109">
        <v>3914</v>
      </c>
      <c r="H64" s="109">
        <v>130</v>
      </c>
      <c r="I64" s="183">
        <v>3.321410321921308</v>
      </c>
      <c r="J64" s="147">
        <v>1642</v>
      </c>
      <c r="K64" s="109">
        <v>84</v>
      </c>
      <c r="L64" s="183">
        <v>5.1157125456760051</v>
      </c>
      <c r="M64" s="182"/>
    </row>
    <row r="65" spans="1:13" s="123" customFormat="1" ht="15" customHeight="1" x14ac:dyDescent="0.2">
      <c r="A65" s="108" t="s">
        <v>184</v>
      </c>
      <c r="B65" s="108" t="s">
        <v>185</v>
      </c>
      <c r="C65" s="109">
        <v>127</v>
      </c>
      <c r="D65" s="146">
        <v>99</v>
      </c>
      <c r="E65" s="146">
        <v>47</v>
      </c>
      <c r="F65" s="145">
        <v>430</v>
      </c>
      <c r="G65" s="109">
        <v>9383</v>
      </c>
      <c r="H65" s="109">
        <v>271</v>
      </c>
      <c r="I65" s="183">
        <v>2.8882020675690079</v>
      </c>
      <c r="J65" s="147">
        <v>3549</v>
      </c>
      <c r="K65" s="109">
        <v>137</v>
      </c>
      <c r="L65" s="183">
        <v>3.8602423217807833</v>
      </c>
      <c r="M65" s="182"/>
    </row>
    <row r="66" spans="1:13" s="123" customFormat="1" ht="15" customHeight="1" x14ac:dyDescent="0.2">
      <c r="A66" s="108" t="s">
        <v>186</v>
      </c>
      <c r="B66" s="108" t="s">
        <v>187</v>
      </c>
      <c r="C66" s="109">
        <v>159</v>
      </c>
      <c r="D66" s="146">
        <v>135</v>
      </c>
      <c r="E66" s="146">
        <v>108</v>
      </c>
      <c r="F66" s="145">
        <v>374</v>
      </c>
      <c r="G66" s="109">
        <v>8087</v>
      </c>
      <c r="H66" s="109">
        <v>267</v>
      </c>
      <c r="I66" s="183">
        <v>3.3015951527142327</v>
      </c>
      <c r="J66" s="147">
        <v>3126</v>
      </c>
      <c r="K66" s="109">
        <v>206</v>
      </c>
      <c r="L66" s="183">
        <v>6.5898912348048624</v>
      </c>
      <c r="M66" s="182"/>
    </row>
    <row r="67" spans="1:13" s="123" customFormat="1" ht="15" customHeight="1" x14ac:dyDescent="0.2">
      <c r="A67" s="108" t="s">
        <v>188</v>
      </c>
      <c r="B67" s="108" t="s">
        <v>189</v>
      </c>
      <c r="C67" s="109">
        <v>1096</v>
      </c>
      <c r="D67" s="146">
        <v>901</v>
      </c>
      <c r="E67" s="146">
        <v>394</v>
      </c>
      <c r="F67" s="145">
        <v>3173</v>
      </c>
      <c r="G67" s="109">
        <v>84422</v>
      </c>
      <c r="H67" s="109">
        <v>2148</v>
      </c>
      <c r="I67" s="183">
        <v>2.5443604747577644</v>
      </c>
      <c r="J67" s="147">
        <v>31776</v>
      </c>
      <c r="K67" s="109">
        <v>1015</v>
      </c>
      <c r="L67" s="183">
        <v>3.1942346424974826</v>
      </c>
      <c r="M67" s="182"/>
    </row>
    <row r="68" spans="1:13" s="123" customFormat="1" ht="15" customHeight="1" x14ac:dyDescent="0.2">
      <c r="A68" s="108" t="s">
        <v>190</v>
      </c>
      <c r="B68" s="108" t="s">
        <v>191</v>
      </c>
      <c r="C68" s="109">
        <v>97</v>
      </c>
      <c r="D68" s="146">
        <v>74</v>
      </c>
      <c r="E68" s="146">
        <v>39</v>
      </c>
      <c r="F68" s="145">
        <v>275</v>
      </c>
      <c r="G68" s="109">
        <v>4953</v>
      </c>
      <c r="H68" s="109">
        <v>180</v>
      </c>
      <c r="I68" s="183">
        <v>3.634161114476075</v>
      </c>
      <c r="J68" s="147">
        <v>2342</v>
      </c>
      <c r="K68" s="109">
        <v>115</v>
      </c>
      <c r="L68" s="183">
        <v>4.9103330486763452</v>
      </c>
      <c r="M68" s="182"/>
    </row>
    <row r="69" spans="1:13" s="123" customFormat="1" ht="15" customHeight="1" x14ac:dyDescent="0.2">
      <c r="A69" s="108" t="s">
        <v>192</v>
      </c>
      <c r="B69" s="108" t="s">
        <v>193</v>
      </c>
      <c r="C69" s="109">
        <v>65</v>
      </c>
      <c r="D69" s="146">
        <v>59</v>
      </c>
      <c r="E69" s="146">
        <v>30</v>
      </c>
      <c r="F69" s="145">
        <v>173</v>
      </c>
      <c r="G69" s="109">
        <v>6090</v>
      </c>
      <c r="H69" s="109">
        <v>137</v>
      </c>
      <c r="I69" s="183">
        <v>2.2495894909688015</v>
      </c>
      <c r="J69" s="147">
        <v>2655</v>
      </c>
      <c r="K69" s="109">
        <v>76</v>
      </c>
      <c r="L69" s="183">
        <v>2.8625235404896423</v>
      </c>
      <c r="M69" s="182"/>
    </row>
    <row r="70" spans="1:13" s="123" customFormat="1" ht="15" customHeight="1" x14ac:dyDescent="0.2">
      <c r="A70" s="108" t="s">
        <v>194</v>
      </c>
      <c r="B70" s="108" t="s">
        <v>195</v>
      </c>
      <c r="C70" s="109">
        <v>177</v>
      </c>
      <c r="D70" s="146">
        <v>123</v>
      </c>
      <c r="E70" s="146">
        <v>52</v>
      </c>
      <c r="F70" s="145">
        <v>484</v>
      </c>
      <c r="G70" s="109">
        <v>5835</v>
      </c>
      <c r="H70" s="109">
        <v>249</v>
      </c>
      <c r="I70" s="183">
        <v>4.2673521850899743</v>
      </c>
      <c r="J70" s="147">
        <v>2379</v>
      </c>
      <c r="K70" s="109">
        <v>132</v>
      </c>
      <c r="L70" s="183">
        <v>5.548549810844893</v>
      </c>
      <c r="M70" s="182"/>
    </row>
    <row r="71" spans="1:13" s="123" customFormat="1" ht="15" customHeight="1" x14ac:dyDescent="0.2">
      <c r="A71" s="108" t="s">
        <v>196</v>
      </c>
      <c r="B71" s="108" t="s">
        <v>197</v>
      </c>
      <c r="C71" s="109">
        <v>293</v>
      </c>
      <c r="D71" s="146">
        <v>242</v>
      </c>
      <c r="E71" s="146">
        <v>117</v>
      </c>
      <c r="F71" s="145">
        <v>1015</v>
      </c>
      <c r="G71" s="109">
        <v>15047</v>
      </c>
      <c r="H71" s="109">
        <v>655</v>
      </c>
      <c r="I71" s="183">
        <v>4.3530271814979731</v>
      </c>
      <c r="J71" s="147">
        <v>6388</v>
      </c>
      <c r="K71" s="109">
        <v>371</v>
      </c>
      <c r="L71" s="183">
        <v>5.8077645585472766</v>
      </c>
      <c r="M71" s="182"/>
    </row>
    <row r="72" spans="1:13" s="123" customFormat="1" ht="15" customHeight="1" x14ac:dyDescent="0.2">
      <c r="A72" s="108" t="s">
        <v>198</v>
      </c>
      <c r="B72" s="108" t="s">
        <v>199</v>
      </c>
      <c r="C72" s="109">
        <v>191</v>
      </c>
      <c r="D72" s="146">
        <v>148</v>
      </c>
      <c r="E72" s="146">
        <v>59</v>
      </c>
      <c r="F72" s="145">
        <v>419</v>
      </c>
      <c r="G72" s="109">
        <v>6642</v>
      </c>
      <c r="H72" s="109">
        <v>292</v>
      </c>
      <c r="I72" s="183">
        <v>4.3962661848840714</v>
      </c>
      <c r="J72" s="147">
        <v>2329</v>
      </c>
      <c r="K72" s="109">
        <v>97</v>
      </c>
      <c r="L72" s="183">
        <v>4.1648776298840708</v>
      </c>
      <c r="M72" s="182"/>
    </row>
    <row r="73" spans="1:13" s="123" customFormat="1" ht="15" customHeight="1" x14ac:dyDescent="0.2">
      <c r="A73" s="108" t="s">
        <v>200</v>
      </c>
      <c r="B73" s="108" t="s">
        <v>201</v>
      </c>
      <c r="C73" s="109">
        <v>199</v>
      </c>
      <c r="D73" s="146">
        <v>163</v>
      </c>
      <c r="E73" s="146">
        <v>47</v>
      </c>
      <c r="F73" s="145">
        <v>460</v>
      </c>
      <c r="G73" s="109">
        <v>8779</v>
      </c>
      <c r="H73" s="109">
        <v>320</v>
      </c>
      <c r="I73" s="183">
        <v>3.6450620799635494</v>
      </c>
      <c r="J73" s="147">
        <v>3288</v>
      </c>
      <c r="K73" s="109">
        <v>124</v>
      </c>
      <c r="L73" s="183">
        <v>3.7712895377128954</v>
      </c>
      <c r="M73" s="182"/>
    </row>
    <row r="74" spans="1:13" s="123" customFormat="1" ht="15" customHeight="1" x14ac:dyDescent="0.2">
      <c r="A74" s="108" t="s">
        <v>202</v>
      </c>
      <c r="B74" s="108" t="s">
        <v>203</v>
      </c>
      <c r="C74" s="109">
        <v>148</v>
      </c>
      <c r="D74" s="146">
        <v>116</v>
      </c>
      <c r="E74" s="146">
        <v>55</v>
      </c>
      <c r="F74" s="145">
        <v>418</v>
      </c>
      <c r="G74" s="109">
        <v>7995</v>
      </c>
      <c r="H74" s="109">
        <v>257</v>
      </c>
      <c r="I74" s="183">
        <v>3.214509068167605</v>
      </c>
      <c r="J74" s="147">
        <v>2851</v>
      </c>
      <c r="K74" s="109">
        <v>150</v>
      </c>
      <c r="L74" s="183">
        <v>5.2613118204138898</v>
      </c>
      <c r="M74" s="182"/>
    </row>
    <row r="75" spans="1:13" s="123" customFormat="1" ht="15" customHeight="1" x14ac:dyDescent="0.2">
      <c r="A75" s="108" t="s">
        <v>204</v>
      </c>
      <c r="B75" s="108" t="s">
        <v>205</v>
      </c>
      <c r="C75" s="109">
        <v>9</v>
      </c>
      <c r="D75" s="146">
        <v>6</v>
      </c>
      <c r="E75" s="146">
        <v>6</v>
      </c>
      <c r="F75" s="145">
        <v>34</v>
      </c>
      <c r="G75" s="109">
        <v>2806</v>
      </c>
      <c r="H75" s="109">
        <v>24</v>
      </c>
      <c r="I75" s="183">
        <v>0.85531004989308623</v>
      </c>
      <c r="J75" s="147">
        <v>1224</v>
      </c>
      <c r="K75" s="109">
        <v>20</v>
      </c>
      <c r="L75" s="183">
        <v>1.6339869281045751</v>
      </c>
      <c r="M75" s="182"/>
    </row>
    <row r="76" spans="1:13" s="123" customFormat="1" ht="15" customHeight="1" x14ac:dyDescent="0.2">
      <c r="A76" s="108" t="s">
        <v>206</v>
      </c>
      <c r="B76" s="108" t="s">
        <v>207</v>
      </c>
      <c r="C76" s="109">
        <v>180</v>
      </c>
      <c r="D76" s="146">
        <v>112</v>
      </c>
      <c r="E76" s="146">
        <v>52</v>
      </c>
      <c r="F76" s="145">
        <v>491</v>
      </c>
      <c r="G76" s="109">
        <v>4141</v>
      </c>
      <c r="H76" s="109">
        <v>230</v>
      </c>
      <c r="I76" s="183">
        <v>5.5542139579811636</v>
      </c>
      <c r="J76" s="147">
        <v>1633</v>
      </c>
      <c r="K76" s="109">
        <v>118</v>
      </c>
      <c r="L76" s="183">
        <v>7.2259644825474583</v>
      </c>
      <c r="M76" s="182"/>
    </row>
    <row r="77" spans="1:13" s="123" customFormat="1" ht="15" customHeight="1" x14ac:dyDescent="0.2">
      <c r="A77" s="108" t="s">
        <v>208</v>
      </c>
      <c r="B77" s="108" t="s">
        <v>209</v>
      </c>
      <c r="C77" s="109">
        <v>60</v>
      </c>
      <c r="D77" s="146">
        <v>47</v>
      </c>
      <c r="E77" s="146">
        <v>26</v>
      </c>
      <c r="F77" s="145">
        <v>193</v>
      </c>
      <c r="G77" s="109">
        <v>4797</v>
      </c>
      <c r="H77" s="109">
        <v>133</v>
      </c>
      <c r="I77" s="183">
        <v>2.7725661872003333</v>
      </c>
      <c r="J77" s="147">
        <v>1617</v>
      </c>
      <c r="K77" s="109">
        <v>53</v>
      </c>
      <c r="L77" s="183">
        <v>3.2776747062461347</v>
      </c>
      <c r="M77" s="182"/>
    </row>
    <row r="78" spans="1:13" s="123" customFormat="1" ht="15" customHeight="1" x14ac:dyDescent="0.2">
      <c r="A78" s="108" t="s">
        <v>210</v>
      </c>
      <c r="B78" s="108" t="s">
        <v>211</v>
      </c>
      <c r="C78" s="109" t="s">
        <v>135</v>
      </c>
      <c r="D78" s="146" t="s">
        <v>135</v>
      </c>
      <c r="E78" s="146" t="s">
        <v>135</v>
      </c>
      <c r="F78" s="145">
        <v>185</v>
      </c>
      <c r="G78" s="109">
        <v>10351</v>
      </c>
      <c r="H78" s="109">
        <v>163</v>
      </c>
      <c r="I78" s="183">
        <v>1.5747270795092261</v>
      </c>
      <c r="J78" s="147">
        <v>2641</v>
      </c>
      <c r="K78" s="109">
        <v>81</v>
      </c>
      <c r="L78" s="183">
        <v>3.0670200681560016</v>
      </c>
      <c r="M78" s="182"/>
    </row>
    <row r="79" spans="1:13" s="123" customFormat="1" ht="15" customHeight="1" x14ac:dyDescent="0.2">
      <c r="A79" s="108" t="s">
        <v>212</v>
      </c>
      <c r="B79" s="108" t="s">
        <v>213</v>
      </c>
      <c r="C79" s="109">
        <v>125</v>
      </c>
      <c r="D79" s="146">
        <v>99</v>
      </c>
      <c r="E79" s="146">
        <v>63</v>
      </c>
      <c r="F79" s="145">
        <v>360</v>
      </c>
      <c r="G79" s="109">
        <v>7769</v>
      </c>
      <c r="H79" s="109">
        <v>256</v>
      </c>
      <c r="I79" s="183">
        <v>3.295147380615266</v>
      </c>
      <c r="J79" s="147">
        <v>2896</v>
      </c>
      <c r="K79" s="109">
        <v>130</v>
      </c>
      <c r="L79" s="183">
        <v>4.4889502762430942</v>
      </c>
      <c r="M79" s="182"/>
    </row>
    <row r="80" spans="1:13" s="123" customFormat="1" ht="15" customHeight="1" x14ac:dyDescent="0.2">
      <c r="A80" s="108" t="s">
        <v>214</v>
      </c>
      <c r="B80" s="108" t="s">
        <v>215</v>
      </c>
      <c r="C80" s="109">
        <v>218</v>
      </c>
      <c r="D80" s="146">
        <v>172</v>
      </c>
      <c r="E80" s="146">
        <v>99</v>
      </c>
      <c r="F80" s="145">
        <v>677</v>
      </c>
      <c r="G80" s="109">
        <v>12944</v>
      </c>
      <c r="H80" s="109">
        <v>440</v>
      </c>
      <c r="I80" s="183">
        <v>3.3992583436341164</v>
      </c>
      <c r="J80" s="147">
        <v>4726</v>
      </c>
      <c r="K80" s="109">
        <v>250</v>
      </c>
      <c r="L80" s="183">
        <v>5.2898857384680493</v>
      </c>
      <c r="M80" s="182"/>
    </row>
    <row r="81" spans="1:13" s="123" customFormat="1" ht="15" customHeight="1" x14ac:dyDescent="0.2">
      <c r="A81" s="108" t="s">
        <v>216</v>
      </c>
      <c r="B81" s="108" t="s">
        <v>217</v>
      </c>
      <c r="C81" s="109">
        <v>97</v>
      </c>
      <c r="D81" s="146">
        <v>91</v>
      </c>
      <c r="E81" s="146">
        <v>50</v>
      </c>
      <c r="F81" s="145">
        <v>300</v>
      </c>
      <c r="G81" s="109">
        <v>5024</v>
      </c>
      <c r="H81" s="109">
        <v>202</v>
      </c>
      <c r="I81" s="183">
        <v>4.0207006369426752</v>
      </c>
      <c r="J81" s="147">
        <v>2156</v>
      </c>
      <c r="K81" s="109">
        <v>116</v>
      </c>
      <c r="L81" s="183">
        <v>5.3803339517625233</v>
      </c>
      <c r="M81" s="182"/>
    </row>
    <row r="82" spans="1:13" s="123" customFormat="1" ht="15" customHeight="1" x14ac:dyDescent="0.2">
      <c r="A82" s="108" t="s">
        <v>218</v>
      </c>
      <c r="B82" s="108" t="s">
        <v>219</v>
      </c>
      <c r="C82" s="109">
        <v>76</v>
      </c>
      <c r="D82" s="146">
        <v>62</v>
      </c>
      <c r="E82" s="146">
        <v>33</v>
      </c>
      <c r="F82" s="145">
        <v>127</v>
      </c>
      <c r="G82" s="109">
        <v>4597</v>
      </c>
      <c r="H82" s="109">
        <v>102</v>
      </c>
      <c r="I82" s="183">
        <v>2.2188383728518599</v>
      </c>
      <c r="J82" s="147">
        <v>1329</v>
      </c>
      <c r="K82" s="109">
        <v>56</v>
      </c>
      <c r="L82" s="183">
        <v>4.2136945071482321</v>
      </c>
      <c r="M82" s="182"/>
    </row>
    <row r="83" spans="1:13" s="123" customFormat="1" ht="15" customHeight="1" x14ac:dyDescent="0.2">
      <c r="A83" s="108" t="s">
        <v>220</v>
      </c>
      <c r="B83" s="108" t="s">
        <v>221</v>
      </c>
      <c r="C83" s="109">
        <v>79</v>
      </c>
      <c r="D83" s="146">
        <v>71</v>
      </c>
      <c r="E83" s="146">
        <v>46</v>
      </c>
      <c r="F83" s="145">
        <v>207</v>
      </c>
      <c r="G83" s="109">
        <v>4534</v>
      </c>
      <c r="H83" s="109">
        <v>162</v>
      </c>
      <c r="I83" s="183">
        <v>3.5730039700044109</v>
      </c>
      <c r="J83" s="147">
        <v>1391</v>
      </c>
      <c r="K83" s="109">
        <v>97</v>
      </c>
      <c r="L83" s="183">
        <v>6.9734004313443565</v>
      </c>
      <c r="M83" s="182"/>
    </row>
    <row r="84" spans="1:13" s="123" customFormat="1" ht="15" customHeight="1" x14ac:dyDescent="0.2">
      <c r="A84" s="108" t="s">
        <v>222</v>
      </c>
      <c r="B84" s="108" t="s">
        <v>223</v>
      </c>
      <c r="C84" s="109">
        <v>137</v>
      </c>
      <c r="D84" s="146">
        <v>121</v>
      </c>
      <c r="E84" s="146">
        <v>57</v>
      </c>
      <c r="F84" s="145">
        <v>565</v>
      </c>
      <c r="G84" s="109">
        <v>8456</v>
      </c>
      <c r="H84" s="109">
        <v>368</v>
      </c>
      <c r="I84" s="183">
        <v>4.3519394512771994</v>
      </c>
      <c r="J84" s="147">
        <v>3217</v>
      </c>
      <c r="K84" s="109">
        <v>178</v>
      </c>
      <c r="L84" s="183">
        <v>5.5331053776810695</v>
      </c>
      <c r="M84" s="182"/>
    </row>
    <row r="85" spans="1:13" s="123" customFormat="1" ht="15" customHeight="1" x14ac:dyDescent="0.2">
      <c r="A85" s="108" t="s">
        <v>224</v>
      </c>
      <c r="B85" s="108" t="s">
        <v>225</v>
      </c>
      <c r="C85" s="109">
        <v>138</v>
      </c>
      <c r="D85" s="146">
        <v>102</v>
      </c>
      <c r="E85" s="146">
        <v>37</v>
      </c>
      <c r="F85" s="145">
        <v>406</v>
      </c>
      <c r="G85" s="109">
        <v>4036</v>
      </c>
      <c r="H85" s="109">
        <v>204</v>
      </c>
      <c r="I85" s="183">
        <v>5.0545094152626362</v>
      </c>
      <c r="J85" s="147">
        <v>1504</v>
      </c>
      <c r="K85" s="109">
        <v>82</v>
      </c>
      <c r="L85" s="183">
        <v>5.4521276595744679</v>
      </c>
      <c r="M85" s="182"/>
    </row>
    <row r="86" spans="1:13" s="123" customFormat="1" ht="15" customHeight="1" x14ac:dyDescent="0.2">
      <c r="A86" s="108" t="s">
        <v>226</v>
      </c>
      <c r="B86" s="108" t="s">
        <v>227</v>
      </c>
      <c r="C86" s="109">
        <v>300</v>
      </c>
      <c r="D86" s="146">
        <v>226</v>
      </c>
      <c r="E86" s="146">
        <v>134</v>
      </c>
      <c r="F86" s="145">
        <v>844</v>
      </c>
      <c r="G86" s="109">
        <v>12443</v>
      </c>
      <c r="H86" s="109">
        <v>493</v>
      </c>
      <c r="I86" s="183">
        <v>3.9620670256369044</v>
      </c>
      <c r="J86" s="147">
        <v>5002</v>
      </c>
      <c r="K86" s="109">
        <v>309</v>
      </c>
      <c r="L86" s="183">
        <v>6.1775289884046378</v>
      </c>
      <c r="M86" s="182"/>
    </row>
    <row r="87" spans="1:13" s="123" customFormat="1" ht="15" customHeight="1" x14ac:dyDescent="0.2">
      <c r="A87" s="108" t="s">
        <v>228</v>
      </c>
      <c r="B87" s="108" t="s">
        <v>229</v>
      </c>
      <c r="C87" s="109">
        <v>99</v>
      </c>
      <c r="D87" s="146">
        <v>88</v>
      </c>
      <c r="E87" s="146">
        <v>51</v>
      </c>
      <c r="F87" s="145">
        <v>269</v>
      </c>
      <c r="G87" s="109">
        <v>9758</v>
      </c>
      <c r="H87" s="109">
        <v>223</v>
      </c>
      <c r="I87" s="183">
        <v>2.2853043656486984</v>
      </c>
      <c r="J87" s="147">
        <v>3530</v>
      </c>
      <c r="K87" s="109">
        <v>122</v>
      </c>
      <c r="L87" s="183">
        <v>3.4560906515580738</v>
      </c>
      <c r="M87" s="182"/>
    </row>
    <row r="88" spans="1:13" s="123" customFormat="1" ht="15" customHeight="1" x14ac:dyDescent="0.2">
      <c r="A88" s="108" t="s">
        <v>230</v>
      </c>
      <c r="B88" s="108" t="s">
        <v>231</v>
      </c>
      <c r="C88" s="109">
        <v>178</v>
      </c>
      <c r="D88" s="146">
        <v>138</v>
      </c>
      <c r="E88" s="146">
        <v>61</v>
      </c>
      <c r="F88" s="145">
        <v>643</v>
      </c>
      <c r="G88" s="109">
        <v>10567</v>
      </c>
      <c r="H88" s="109">
        <v>347</v>
      </c>
      <c r="I88" s="183">
        <v>3.2838080817639823</v>
      </c>
      <c r="J88" s="147">
        <v>4020</v>
      </c>
      <c r="K88" s="109">
        <v>175</v>
      </c>
      <c r="L88" s="183">
        <v>4.3532338308457712</v>
      </c>
      <c r="M88" s="182"/>
    </row>
    <row r="89" spans="1:13" s="123" customFormat="1" ht="15" customHeight="1" x14ac:dyDescent="0.2">
      <c r="A89" s="108" t="s">
        <v>232</v>
      </c>
      <c r="B89" s="108" t="s">
        <v>233</v>
      </c>
      <c r="C89" s="109">
        <v>84</v>
      </c>
      <c r="D89" s="146">
        <v>65</v>
      </c>
      <c r="E89" s="146">
        <v>20</v>
      </c>
      <c r="F89" s="145">
        <v>268</v>
      </c>
      <c r="G89" s="109">
        <v>9540</v>
      </c>
      <c r="H89" s="109">
        <v>164</v>
      </c>
      <c r="I89" s="183">
        <v>1.7190775681341719</v>
      </c>
      <c r="J89" s="147">
        <v>3625</v>
      </c>
      <c r="K89" s="109">
        <v>72</v>
      </c>
      <c r="L89" s="183">
        <v>1.9862068965517241</v>
      </c>
      <c r="M89" s="182"/>
    </row>
    <row r="90" spans="1:13" s="123" customFormat="1" ht="15" customHeight="1" x14ac:dyDescent="0.2">
      <c r="A90" s="108" t="s">
        <v>234</v>
      </c>
      <c r="B90" s="108" t="s">
        <v>235</v>
      </c>
      <c r="C90" s="109">
        <v>67</v>
      </c>
      <c r="D90" s="146">
        <v>63</v>
      </c>
      <c r="E90" s="146">
        <v>44</v>
      </c>
      <c r="F90" s="145">
        <v>195</v>
      </c>
      <c r="G90" s="109">
        <v>5379</v>
      </c>
      <c r="H90" s="109">
        <v>174</v>
      </c>
      <c r="I90" s="183">
        <v>3.2348020078081428</v>
      </c>
      <c r="J90" s="147">
        <v>2265</v>
      </c>
      <c r="K90" s="109">
        <v>106</v>
      </c>
      <c r="L90" s="183">
        <v>4.6799116997792494</v>
      </c>
      <c r="M90" s="182"/>
    </row>
    <row r="91" spans="1:13" s="123" customFormat="1" ht="15" customHeight="1" x14ac:dyDescent="0.2">
      <c r="A91" s="108" t="s">
        <v>236</v>
      </c>
      <c r="B91" s="108" t="s">
        <v>237</v>
      </c>
      <c r="C91" s="109">
        <v>46</v>
      </c>
      <c r="D91" s="146">
        <v>43</v>
      </c>
      <c r="E91" s="146">
        <v>31</v>
      </c>
      <c r="F91" s="145">
        <v>143</v>
      </c>
      <c r="G91" s="109">
        <v>5012</v>
      </c>
      <c r="H91" s="109">
        <v>120</v>
      </c>
      <c r="I91" s="183">
        <v>2.3942537909018355</v>
      </c>
      <c r="J91" s="147">
        <v>1789</v>
      </c>
      <c r="K91" s="109">
        <v>77</v>
      </c>
      <c r="L91" s="183">
        <v>4.3040804918949132</v>
      </c>
      <c r="M91" s="182"/>
    </row>
    <row r="92" spans="1:13" s="123" customFormat="1" ht="15" customHeight="1" x14ac:dyDescent="0.2">
      <c r="A92" s="108" t="s">
        <v>238</v>
      </c>
      <c r="B92" s="108" t="s">
        <v>239</v>
      </c>
      <c r="C92" s="109">
        <v>78</v>
      </c>
      <c r="D92" s="146">
        <v>68</v>
      </c>
      <c r="E92" s="146">
        <v>47</v>
      </c>
      <c r="F92" s="145">
        <v>323</v>
      </c>
      <c r="G92" s="109">
        <v>6200</v>
      </c>
      <c r="H92" s="109">
        <v>217</v>
      </c>
      <c r="I92" s="183">
        <v>3.5</v>
      </c>
      <c r="J92" s="147">
        <v>2431</v>
      </c>
      <c r="K92" s="109">
        <v>138</v>
      </c>
      <c r="L92" s="183">
        <v>5.676676264911559</v>
      </c>
      <c r="M92" s="182"/>
    </row>
    <row r="93" spans="1:13" s="123" customFormat="1" ht="15" customHeight="1" x14ac:dyDescent="0.2">
      <c r="A93" s="108" t="s">
        <v>240</v>
      </c>
      <c r="B93" s="108" t="s">
        <v>241</v>
      </c>
      <c r="C93" s="109">
        <v>52</v>
      </c>
      <c r="D93" s="146">
        <v>50</v>
      </c>
      <c r="E93" s="146">
        <v>29</v>
      </c>
      <c r="F93" s="145">
        <v>201</v>
      </c>
      <c r="G93" s="109">
        <v>5568</v>
      </c>
      <c r="H93" s="109">
        <v>167</v>
      </c>
      <c r="I93" s="183">
        <v>2.9992816091954024</v>
      </c>
      <c r="J93" s="147">
        <v>2023</v>
      </c>
      <c r="K93" s="109">
        <v>96</v>
      </c>
      <c r="L93" s="183">
        <v>4.7454275827978254</v>
      </c>
      <c r="M93" s="182"/>
    </row>
    <row r="94" spans="1:13" s="123" customFormat="1" ht="15" customHeight="1" x14ac:dyDescent="0.2">
      <c r="A94" s="108" t="s">
        <v>242</v>
      </c>
      <c r="B94" s="108" t="s">
        <v>243</v>
      </c>
      <c r="C94" s="109">
        <v>165</v>
      </c>
      <c r="D94" s="146">
        <v>118</v>
      </c>
      <c r="E94" s="146">
        <v>40</v>
      </c>
      <c r="F94" s="145">
        <v>433</v>
      </c>
      <c r="G94" s="109">
        <v>8461</v>
      </c>
      <c r="H94" s="109">
        <v>258</v>
      </c>
      <c r="I94" s="183">
        <v>3.0492849544971046</v>
      </c>
      <c r="J94" s="147">
        <v>2820</v>
      </c>
      <c r="K94" s="109">
        <v>110</v>
      </c>
      <c r="L94" s="183">
        <v>3.9007092198581561</v>
      </c>
      <c r="M94" s="182"/>
    </row>
    <row r="95" spans="1:13" s="123" customFormat="1" ht="15" customHeight="1" x14ac:dyDescent="0.2">
      <c r="A95" s="108" t="s">
        <v>244</v>
      </c>
      <c r="B95" s="108" t="s">
        <v>245</v>
      </c>
      <c r="C95" s="109">
        <v>102</v>
      </c>
      <c r="D95" s="146">
        <v>67</v>
      </c>
      <c r="E95" s="146">
        <v>27</v>
      </c>
      <c r="F95" s="145">
        <v>285</v>
      </c>
      <c r="G95" s="109">
        <v>6188</v>
      </c>
      <c r="H95" s="109">
        <v>161</v>
      </c>
      <c r="I95" s="183">
        <v>2.6018099547511313</v>
      </c>
      <c r="J95" s="147">
        <v>2033</v>
      </c>
      <c r="K95" s="109">
        <v>72</v>
      </c>
      <c r="L95" s="183">
        <v>3.5415641908509592</v>
      </c>
      <c r="M95" s="182"/>
    </row>
    <row r="96" spans="1:13" s="123" customFormat="1" ht="15" customHeight="1" x14ac:dyDescent="0.2">
      <c r="A96" s="101" t="s">
        <v>97</v>
      </c>
      <c r="B96" s="101" t="s">
        <v>98</v>
      </c>
      <c r="C96" s="103">
        <v>904</v>
      </c>
      <c r="D96" s="139">
        <v>760</v>
      </c>
      <c r="E96" s="139">
        <v>380</v>
      </c>
      <c r="F96" s="149">
        <v>2689</v>
      </c>
      <c r="G96" s="103">
        <v>71637</v>
      </c>
      <c r="H96" s="103">
        <v>1879</v>
      </c>
      <c r="I96" s="185">
        <v>2.6229462428633248</v>
      </c>
      <c r="J96" s="150">
        <v>27670</v>
      </c>
      <c r="K96" s="103">
        <v>1036</v>
      </c>
      <c r="L96" s="185">
        <v>3.7441272135887242</v>
      </c>
      <c r="M96" s="182"/>
    </row>
    <row r="97" spans="1:13" s="123" customFormat="1" ht="15" customHeight="1" x14ac:dyDescent="0.2">
      <c r="A97" s="108" t="s">
        <v>246</v>
      </c>
      <c r="B97" s="108" t="s">
        <v>247</v>
      </c>
      <c r="C97" s="109">
        <v>672</v>
      </c>
      <c r="D97" s="146">
        <v>559</v>
      </c>
      <c r="E97" s="146">
        <v>283</v>
      </c>
      <c r="F97" s="145">
        <v>1960</v>
      </c>
      <c r="G97" s="109">
        <v>56939</v>
      </c>
      <c r="H97" s="109">
        <v>1382</v>
      </c>
      <c r="I97" s="183">
        <v>2.4271588893377123</v>
      </c>
      <c r="J97" s="147">
        <v>21657</v>
      </c>
      <c r="K97" s="109">
        <v>780</v>
      </c>
      <c r="L97" s="183">
        <v>3.6016068707577227</v>
      </c>
      <c r="M97" s="182"/>
    </row>
    <row r="98" spans="1:13" s="123" customFormat="1" ht="15" customHeight="1" x14ac:dyDescent="0.2">
      <c r="A98" s="108" t="s">
        <v>248</v>
      </c>
      <c r="B98" s="108" t="s">
        <v>249</v>
      </c>
      <c r="C98" s="109">
        <v>232</v>
      </c>
      <c r="D98" s="146">
        <v>201</v>
      </c>
      <c r="E98" s="146">
        <v>97</v>
      </c>
      <c r="F98" s="145">
        <v>729</v>
      </c>
      <c r="G98" s="109">
        <v>14698</v>
      </c>
      <c r="H98" s="109">
        <v>497</v>
      </c>
      <c r="I98" s="183">
        <v>3.3814124370662677</v>
      </c>
      <c r="J98" s="147">
        <v>6013</v>
      </c>
      <c r="K98" s="109">
        <v>256</v>
      </c>
      <c r="L98" s="183">
        <v>4.257442208548146</v>
      </c>
      <c r="M98" s="182"/>
    </row>
    <row r="99" spans="1:13" s="123" customFormat="1" ht="15" customHeight="1" x14ac:dyDescent="0.2">
      <c r="A99" s="101" t="s">
        <v>99</v>
      </c>
      <c r="B99" s="101" t="s">
        <v>100</v>
      </c>
      <c r="C99" s="103">
        <v>16250.520049350001</v>
      </c>
      <c r="D99" s="139">
        <v>12739.79928019261</v>
      </c>
      <c r="E99" s="139">
        <v>7096.482954930183</v>
      </c>
      <c r="F99" s="149">
        <v>46498.289910942003</v>
      </c>
      <c r="G99" s="103">
        <v>1183120</v>
      </c>
      <c r="H99" s="103">
        <v>30365.402331216002</v>
      </c>
      <c r="I99" s="185">
        <v>2.5665530403691936</v>
      </c>
      <c r="J99" s="150">
        <v>487401</v>
      </c>
      <c r="K99" s="103">
        <v>17453.210643954</v>
      </c>
      <c r="L99" s="185">
        <v>3.5808729657825897</v>
      </c>
      <c r="M99" s="182"/>
    </row>
    <row r="100" spans="1:13" s="123" customFormat="1" ht="15" customHeight="1" x14ac:dyDescent="0.2">
      <c r="A100" s="108" t="s">
        <v>250</v>
      </c>
      <c r="B100" s="108" t="s">
        <v>251</v>
      </c>
      <c r="C100" s="109">
        <v>217</v>
      </c>
      <c r="D100" s="146">
        <v>143</v>
      </c>
      <c r="E100" s="146">
        <v>76</v>
      </c>
      <c r="F100" s="145">
        <v>655</v>
      </c>
      <c r="G100" s="109">
        <v>11419</v>
      </c>
      <c r="H100" s="109">
        <v>363</v>
      </c>
      <c r="I100" s="183">
        <v>3.1789123390839826</v>
      </c>
      <c r="J100" s="147">
        <v>4689</v>
      </c>
      <c r="K100" s="109">
        <v>220</v>
      </c>
      <c r="L100" s="183">
        <v>4.6918319471102583</v>
      </c>
      <c r="M100" s="182"/>
    </row>
    <row r="101" spans="1:13" s="123" customFormat="1" ht="15" customHeight="1" x14ac:dyDescent="0.2">
      <c r="A101" s="108" t="s">
        <v>252</v>
      </c>
      <c r="B101" s="108" t="s">
        <v>253</v>
      </c>
      <c r="C101" s="109">
        <v>541</v>
      </c>
      <c r="D101" s="146">
        <v>437</v>
      </c>
      <c r="E101" s="146">
        <v>233</v>
      </c>
      <c r="F101" s="145">
        <v>1635</v>
      </c>
      <c r="G101" s="109">
        <v>38579</v>
      </c>
      <c r="H101" s="109">
        <v>1034</v>
      </c>
      <c r="I101" s="183">
        <v>2.6802146245366649</v>
      </c>
      <c r="J101" s="147">
        <v>16479</v>
      </c>
      <c r="K101" s="109">
        <v>557</v>
      </c>
      <c r="L101" s="183">
        <v>3.3800594696280113</v>
      </c>
      <c r="M101" s="182"/>
    </row>
    <row r="102" spans="1:13" s="123" customFormat="1" ht="15" customHeight="1" x14ac:dyDescent="0.2">
      <c r="A102" s="108" t="s">
        <v>254</v>
      </c>
      <c r="B102" s="108" t="s">
        <v>255</v>
      </c>
      <c r="C102" s="109">
        <v>169</v>
      </c>
      <c r="D102" s="146">
        <v>152</v>
      </c>
      <c r="E102" s="146">
        <v>121</v>
      </c>
      <c r="F102" s="145">
        <v>508</v>
      </c>
      <c r="G102" s="109">
        <v>15732</v>
      </c>
      <c r="H102" s="109">
        <v>398</v>
      </c>
      <c r="I102" s="183">
        <v>2.5298754131706076</v>
      </c>
      <c r="J102" s="147">
        <v>6930</v>
      </c>
      <c r="K102" s="109">
        <v>301</v>
      </c>
      <c r="L102" s="183">
        <v>4.3434343434343434</v>
      </c>
      <c r="M102" s="182"/>
    </row>
    <row r="103" spans="1:13" s="123" customFormat="1" ht="15" customHeight="1" x14ac:dyDescent="0.2">
      <c r="A103" s="108" t="s">
        <v>256</v>
      </c>
      <c r="B103" s="108" t="s">
        <v>257</v>
      </c>
      <c r="C103" s="109">
        <v>170</v>
      </c>
      <c r="D103" s="146">
        <v>152</v>
      </c>
      <c r="E103" s="146">
        <v>80</v>
      </c>
      <c r="F103" s="145">
        <v>562</v>
      </c>
      <c r="G103" s="109">
        <v>11896</v>
      </c>
      <c r="H103" s="109">
        <v>438</v>
      </c>
      <c r="I103" s="183">
        <v>3.6819098856758576</v>
      </c>
      <c r="J103" s="147">
        <v>4528</v>
      </c>
      <c r="K103" s="109">
        <v>248</v>
      </c>
      <c r="L103" s="183">
        <v>5.4770318021201412</v>
      </c>
      <c r="M103" s="182"/>
    </row>
    <row r="104" spans="1:13" s="123" customFormat="1" ht="15" customHeight="1" x14ac:dyDescent="0.2">
      <c r="A104" s="108" t="s">
        <v>258</v>
      </c>
      <c r="B104" s="108" t="s">
        <v>259</v>
      </c>
      <c r="C104" s="109">
        <v>125</v>
      </c>
      <c r="D104" s="146">
        <v>117</v>
      </c>
      <c r="E104" s="146">
        <v>85</v>
      </c>
      <c r="F104" s="145">
        <v>335</v>
      </c>
      <c r="G104" s="109">
        <v>10827</v>
      </c>
      <c r="H104" s="109">
        <v>267</v>
      </c>
      <c r="I104" s="183">
        <v>2.4660570795234138</v>
      </c>
      <c r="J104" s="147">
        <v>4506</v>
      </c>
      <c r="K104" s="109">
        <v>188</v>
      </c>
      <c r="L104" s="183">
        <v>4.1722148246782069</v>
      </c>
      <c r="M104" s="182"/>
    </row>
    <row r="105" spans="1:13" s="123" customFormat="1" ht="15" customHeight="1" x14ac:dyDescent="0.2">
      <c r="A105" s="108" t="s">
        <v>260</v>
      </c>
      <c r="B105" s="108" t="s">
        <v>261</v>
      </c>
      <c r="C105" s="109">
        <v>115</v>
      </c>
      <c r="D105" s="146">
        <v>101</v>
      </c>
      <c r="E105" s="146">
        <v>52</v>
      </c>
      <c r="F105" s="145">
        <v>346</v>
      </c>
      <c r="G105" s="109">
        <v>12761</v>
      </c>
      <c r="H105" s="109">
        <v>262</v>
      </c>
      <c r="I105" s="183">
        <v>2.0531306323955802</v>
      </c>
      <c r="J105" s="147">
        <v>5511</v>
      </c>
      <c r="K105" s="109">
        <v>139</v>
      </c>
      <c r="L105" s="183">
        <v>2.5222282707312647</v>
      </c>
      <c r="M105" s="182"/>
    </row>
    <row r="106" spans="1:13" s="123" customFormat="1" ht="15" customHeight="1" x14ac:dyDescent="0.2">
      <c r="A106" s="108" t="s">
        <v>262</v>
      </c>
      <c r="B106" s="108" t="s">
        <v>263</v>
      </c>
      <c r="C106" s="109">
        <v>146</v>
      </c>
      <c r="D106" s="146">
        <v>123</v>
      </c>
      <c r="E106" s="146">
        <v>74</v>
      </c>
      <c r="F106" s="145">
        <v>391</v>
      </c>
      <c r="G106" s="109">
        <v>26084</v>
      </c>
      <c r="H106" s="109">
        <v>303</v>
      </c>
      <c r="I106" s="183">
        <v>1.1616316515871798</v>
      </c>
      <c r="J106" s="147">
        <v>9796</v>
      </c>
      <c r="K106" s="109">
        <v>195</v>
      </c>
      <c r="L106" s="183">
        <v>1.9906084115965701</v>
      </c>
      <c r="M106" s="182"/>
    </row>
    <row r="107" spans="1:13" s="123" customFormat="1" ht="15" customHeight="1" x14ac:dyDescent="0.2">
      <c r="A107" s="108" t="s">
        <v>264</v>
      </c>
      <c r="B107" s="108" t="s">
        <v>265</v>
      </c>
      <c r="C107" s="109">
        <v>75</v>
      </c>
      <c r="D107" s="146">
        <v>66</v>
      </c>
      <c r="E107" s="146">
        <v>42</v>
      </c>
      <c r="F107" s="145">
        <v>279</v>
      </c>
      <c r="G107" s="109">
        <v>13250</v>
      </c>
      <c r="H107" s="109">
        <v>215</v>
      </c>
      <c r="I107" s="183">
        <v>1.6226415094339623</v>
      </c>
      <c r="J107" s="147">
        <v>5317</v>
      </c>
      <c r="K107" s="109">
        <v>131</v>
      </c>
      <c r="L107" s="183">
        <v>2.4637953733308255</v>
      </c>
      <c r="M107" s="182"/>
    </row>
    <row r="108" spans="1:13" s="123" customFormat="1" ht="15" customHeight="1" x14ac:dyDescent="0.2">
      <c r="A108" s="108" t="s">
        <v>266</v>
      </c>
      <c r="B108" s="108" t="s">
        <v>267</v>
      </c>
      <c r="C108" s="109">
        <v>300</v>
      </c>
      <c r="D108" s="146">
        <v>233</v>
      </c>
      <c r="E108" s="146">
        <v>115</v>
      </c>
      <c r="F108" s="145">
        <v>875</v>
      </c>
      <c r="G108" s="109">
        <v>32255</v>
      </c>
      <c r="H108" s="109">
        <v>574</v>
      </c>
      <c r="I108" s="183">
        <v>1.7795690590606108</v>
      </c>
      <c r="J108" s="147">
        <v>13478</v>
      </c>
      <c r="K108" s="109">
        <v>328</v>
      </c>
      <c r="L108" s="183">
        <v>2.4335954889449471</v>
      </c>
      <c r="M108" s="182"/>
    </row>
    <row r="109" spans="1:13" s="123" customFormat="1" ht="15" customHeight="1" x14ac:dyDescent="0.2">
      <c r="A109" s="108" t="s">
        <v>268</v>
      </c>
      <c r="B109" s="108" t="s">
        <v>269</v>
      </c>
      <c r="C109" s="109">
        <v>312</v>
      </c>
      <c r="D109" s="146">
        <v>214</v>
      </c>
      <c r="E109" s="146">
        <v>115</v>
      </c>
      <c r="F109" s="145">
        <v>1062</v>
      </c>
      <c r="G109" s="109">
        <v>17013</v>
      </c>
      <c r="H109" s="109">
        <v>562</v>
      </c>
      <c r="I109" s="183">
        <v>3.3033562569799564</v>
      </c>
      <c r="J109" s="147">
        <v>6683</v>
      </c>
      <c r="K109" s="109">
        <v>303</v>
      </c>
      <c r="L109" s="183">
        <v>4.5338919646865179</v>
      </c>
      <c r="M109" s="182"/>
    </row>
    <row r="110" spans="1:13" s="123" customFormat="1" ht="15" customHeight="1" x14ac:dyDescent="0.2">
      <c r="A110" s="108" t="s">
        <v>270</v>
      </c>
      <c r="B110" s="108" t="s">
        <v>271</v>
      </c>
      <c r="C110" s="109">
        <v>252</v>
      </c>
      <c r="D110" s="146">
        <v>215</v>
      </c>
      <c r="E110" s="146">
        <v>126</v>
      </c>
      <c r="F110" s="145">
        <v>906</v>
      </c>
      <c r="G110" s="109">
        <v>21549</v>
      </c>
      <c r="H110" s="109">
        <v>603</v>
      </c>
      <c r="I110" s="183">
        <v>2.7982737017959072</v>
      </c>
      <c r="J110" s="147">
        <v>8463</v>
      </c>
      <c r="K110" s="109">
        <v>344</v>
      </c>
      <c r="L110" s="183">
        <v>4.064752451849226</v>
      </c>
      <c r="M110" s="182"/>
    </row>
    <row r="111" spans="1:13" s="123" customFormat="1" ht="15" customHeight="1" x14ac:dyDescent="0.2">
      <c r="A111" s="108" t="s">
        <v>272</v>
      </c>
      <c r="B111" s="108" t="s">
        <v>273</v>
      </c>
      <c r="C111" s="109">
        <v>526</v>
      </c>
      <c r="D111" s="146">
        <v>369</v>
      </c>
      <c r="E111" s="146">
        <v>173</v>
      </c>
      <c r="F111" s="145">
        <v>1329</v>
      </c>
      <c r="G111" s="109">
        <v>26547</v>
      </c>
      <c r="H111" s="109">
        <v>769</v>
      </c>
      <c r="I111" s="183">
        <v>2.8967491618638639</v>
      </c>
      <c r="J111" s="147">
        <v>10560</v>
      </c>
      <c r="K111" s="109">
        <v>403</v>
      </c>
      <c r="L111" s="183">
        <v>3.8162878787878789</v>
      </c>
      <c r="M111" s="182"/>
    </row>
    <row r="112" spans="1:13" s="123" customFormat="1" ht="15" customHeight="1" x14ac:dyDescent="0.2">
      <c r="A112" s="108" t="s">
        <v>274</v>
      </c>
      <c r="B112" s="108" t="s">
        <v>275</v>
      </c>
      <c r="C112" s="109">
        <v>273</v>
      </c>
      <c r="D112" s="146">
        <v>212</v>
      </c>
      <c r="E112" s="146">
        <v>129</v>
      </c>
      <c r="F112" s="145">
        <v>781</v>
      </c>
      <c r="G112" s="109">
        <v>25960</v>
      </c>
      <c r="H112" s="109">
        <v>530</v>
      </c>
      <c r="I112" s="183">
        <v>2.041602465331279</v>
      </c>
      <c r="J112" s="147">
        <v>10830</v>
      </c>
      <c r="K112" s="109">
        <v>340</v>
      </c>
      <c r="L112" s="183">
        <v>3.1394275161588179</v>
      </c>
      <c r="M112" s="182"/>
    </row>
    <row r="113" spans="1:13" s="123" customFormat="1" ht="15" customHeight="1" x14ac:dyDescent="0.2">
      <c r="A113" s="108" t="s">
        <v>276</v>
      </c>
      <c r="B113" s="108" t="s">
        <v>277</v>
      </c>
      <c r="C113" s="109">
        <v>82</v>
      </c>
      <c r="D113" s="146">
        <v>72</v>
      </c>
      <c r="E113" s="146">
        <v>41</v>
      </c>
      <c r="F113" s="145">
        <v>233</v>
      </c>
      <c r="G113" s="109">
        <v>7899</v>
      </c>
      <c r="H113" s="109">
        <v>165</v>
      </c>
      <c r="I113" s="183">
        <v>2.0888720091150779</v>
      </c>
      <c r="J113" s="147">
        <v>3495</v>
      </c>
      <c r="K113" s="109">
        <v>102</v>
      </c>
      <c r="L113" s="183">
        <v>2.9184549356223175</v>
      </c>
      <c r="M113" s="182"/>
    </row>
    <row r="114" spans="1:13" s="123" customFormat="1" ht="15" customHeight="1" x14ac:dyDescent="0.2">
      <c r="A114" s="108" t="s">
        <v>278</v>
      </c>
      <c r="B114" s="108" t="s">
        <v>279</v>
      </c>
      <c r="C114" s="109">
        <v>172</v>
      </c>
      <c r="D114" s="146">
        <v>147</v>
      </c>
      <c r="E114" s="146">
        <v>102</v>
      </c>
      <c r="F114" s="145">
        <v>437</v>
      </c>
      <c r="G114" s="109">
        <v>11158</v>
      </c>
      <c r="H114" s="109">
        <v>336</v>
      </c>
      <c r="I114" s="183">
        <v>3.0112923462986196</v>
      </c>
      <c r="J114" s="147">
        <v>4756</v>
      </c>
      <c r="K114" s="109">
        <v>216</v>
      </c>
      <c r="L114" s="183">
        <v>4.5416316232127842</v>
      </c>
      <c r="M114" s="182"/>
    </row>
    <row r="115" spans="1:13" s="123" customFormat="1" ht="15" customHeight="1" x14ac:dyDescent="0.2">
      <c r="A115" s="108" t="s">
        <v>280</v>
      </c>
      <c r="B115" s="108" t="s">
        <v>281</v>
      </c>
      <c r="C115" s="109">
        <v>83</v>
      </c>
      <c r="D115" s="146">
        <v>66</v>
      </c>
      <c r="E115" s="146">
        <v>42</v>
      </c>
      <c r="F115" s="145">
        <v>212</v>
      </c>
      <c r="G115" s="109">
        <v>6279</v>
      </c>
      <c r="H115" s="109">
        <v>156</v>
      </c>
      <c r="I115" s="183">
        <v>2.4844720496894408</v>
      </c>
      <c r="J115" s="147">
        <v>1901</v>
      </c>
      <c r="K115" s="109">
        <v>97</v>
      </c>
      <c r="L115" s="183">
        <v>5.1025775907417152</v>
      </c>
      <c r="M115" s="182"/>
    </row>
    <row r="116" spans="1:13" s="123" customFormat="1" ht="15" customHeight="1" x14ac:dyDescent="0.2">
      <c r="A116" s="108" t="s">
        <v>282</v>
      </c>
      <c r="B116" s="108" t="s">
        <v>283</v>
      </c>
      <c r="C116" s="109">
        <v>215</v>
      </c>
      <c r="D116" s="146">
        <v>201</v>
      </c>
      <c r="E116" s="146">
        <v>154</v>
      </c>
      <c r="F116" s="145">
        <v>697</v>
      </c>
      <c r="G116" s="109">
        <v>19073</v>
      </c>
      <c r="H116" s="109">
        <v>566</v>
      </c>
      <c r="I116" s="183">
        <v>2.9675457452943954</v>
      </c>
      <c r="J116" s="147">
        <v>8362</v>
      </c>
      <c r="K116" s="109">
        <v>423</v>
      </c>
      <c r="L116" s="183">
        <v>5.0585984214302799</v>
      </c>
      <c r="M116" s="182"/>
    </row>
    <row r="117" spans="1:13" s="123" customFormat="1" ht="15" customHeight="1" x14ac:dyDescent="0.2">
      <c r="A117" s="108" t="s">
        <v>284</v>
      </c>
      <c r="B117" s="108" t="s">
        <v>285</v>
      </c>
      <c r="C117" s="109">
        <v>1136</v>
      </c>
      <c r="D117" s="146">
        <v>926</v>
      </c>
      <c r="E117" s="146">
        <v>410</v>
      </c>
      <c r="F117" s="145">
        <v>3395</v>
      </c>
      <c r="G117" s="109">
        <v>60795</v>
      </c>
      <c r="H117" s="109">
        <v>2156</v>
      </c>
      <c r="I117" s="183">
        <v>3.5463442717328726</v>
      </c>
      <c r="J117" s="147">
        <v>25187</v>
      </c>
      <c r="K117" s="109">
        <v>1070</v>
      </c>
      <c r="L117" s="183">
        <v>4.2482232897923531</v>
      </c>
      <c r="M117" s="182"/>
    </row>
    <row r="118" spans="1:13" s="123" customFormat="1" ht="15" customHeight="1" x14ac:dyDescent="0.2">
      <c r="A118" s="108" t="s">
        <v>286</v>
      </c>
      <c r="B118" s="108" t="s">
        <v>287</v>
      </c>
      <c r="C118" s="109">
        <v>789</v>
      </c>
      <c r="D118" s="146">
        <v>591</v>
      </c>
      <c r="E118" s="146">
        <v>241</v>
      </c>
      <c r="F118" s="145">
        <v>2510</v>
      </c>
      <c r="G118" s="109">
        <v>43642</v>
      </c>
      <c r="H118" s="109">
        <v>1489</v>
      </c>
      <c r="I118" s="183">
        <v>3.4118509692498051</v>
      </c>
      <c r="J118" s="147">
        <v>16107</v>
      </c>
      <c r="K118" s="109">
        <v>674</v>
      </c>
      <c r="L118" s="183">
        <v>4.1845160489228288</v>
      </c>
      <c r="M118" s="182"/>
    </row>
    <row r="119" spans="1:13" s="123" customFormat="1" ht="15" customHeight="1" x14ac:dyDescent="0.2">
      <c r="A119" s="108" t="s">
        <v>288</v>
      </c>
      <c r="B119" s="108" t="s">
        <v>289</v>
      </c>
      <c r="C119" s="109">
        <v>1569</v>
      </c>
      <c r="D119" s="146">
        <v>1136</v>
      </c>
      <c r="E119" s="146">
        <v>522</v>
      </c>
      <c r="F119" s="145">
        <v>4241</v>
      </c>
      <c r="G119" s="109">
        <v>53162</v>
      </c>
      <c r="H119" s="109">
        <v>2475</v>
      </c>
      <c r="I119" s="183">
        <v>4.6555810541364133</v>
      </c>
      <c r="J119" s="147">
        <v>24552</v>
      </c>
      <c r="K119" s="109">
        <v>1215</v>
      </c>
      <c r="L119" s="183">
        <v>4.948680351906158</v>
      </c>
      <c r="M119" s="182"/>
    </row>
    <row r="120" spans="1:13" s="123" customFormat="1" ht="15" customHeight="1" x14ac:dyDescent="0.2">
      <c r="A120" s="108" t="s">
        <v>290</v>
      </c>
      <c r="B120" s="108" t="s">
        <v>291</v>
      </c>
      <c r="C120" s="109">
        <v>793</v>
      </c>
      <c r="D120" s="146">
        <v>679</v>
      </c>
      <c r="E120" s="146">
        <v>400</v>
      </c>
      <c r="F120" s="145">
        <v>2444</v>
      </c>
      <c r="G120" s="109">
        <v>65434</v>
      </c>
      <c r="H120" s="109">
        <v>1732</v>
      </c>
      <c r="I120" s="183">
        <v>2.6469419567808785</v>
      </c>
      <c r="J120" s="147">
        <v>26058</v>
      </c>
      <c r="K120" s="109">
        <v>998</v>
      </c>
      <c r="L120" s="183">
        <v>3.8299178755084813</v>
      </c>
      <c r="M120" s="182"/>
    </row>
    <row r="121" spans="1:13" s="123" customFormat="1" ht="15" customHeight="1" x14ac:dyDescent="0.2">
      <c r="A121" s="108" t="s">
        <v>292</v>
      </c>
      <c r="B121" s="108" t="s">
        <v>293</v>
      </c>
      <c r="C121" s="109">
        <v>403</v>
      </c>
      <c r="D121" s="146">
        <v>360</v>
      </c>
      <c r="E121" s="146">
        <v>222</v>
      </c>
      <c r="F121" s="145">
        <v>1093</v>
      </c>
      <c r="G121" s="109">
        <v>35823</v>
      </c>
      <c r="H121" s="109">
        <v>870</v>
      </c>
      <c r="I121" s="183">
        <v>2.42860731931999</v>
      </c>
      <c r="J121" s="147">
        <v>14374</v>
      </c>
      <c r="K121" s="109">
        <v>493</v>
      </c>
      <c r="L121" s="183">
        <v>3.4298038124391264</v>
      </c>
      <c r="M121" s="182"/>
    </row>
    <row r="122" spans="1:13" s="123" customFormat="1" ht="15" customHeight="1" x14ac:dyDescent="0.2">
      <c r="A122" s="108" t="s">
        <v>294</v>
      </c>
      <c r="B122" s="108" t="s">
        <v>295</v>
      </c>
      <c r="C122" s="109">
        <v>76</v>
      </c>
      <c r="D122" s="146">
        <v>64</v>
      </c>
      <c r="E122" s="146">
        <v>36</v>
      </c>
      <c r="F122" s="145">
        <v>326</v>
      </c>
      <c r="G122" s="109">
        <v>8694</v>
      </c>
      <c r="H122" s="109">
        <v>185</v>
      </c>
      <c r="I122" s="183">
        <v>2.1279043018173454</v>
      </c>
      <c r="J122" s="147">
        <v>3236</v>
      </c>
      <c r="K122" s="109">
        <v>110</v>
      </c>
      <c r="L122" s="183">
        <v>3.3992583436341164</v>
      </c>
      <c r="M122" s="182"/>
    </row>
    <row r="123" spans="1:13" s="123" customFormat="1" ht="15" customHeight="1" x14ac:dyDescent="0.2">
      <c r="A123" s="108" t="s">
        <v>296</v>
      </c>
      <c r="B123" s="108" t="s">
        <v>297</v>
      </c>
      <c r="C123" s="109">
        <v>196</v>
      </c>
      <c r="D123" s="146">
        <v>185</v>
      </c>
      <c r="E123" s="146">
        <v>95</v>
      </c>
      <c r="F123" s="145">
        <v>722</v>
      </c>
      <c r="G123" s="109">
        <v>19339</v>
      </c>
      <c r="H123" s="109">
        <v>556</v>
      </c>
      <c r="I123" s="183">
        <v>2.8750193908681938</v>
      </c>
      <c r="J123" s="147">
        <v>6955</v>
      </c>
      <c r="K123" s="109">
        <v>312</v>
      </c>
      <c r="L123" s="183">
        <v>4.4859813084112146</v>
      </c>
      <c r="M123" s="182"/>
    </row>
    <row r="124" spans="1:13" s="123" customFormat="1" ht="15" customHeight="1" x14ac:dyDescent="0.2">
      <c r="A124" s="108" t="s">
        <v>298</v>
      </c>
      <c r="B124" s="108" t="s">
        <v>299</v>
      </c>
      <c r="C124" s="109">
        <v>230</v>
      </c>
      <c r="D124" s="146">
        <v>166</v>
      </c>
      <c r="E124" s="146">
        <v>68</v>
      </c>
      <c r="F124" s="145">
        <v>676</v>
      </c>
      <c r="G124" s="109">
        <v>18519</v>
      </c>
      <c r="H124" s="109">
        <v>405</v>
      </c>
      <c r="I124" s="183">
        <v>2.1869431394783736</v>
      </c>
      <c r="J124" s="147">
        <v>7271</v>
      </c>
      <c r="K124" s="109">
        <v>173</v>
      </c>
      <c r="L124" s="183">
        <v>2.3793150873332416</v>
      </c>
      <c r="M124" s="182"/>
    </row>
    <row r="125" spans="1:13" s="123" customFormat="1" ht="15" customHeight="1" x14ac:dyDescent="0.2">
      <c r="A125" s="108" t="s">
        <v>300</v>
      </c>
      <c r="B125" s="108" t="s">
        <v>301</v>
      </c>
      <c r="C125" s="109">
        <v>236</v>
      </c>
      <c r="D125" s="146">
        <v>202</v>
      </c>
      <c r="E125" s="146">
        <v>139</v>
      </c>
      <c r="F125" s="145">
        <v>687</v>
      </c>
      <c r="G125" s="109">
        <v>15369</v>
      </c>
      <c r="H125" s="109">
        <v>532</v>
      </c>
      <c r="I125" s="183">
        <v>3.4615134361376798</v>
      </c>
      <c r="J125" s="147">
        <v>6780</v>
      </c>
      <c r="K125" s="109">
        <v>363</v>
      </c>
      <c r="L125" s="183">
        <v>5.3539823008849554</v>
      </c>
      <c r="M125" s="182"/>
    </row>
    <row r="126" spans="1:13" s="123" customFormat="1" ht="15" customHeight="1" x14ac:dyDescent="0.2">
      <c r="A126" s="108" t="s">
        <v>302</v>
      </c>
      <c r="B126" s="108" t="s">
        <v>303</v>
      </c>
      <c r="C126" s="109">
        <v>670</v>
      </c>
      <c r="D126" s="146">
        <v>466</v>
      </c>
      <c r="E126" s="146">
        <v>185</v>
      </c>
      <c r="F126" s="145">
        <v>1927</v>
      </c>
      <c r="G126" s="109">
        <v>26996</v>
      </c>
      <c r="H126" s="109">
        <v>995</v>
      </c>
      <c r="I126" s="183">
        <v>3.685731219439917</v>
      </c>
      <c r="J126" s="147">
        <v>11321</v>
      </c>
      <c r="K126" s="109">
        <v>515</v>
      </c>
      <c r="L126" s="183">
        <v>4.5490681035244238</v>
      </c>
      <c r="M126" s="182"/>
    </row>
    <row r="127" spans="1:13" s="123" customFormat="1" ht="15" customHeight="1" x14ac:dyDescent="0.2">
      <c r="A127" s="108" t="s">
        <v>304</v>
      </c>
      <c r="B127" s="108" t="s">
        <v>305</v>
      </c>
      <c r="C127" s="109">
        <v>150</v>
      </c>
      <c r="D127" s="146">
        <v>117</v>
      </c>
      <c r="E127" s="146">
        <v>82</v>
      </c>
      <c r="F127" s="145">
        <v>430</v>
      </c>
      <c r="G127" s="109">
        <v>11393</v>
      </c>
      <c r="H127" s="109">
        <v>307</v>
      </c>
      <c r="I127" s="183">
        <v>2.6946370578425349</v>
      </c>
      <c r="J127" s="147">
        <v>4835</v>
      </c>
      <c r="K127" s="109">
        <v>220</v>
      </c>
      <c r="L127" s="183">
        <v>4.5501551189245086</v>
      </c>
      <c r="M127" s="182"/>
    </row>
    <row r="128" spans="1:13" s="123" customFormat="1" ht="15" customHeight="1" x14ac:dyDescent="0.2">
      <c r="A128" s="108" t="s">
        <v>306</v>
      </c>
      <c r="B128" s="108" t="s">
        <v>307</v>
      </c>
      <c r="C128" s="109">
        <v>154</v>
      </c>
      <c r="D128" s="146">
        <v>130</v>
      </c>
      <c r="E128" s="146">
        <v>89</v>
      </c>
      <c r="F128" s="145">
        <v>476</v>
      </c>
      <c r="G128" s="109">
        <v>15549</v>
      </c>
      <c r="H128" s="109">
        <v>355</v>
      </c>
      <c r="I128" s="183">
        <v>2.2831050228310503</v>
      </c>
      <c r="J128" s="147">
        <v>5264</v>
      </c>
      <c r="K128" s="109">
        <v>233</v>
      </c>
      <c r="L128" s="183">
        <v>4.4262917933130703</v>
      </c>
      <c r="M128" s="182"/>
    </row>
    <row r="129" spans="1:13" s="123" customFormat="1" ht="15" customHeight="1" x14ac:dyDescent="0.2">
      <c r="A129" s="108" t="s">
        <v>308</v>
      </c>
      <c r="B129" s="108" t="s">
        <v>309</v>
      </c>
      <c r="C129" s="109">
        <v>270</v>
      </c>
      <c r="D129" s="146">
        <v>212</v>
      </c>
      <c r="E129" s="146">
        <v>144</v>
      </c>
      <c r="F129" s="145">
        <v>746</v>
      </c>
      <c r="G129" s="109">
        <v>22799</v>
      </c>
      <c r="H129" s="109">
        <v>525</v>
      </c>
      <c r="I129" s="183">
        <v>2.3027325759901749</v>
      </c>
      <c r="J129" s="147">
        <v>9662</v>
      </c>
      <c r="K129" s="109">
        <v>346</v>
      </c>
      <c r="L129" s="183">
        <v>3.5810391223349205</v>
      </c>
      <c r="M129" s="182"/>
    </row>
    <row r="130" spans="1:13" s="123" customFormat="1" ht="15" customHeight="1" x14ac:dyDescent="0.2">
      <c r="A130" s="108" t="s">
        <v>310</v>
      </c>
      <c r="B130" s="108" t="s">
        <v>311</v>
      </c>
      <c r="C130" s="109">
        <v>1266</v>
      </c>
      <c r="D130" s="146">
        <v>953</v>
      </c>
      <c r="E130" s="146">
        <v>507</v>
      </c>
      <c r="F130" s="145">
        <v>3450</v>
      </c>
      <c r="G130" s="109">
        <v>83287</v>
      </c>
      <c r="H130" s="109">
        <v>2094</v>
      </c>
      <c r="I130" s="183">
        <v>2.5141978940290803</v>
      </c>
      <c r="J130" s="147">
        <v>34687</v>
      </c>
      <c r="K130" s="109">
        <v>1170</v>
      </c>
      <c r="L130" s="183">
        <v>3.3730215931040446</v>
      </c>
      <c r="M130" s="182"/>
    </row>
    <row r="131" spans="1:13" s="123" customFormat="1" ht="15" customHeight="1" x14ac:dyDescent="0.2">
      <c r="A131" s="108" t="s">
        <v>312</v>
      </c>
      <c r="B131" s="108" t="s">
        <v>313</v>
      </c>
      <c r="C131" s="109">
        <v>206</v>
      </c>
      <c r="D131" s="146">
        <v>172</v>
      </c>
      <c r="E131" s="146">
        <v>100</v>
      </c>
      <c r="F131" s="145">
        <v>533</v>
      </c>
      <c r="G131" s="109">
        <v>21276</v>
      </c>
      <c r="H131" s="109">
        <v>401</v>
      </c>
      <c r="I131" s="183">
        <v>1.8847527730776461</v>
      </c>
      <c r="J131" s="147">
        <v>9314</v>
      </c>
      <c r="K131" s="109">
        <v>236</v>
      </c>
      <c r="L131" s="183">
        <v>2.5338200558299335</v>
      </c>
      <c r="M131" s="182"/>
    </row>
    <row r="132" spans="1:13" s="123" customFormat="1" ht="15" customHeight="1" x14ac:dyDescent="0.2">
      <c r="A132" s="108" t="s">
        <v>314</v>
      </c>
      <c r="B132" s="108" t="s">
        <v>315</v>
      </c>
      <c r="C132" s="109">
        <v>250</v>
      </c>
      <c r="D132" s="146">
        <v>160</v>
      </c>
      <c r="E132" s="146">
        <v>99</v>
      </c>
      <c r="F132" s="145">
        <v>586</v>
      </c>
      <c r="G132" s="109">
        <v>14086</v>
      </c>
      <c r="H132" s="109">
        <v>345</v>
      </c>
      <c r="I132" s="183">
        <v>2.4492403805196648</v>
      </c>
      <c r="J132" s="147">
        <v>6221</v>
      </c>
      <c r="K132" s="109">
        <v>225</v>
      </c>
      <c r="L132" s="183">
        <v>3.6167818678669024</v>
      </c>
      <c r="M132" s="182"/>
    </row>
    <row r="133" spans="1:13" s="123" customFormat="1" ht="15" customHeight="1" x14ac:dyDescent="0.2">
      <c r="A133" s="108" t="s">
        <v>316</v>
      </c>
      <c r="B133" s="108" t="s">
        <v>317</v>
      </c>
      <c r="C133" s="109">
        <v>349</v>
      </c>
      <c r="D133" s="146">
        <v>298</v>
      </c>
      <c r="E133" s="146">
        <v>183</v>
      </c>
      <c r="F133" s="145">
        <v>1001</v>
      </c>
      <c r="G133" s="109">
        <v>26934</v>
      </c>
      <c r="H133" s="109">
        <v>727</v>
      </c>
      <c r="I133" s="183">
        <v>2.6991906140937107</v>
      </c>
      <c r="J133" s="147">
        <v>10536</v>
      </c>
      <c r="K133" s="109">
        <v>455</v>
      </c>
      <c r="L133" s="183">
        <v>4.3185269552012153</v>
      </c>
      <c r="M133" s="182"/>
    </row>
    <row r="134" spans="1:13" s="123" customFormat="1" ht="15" customHeight="1" x14ac:dyDescent="0.2">
      <c r="A134" s="108" t="s">
        <v>318</v>
      </c>
      <c r="B134" s="108" t="s">
        <v>319</v>
      </c>
      <c r="C134" s="109">
        <v>288</v>
      </c>
      <c r="D134" s="146">
        <v>199</v>
      </c>
      <c r="E134" s="146">
        <v>160</v>
      </c>
      <c r="F134" s="145">
        <v>711</v>
      </c>
      <c r="G134" s="109">
        <v>26673</v>
      </c>
      <c r="H134" s="109">
        <v>477</v>
      </c>
      <c r="I134" s="183">
        <v>1.7883252727477223</v>
      </c>
      <c r="J134" s="147">
        <v>11508</v>
      </c>
      <c r="K134" s="109">
        <v>341</v>
      </c>
      <c r="L134" s="183">
        <v>2.9631560653458462</v>
      </c>
      <c r="M134" s="182"/>
    </row>
    <row r="135" spans="1:13" s="123" customFormat="1" ht="15" customHeight="1" x14ac:dyDescent="0.2">
      <c r="A135" s="108" t="s">
        <v>320</v>
      </c>
      <c r="B135" s="108" t="s">
        <v>321</v>
      </c>
      <c r="C135" s="109">
        <v>336</v>
      </c>
      <c r="D135" s="146">
        <v>258</v>
      </c>
      <c r="E135" s="146">
        <v>106</v>
      </c>
      <c r="F135" s="145">
        <v>848</v>
      </c>
      <c r="G135" s="109">
        <v>21980</v>
      </c>
      <c r="H135" s="109">
        <v>527</v>
      </c>
      <c r="I135" s="183">
        <v>2.397634212920837</v>
      </c>
      <c r="J135" s="147">
        <v>8547</v>
      </c>
      <c r="K135" s="109">
        <v>238</v>
      </c>
      <c r="L135" s="183">
        <v>2.7846027846027845</v>
      </c>
      <c r="M135" s="182"/>
    </row>
    <row r="136" spans="1:13" s="123" customFormat="1" ht="15" customHeight="1" x14ac:dyDescent="0.2">
      <c r="A136" s="108" t="s">
        <v>322</v>
      </c>
      <c r="B136" s="108" t="s">
        <v>323</v>
      </c>
      <c r="C136" s="109">
        <v>159</v>
      </c>
      <c r="D136" s="146">
        <v>118</v>
      </c>
      <c r="E136" s="146">
        <v>94</v>
      </c>
      <c r="F136" s="145">
        <v>376</v>
      </c>
      <c r="G136" s="109">
        <v>11859</v>
      </c>
      <c r="H136" s="109">
        <v>247</v>
      </c>
      <c r="I136" s="183">
        <v>2.0828063074458218</v>
      </c>
      <c r="J136" s="147">
        <v>5397</v>
      </c>
      <c r="K136" s="109">
        <v>177</v>
      </c>
      <c r="L136" s="183">
        <v>3.2795997776542523</v>
      </c>
      <c r="M136" s="182"/>
    </row>
    <row r="137" spans="1:13" s="123" customFormat="1" ht="15" customHeight="1" x14ac:dyDescent="0.2">
      <c r="A137" s="108" t="s">
        <v>324</v>
      </c>
      <c r="B137" s="108" t="s">
        <v>325</v>
      </c>
      <c r="C137" s="109">
        <v>58</v>
      </c>
      <c r="D137" s="146">
        <v>52</v>
      </c>
      <c r="E137" s="146">
        <v>41</v>
      </c>
      <c r="F137" s="145">
        <v>152</v>
      </c>
      <c r="G137" s="109">
        <v>14999</v>
      </c>
      <c r="H137" s="109">
        <v>126</v>
      </c>
      <c r="I137" s="183">
        <v>0.84005600373358225</v>
      </c>
      <c r="J137" s="147">
        <v>6024</v>
      </c>
      <c r="K137" s="109">
        <v>87</v>
      </c>
      <c r="L137" s="183">
        <v>1.4442231075697212</v>
      </c>
      <c r="M137" s="182"/>
    </row>
    <row r="138" spans="1:13" s="123" customFormat="1" ht="15" customHeight="1" x14ac:dyDescent="0.2">
      <c r="A138" s="108" t="s">
        <v>326</v>
      </c>
      <c r="B138" s="108" t="s">
        <v>327</v>
      </c>
      <c r="C138" s="109">
        <v>69</v>
      </c>
      <c r="D138" s="146">
        <v>68</v>
      </c>
      <c r="E138" s="146">
        <v>35</v>
      </c>
      <c r="F138" s="145">
        <v>236</v>
      </c>
      <c r="G138" s="109">
        <v>14879</v>
      </c>
      <c r="H138" s="109">
        <v>215</v>
      </c>
      <c r="I138" s="183">
        <v>1.4449895826332415</v>
      </c>
      <c r="J138" s="147">
        <v>5141</v>
      </c>
      <c r="K138" s="109">
        <v>76</v>
      </c>
      <c r="L138" s="183">
        <v>1.4783116125267457</v>
      </c>
      <c r="M138" s="182"/>
    </row>
    <row r="139" spans="1:13" s="123" customFormat="1" ht="15" customHeight="1" x14ac:dyDescent="0.2">
      <c r="A139" s="108" t="s">
        <v>328</v>
      </c>
      <c r="B139" s="108" t="s">
        <v>329</v>
      </c>
      <c r="C139" s="109">
        <v>388</v>
      </c>
      <c r="D139" s="146">
        <v>273</v>
      </c>
      <c r="E139" s="146">
        <v>142</v>
      </c>
      <c r="F139" s="145">
        <v>971</v>
      </c>
      <c r="G139" s="109">
        <v>20609</v>
      </c>
      <c r="H139" s="109">
        <v>541</v>
      </c>
      <c r="I139" s="183">
        <v>2.6250667184239895</v>
      </c>
      <c r="J139" s="147">
        <v>9338</v>
      </c>
      <c r="K139" s="109">
        <v>318</v>
      </c>
      <c r="L139" s="183">
        <v>3.4054401370743199</v>
      </c>
      <c r="M139" s="182"/>
    </row>
    <row r="140" spans="1:13" s="123" customFormat="1" ht="15" customHeight="1" x14ac:dyDescent="0.2">
      <c r="A140" s="108" t="s">
        <v>330</v>
      </c>
      <c r="B140" s="108" t="s">
        <v>331</v>
      </c>
      <c r="C140" s="109">
        <v>291</v>
      </c>
      <c r="D140" s="146">
        <v>171</v>
      </c>
      <c r="E140" s="146">
        <v>91</v>
      </c>
      <c r="F140" s="145">
        <v>821</v>
      </c>
      <c r="G140" s="109">
        <v>14758</v>
      </c>
      <c r="H140" s="109">
        <v>443</v>
      </c>
      <c r="I140" s="183">
        <v>3.0017617563355468</v>
      </c>
      <c r="J140" s="147">
        <v>5808</v>
      </c>
      <c r="K140" s="109">
        <v>238</v>
      </c>
      <c r="L140" s="183">
        <v>4.0977961432506884</v>
      </c>
      <c r="M140" s="182"/>
    </row>
    <row r="141" spans="1:13" s="123" customFormat="1" ht="15" customHeight="1" x14ac:dyDescent="0.2">
      <c r="A141" s="108" t="s">
        <v>332</v>
      </c>
      <c r="B141" s="108" t="s">
        <v>333</v>
      </c>
      <c r="C141" s="109">
        <v>123</v>
      </c>
      <c r="D141" s="146">
        <v>95</v>
      </c>
      <c r="E141" s="146">
        <v>43</v>
      </c>
      <c r="F141" s="145">
        <v>307</v>
      </c>
      <c r="G141" s="109">
        <v>4715</v>
      </c>
      <c r="H141" s="109">
        <v>165</v>
      </c>
      <c r="I141" s="183">
        <v>3.4994697773064689</v>
      </c>
      <c r="J141" s="147">
        <v>1862</v>
      </c>
      <c r="K141" s="109">
        <v>92</v>
      </c>
      <c r="L141" s="183">
        <v>4.9409237379162194</v>
      </c>
      <c r="M141" s="182"/>
    </row>
    <row r="142" spans="1:13" s="123" customFormat="1" ht="15" customHeight="1" x14ac:dyDescent="0.2">
      <c r="A142" s="108" t="s">
        <v>334</v>
      </c>
      <c r="B142" s="108" t="s">
        <v>335</v>
      </c>
      <c r="C142" s="109">
        <v>477</v>
      </c>
      <c r="D142" s="146">
        <v>409</v>
      </c>
      <c r="E142" s="146">
        <v>290</v>
      </c>
      <c r="F142" s="145">
        <v>1410</v>
      </c>
      <c r="G142" s="109">
        <v>53716</v>
      </c>
      <c r="H142" s="109">
        <v>1064</v>
      </c>
      <c r="I142" s="183">
        <v>1.980787847196366</v>
      </c>
      <c r="J142" s="147">
        <v>24780</v>
      </c>
      <c r="K142" s="109">
        <v>699</v>
      </c>
      <c r="L142" s="183">
        <v>2.820823244552058</v>
      </c>
      <c r="M142" s="182"/>
    </row>
    <row r="143" spans="1:13" s="123" customFormat="1" ht="15" customHeight="1" x14ac:dyDescent="0.2">
      <c r="A143" s="108" t="s">
        <v>336</v>
      </c>
      <c r="B143" s="108" t="s">
        <v>337</v>
      </c>
      <c r="C143" s="109" t="s">
        <v>135</v>
      </c>
      <c r="D143" s="146" t="s">
        <v>135</v>
      </c>
      <c r="E143" s="146" t="s">
        <v>135</v>
      </c>
      <c r="F143" s="145" t="s">
        <v>135</v>
      </c>
      <c r="G143" s="109" t="s">
        <v>135</v>
      </c>
      <c r="H143" s="109" t="s">
        <v>135</v>
      </c>
      <c r="I143" s="183" t="s">
        <v>135</v>
      </c>
      <c r="J143" s="147" t="s">
        <v>135</v>
      </c>
      <c r="K143" s="109" t="s">
        <v>135</v>
      </c>
      <c r="L143" s="183" t="s">
        <v>135</v>
      </c>
      <c r="M143" s="182"/>
    </row>
    <row r="144" spans="1:13" s="123" customFormat="1" ht="15" customHeight="1" x14ac:dyDescent="0.2">
      <c r="A144" s="108" t="s">
        <v>338</v>
      </c>
      <c r="B144" s="108" t="s">
        <v>339</v>
      </c>
      <c r="C144" s="109">
        <v>195</v>
      </c>
      <c r="D144" s="146">
        <v>156</v>
      </c>
      <c r="E144" s="146">
        <v>110</v>
      </c>
      <c r="F144" s="145">
        <v>501</v>
      </c>
      <c r="G144" s="109">
        <v>12278</v>
      </c>
      <c r="H144" s="109">
        <v>353</v>
      </c>
      <c r="I144" s="183">
        <v>2.8750610848672422</v>
      </c>
      <c r="J144" s="147">
        <v>4888</v>
      </c>
      <c r="K144" s="109">
        <v>222</v>
      </c>
      <c r="L144" s="183">
        <v>4.5417348608837971</v>
      </c>
      <c r="M144" s="182"/>
    </row>
    <row r="145" spans="1:13" s="123" customFormat="1" ht="15" customHeight="1" x14ac:dyDescent="0.2">
      <c r="A145" s="108" t="s">
        <v>340</v>
      </c>
      <c r="B145" s="108" t="s">
        <v>341</v>
      </c>
      <c r="C145" s="109">
        <v>126</v>
      </c>
      <c r="D145" s="146">
        <v>80</v>
      </c>
      <c r="E145" s="146">
        <v>35</v>
      </c>
      <c r="F145" s="145">
        <v>356</v>
      </c>
      <c r="G145" s="109">
        <v>3954</v>
      </c>
      <c r="H145" s="109">
        <v>167</v>
      </c>
      <c r="I145" s="183">
        <v>4.2235710672736468</v>
      </c>
      <c r="J145" s="147">
        <v>1567</v>
      </c>
      <c r="K145" s="109">
        <v>90</v>
      </c>
      <c r="L145" s="183">
        <v>5.7434588385449903</v>
      </c>
      <c r="M145" s="182"/>
    </row>
    <row r="146" spans="1:13" s="123" customFormat="1" ht="15" customHeight="1" x14ac:dyDescent="0.2">
      <c r="A146" s="108" t="s">
        <v>342</v>
      </c>
      <c r="B146" s="108" t="s">
        <v>343</v>
      </c>
      <c r="C146" s="109">
        <v>219</v>
      </c>
      <c r="D146" s="146">
        <v>180</v>
      </c>
      <c r="E146" s="146">
        <v>129</v>
      </c>
      <c r="F146" s="145">
        <v>617</v>
      </c>
      <c r="G146" s="109">
        <v>12981</v>
      </c>
      <c r="H146" s="109">
        <v>374</v>
      </c>
      <c r="I146" s="183">
        <v>2.881133965025807</v>
      </c>
      <c r="J146" s="147">
        <v>5765</v>
      </c>
      <c r="K146" s="109">
        <v>245</v>
      </c>
      <c r="L146" s="183">
        <v>4.24978317432784</v>
      </c>
      <c r="M146" s="182"/>
    </row>
    <row r="147" spans="1:13" s="123" customFormat="1" ht="15" customHeight="1" x14ac:dyDescent="0.2">
      <c r="A147" s="108" t="s">
        <v>344</v>
      </c>
      <c r="B147" s="108" t="s">
        <v>345</v>
      </c>
      <c r="C147" s="109">
        <v>76</v>
      </c>
      <c r="D147" s="146">
        <v>69</v>
      </c>
      <c r="E147" s="146">
        <v>51</v>
      </c>
      <c r="F147" s="145">
        <v>251</v>
      </c>
      <c r="G147" s="109">
        <v>9362</v>
      </c>
      <c r="H147" s="109">
        <v>211</v>
      </c>
      <c r="I147" s="183">
        <v>2.2537919248023925</v>
      </c>
      <c r="J147" s="147">
        <v>3923</v>
      </c>
      <c r="K147" s="109">
        <v>147</v>
      </c>
      <c r="L147" s="183">
        <v>3.7471322967117002</v>
      </c>
      <c r="M147" s="182"/>
    </row>
    <row r="148" spans="1:13" s="123" customFormat="1" ht="15" customHeight="1" x14ac:dyDescent="0.2">
      <c r="A148" s="108" t="s">
        <v>346</v>
      </c>
      <c r="B148" s="108" t="s">
        <v>347</v>
      </c>
      <c r="C148" s="109">
        <v>254</v>
      </c>
      <c r="D148" s="146">
        <v>203</v>
      </c>
      <c r="E148" s="146">
        <v>133</v>
      </c>
      <c r="F148" s="145">
        <v>890</v>
      </c>
      <c r="G148" s="109">
        <v>24976</v>
      </c>
      <c r="H148" s="109">
        <v>570</v>
      </c>
      <c r="I148" s="183">
        <v>2.2821909032671366</v>
      </c>
      <c r="J148" s="147">
        <v>10954</v>
      </c>
      <c r="K148" s="109">
        <v>384</v>
      </c>
      <c r="L148" s="183">
        <v>3.5055687420120503</v>
      </c>
      <c r="M148" s="182"/>
    </row>
    <row r="149" spans="1:13" s="123" customFormat="1" ht="15" customHeight="1" x14ac:dyDescent="0.2">
      <c r="A149" s="108" t="s">
        <v>348</v>
      </c>
      <c r="B149" s="108" t="s">
        <v>349</v>
      </c>
      <c r="C149" s="109">
        <v>113</v>
      </c>
      <c r="D149" s="146">
        <v>105</v>
      </c>
      <c r="E149" s="146">
        <v>83</v>
      </c>
      <c r="F149" s="145">
        <v>276</v>
      </c>
      <c r="G149" s="109">
        <v>13693</v>
      </c>
      <c r="H149" s="109">
        <v>239</v>
      </c>
      <c r="I149" s="183">
        <v>1.7454173665376469</v>
      </c>
      <c r="J149" s="147">
        <v>6375</v>
      </c>
      <c r="K149" s="109">
        <v>180</v>
      </c>
      <c r="L149" s="183">
        <v>2.8235294117647061</v>
      </c>
      <c r="M149" s="182"/>
    </row>
    <row r="150" spans="1:13" s="123" customFormat="1" ht="15" customHeight="1" x14ac:dyDescent="0.2">
      <c r="A150" s="108" t="s">
        <v>350</v>
      </c>
      <c r="B150" s="108" t="s">
        <v>351</v>
      </c>
      <c r="C150" s="109">
        <v>90</v>
      </c>
      <c r="D150" s="146">
        <v>72</v>
      </c>
      <c r="E150" s="146">
        <v>31</v>
      </c>
      <c r="F150" s="145">
        <v>216</v>
      </c>
      <c r="G150" s="109">
        <v>8278</v>
      </c>
      <c r="H150" s="109">
        <v>173</v>
      </c>
      <c r="I150" s="183">
        <v>2.0898767818313604</v>
      </c>
      <c r="J150" s="147">
        <v>3462</v>
      </c>
      <c r="K150" s="109">
        <v>92</v>
      </c>
      <c r="L150" s="183">
        <v>2.6574234546504911</v>
      </c>
      <c r="M150" s="182"/>
    </row>
    <row r="151" spans="1:13" s="123" customFormat="1" ht="15" customHeight="1" x14ac:dyDescent="0.2">
      <c r="A151" s="108" t="s">
        <v>352</v>
      </c>
      <c r="B151" s="108" t="s">
        <v>353</v>
      </c>
      <c r="C151" s="109">
        <v>68</v>
      </c>
      <c r="D151" s="146">
        <v>56</v>
      </c>
      <c r="E151" s="146">
        <v>47</v>
      </c>
      <c r="F151" s="145">
        <v>206</v>
      </c>
      <c r="G151" s="109">
        <v>10777</v>
      </c>
      <c r="H151" s="109">
        <v>165</v>
      </c>
      <c r="I151" s="183">
        <v>1.5310383223531594</v>
      </c>
      <c r="J151" s="147">
        <v>4835</v>
      </c>
      <c r="K151" s="109">
        <v>124</v>
      </c>
      <c r="L151" s="183">
        <v>2.5646328852119957</v>
      </c>
      <c r="M151" s="182"/>
    </row>
    <row r="152" spans="1:13" s="123" customFormat="1" ht="15" customHeight="1" x14ac:dyDescent="0.2">
      <c r="A152" s="108" t="s">
        <v>354</v>
      </c>
      <c r="B152" s="108" t="s">
        <v>355</v>
      </c>
      <c r="C152" s="109">
        <v>179</v>
      </c>
      <c r="D152" s="146">
        <v>163</v>
      </c>
      <c r="E152" s="146">
        <v>95</v>
      </c>
      <c r="F152" s="145">
        <v>222</v>
      </c>
      <c r="G152" s="109">
        <v>34836</v>
      </c>
      <c r="H152" s="109">
        <v>197</v>
      </c>
      <c r="I152" s="183">
        <v>0.56550694683660585</v>
      </c>
      <c r="J152" s="147">
        <v>11719</v>
      </c>
      <c r="K152" s="109">
        <v>118</v>
      </c>
      <c r="L152" s="183">
        <v>1.0069118525471457</v>
      </c>
      <c r="M152" s="182"/>
    </row>
    <row r="153" spans="1:13" s="123" customFormat="1" ht="15" customHeight="1" x14ac:dyDescent="0.2">
      <c r="A153" s="101" t="s">
        <v>101</v>
      </c>
      <c r="B153" s="101" t="s">
        <v>102</v>
      </c>
      <c r="C153" s="103">
        <v>3774.5038792</v>
      </c>
      <c r="D153" s="139">
        <v>3228.3407675499493</v>
      </c>
      <c r="E153" s="139">
        <v>1738.8050085108953</v>
      </c>
      <c r="F153" s="149">
        <v>11422.814021536</v>
      </c>
      <c r="G153" s="103">
        <v>299572.99996300798</v>
      </c>
      <c r="H153" s="103">
        <v>8301.8819549759992</v>
      </c>
      <c r="I153" s="185">
        <v>2.7712383812964241</v>
      </c>
      <c r="J153" s="150">
        <v>107708.634723072</v>
      </c>
      <c r="K153" s="103">
        <v>4420.9826644160003</v>
      </c>
      <c r="L153" s="185">
        <v>4.1045759012568679</v>
      </c>
      <c r="M153" s="182"/>
    </row>
    <row r="154" spans="1:13" s="123" customFormat="1" ht="15" customHeight="1" x14ac:dyDescent="0.2">
      <c r="A154" s="108" t="s">
        <v>356</v>
      </c>
      <c r="B154" s="108" t="s">
        <v>357</v>
      </c>
      <c r="C154" s="109" t="s">
        <v>135</v>
      </c>
      <c r="D154" s="146" t="s">
        <v>135</v>
      </c>
      <c r="E154" s="146" t="s">
        <v>135</v>
      </c>
      <c r="F154" s="145" t="s">
        <v>135</v>
      </c>
      <c r="G154" s="109" t="s">
        <v>135</v>
      </c>
      <c r="H154" s="109" t="s">
        <v>135</v>
      </c>
      <c r="I154" s="183" t="s">
        <v>135</v>
      </c>
      <c r="J154" s="147" t="s">
        <v>135</v>
      </c>
      <c r="K154" s="109" t="s">
        <v>135</v>
      </c>
      <c r="L154" s="183" t="s">
        <v>135</v>
      </c>
      <c r="M154" s="182"/>
    </row>
    <row r="155" spans="1:13" s="123" customFormat="1" ht="15" customHeight="1" x14ac:dyDescent="0.2">
      <c r="A155" s="108" t="s">
        <v>358</v>
      </c>
      <c r="B155" s="108" t="s">
        <v>359</v>
      </c>
      <c r="C155" s="109">
        <v>94</v>
      </c>
      <c r="D155" s="146">
        <v>86</v>
      </c>
      <c r="E155" s="146">
        <v>53</v>
      </c>
      <c r="F155" s="145">
        <v>306</v>
      </c>
      <c r="G155" s="109">
        <v>6538</v>
      </c>
      <c r="H155" s="109">
        <v>222</v>
      </c>
      <c r="I155" s="183">
        <v>3.3955338023860508</v>
      </c>
      <c r="J155" s="147">
        <v>1966</v>
      </c>
      <c r="K155" s="109">
        <v>125</v>
      </c>
      <c r="L155" s="183">
        <v>6.3580874872838251</v>
      </c>
      <c r="M155" s="182"/>
    </row>
    <row r="156" spans="1:13" s="123" customFormat="1" ht="15" customHeight="1" x14ac:dyDescent="0.2">
      <c r="A156" s="108" t="s">
        <v>360</v>
      </c>
      <c r="B156" s="108" t="s">
        <v>361</v>
      </c>
      <c r="C156" s="109">
        <v>79</v>
      </c>
      <c r="D156" s="146">
        <v>66</v>
      </c>
      <c r="E156" s="146">
        <v>25</v>
      </c>
      <c r="F156" s="145">
        <v>155</v>
      </c>
      <c r="G156" s="109">
        <v>10615</v>
      </c>
      <c r="H156" s="109">
        <v>129</v>
      </c>
      <c r="I156" s="183">
        <v>1.2152614225153084</v>
      </c>
      <c r="J156" s="147">
        <v>3475</v>
      </c>
      <c r="K156" s="109">
        <v>52</v>
      </c>
      <c r="L156" s="183">
        <v>1.4964028776978417</v>
      </c>
      <c r="M156" s="182"/>
    </row>
    <row r="157" spans="1:13" s="123" customFormat="1" ht="15" customHeight="1" x14ac:dyDescent="0.2">
      <c r="A157" s="108" t="s">
        <v>362</v>
      </c>
      <c r="B157" s="108" t="s">
        <v>363</v>
      </c>
      <c r="C157" s="109">
        <v>89</v>
      </c>
      <c r="D157" s="146">
        <v>86</v>
      </c>
      <c r="E157" s="146">
        <v>58</v>
      </c>
      <c r="F157" s="145">
        <v>322</v>
      </c>
      <c r="G157" s="109">
        <v>11058</v>
      </c>
      <c r="H157" s="109">
        <v>286</v>
      </c>
      <c r="I157" s="183">
        <v>2.5863628142521251</v>
      </c>
      <c r="J157" s="147">
        <v>5001</v>
      </c>
      <c r="K157" s="109">
        <v>202</v>
      </c>
      <c r="L157" s="183">
        <v>4.0391921615676862</v>
      </c>
      <c r="M157" s="182"/>
    </row>
    <row r="158" spans="1:13" s="123" customFormat="1" ht="15" customHeight="1" x14ac:dyDescent="0.2">
      <c r="A158" s="108" t="s">
        <v>364</v>
      </c>
      <c r="B158" s="108" t="s">
        <v>365</v>
      </c>
      <c r="C158" s="109">
        <v>77</v>
      </c>
      <c r="D158" s="146">
        <v>67</v>
      </c>
      <c r="E158" s="146">
        <v>42</v>
      </c>
      <c r="F158" s="145">
        <v>218</v>
      </c>
      <c r="G158" s="109">
        <v>3714</v>
      </c>
      <c r="H158" s="109">
        <v>165</v>
      </c>
      <c r="I158" s="183">
        <v>4.4426494345718899</v>
      </c>
      <c r="J158" s="147">
        <v>1568</v>
      </c>
      <c r="K158" s="109">
        <v>90</v>
      </c>
      <c r="L158" s="183">
        <v>5.7397959183673466</v>
      </c>
      <c r="M158" s="182"/>
    </row>
    <row r="159" spans="1:13" s="123" customFormat="1" ht="15" customHeight="1" x14ac:dyDescent="0.2">
      <c r="A159" s="108" t="s">
        <v>366</v>
      </c>
      <c r="B159" s="108" t="s">
        <v>367</v>
      </c>
      <c r="C159" s="109">
        <v>128</v>
      </c>
      <c r="D159" s="146">
        <v>103</v>
      </c>
      <c r="E159" s="146">
        <v>58</v>
      </c>
      <c r="F159" s="145">
        <v>357</v>
      </c>
      <c r="G159" s="109">
        <v>9716</v>
      </c>
      <c r="H159" s="109">
        <v>254</v>
      </c>
      <c r="I159" s="183">
        <v>2.6142445450802798</v>
      </c>
      <c r="J159" s="147">
        <v>3710</v>
      </c>
      <c r="K159" s="109">
        <v>154</v>
      </c>
      <c r="L159" s="183">
        <v>4.1509433962264151</v>
      </c>
      <c r="M159" s="182"/>
    </row>
    <row r="160" spans="1:13" s="123" customFormat="1" ht="15" customHeight="1" x14ac:dyDescent="0.2">
      <c r="A160" s="108" t="s">
        <v>368</v>
      </c>
      <c r="B160" s="108" t="s">
        <v>369</v>
      </c>
      <c r="C160" s="109">
        <v>594</v>
      </c>
      <c r="D160" s="146">
        <v>536</v>
      </c>
      <c r="E160" s="146">
        <v>208</v>
      </c>
      <c r="F160" s="145">
        <v>1997</v>
      </c>
      <c r="G160" s="109">
        <v>50679</v>
      </c>
      <c r="H160" s="109">
        <v>1436</v>
      </c>
      <c r="I160" s="183">
        <v>2.8335207877029935</v>
      </c>
      <c r="J160" s="147">
        <v>15855</v>
      </c>
      <c r="K160" s="109">
        <v>641</v>
      </c>
      <c r="L160" s="183">
        <v>4.042888678650268</v>
      </c>
      <c r="M160" s="182"/>
    </row>
    <row r="161" spans="1:13" s="123" customFormat="1" ht="15" customHeight="1" x14ac:dyDescent="0.2">
      <c r="A161" s="108" t="s">
        <v>370</v>
      </c>
      <c r="B161" s="108" t="s">
        <v>371</v>
      </c>
      <c r="C161" s="109">
        <v>166</v>
      </c>
      <c r="D161" s="146">
        <v>146</v>
      </c>
      <c r="E161" s="146">
        <v>63</v>
      </c>
      <c r="F161" s="145">
        <v>510</v>
      </c>
      <c r="G161" s="109">
        <v>15011</v>
      </c>
      <c r="H161" s="109">
        <v>361</v>
      </c>
      <c r="I161" s="183">
        <v>2.4049030710812072</v>
      </c>
      <c r="J161" s="147">
        <v>5539</v>
      </c>
      <c r="K161" s="109">
        <v>175</v>
      </c>
      <c r="L161" s="183">
        <v>3.159415056869471</v>
      </c>
      <c r="M161" s="182"/>
    </row>
    <row r="162" spans="1:13" s="123" customFormat="1" ht="15" customHeight="1" x14ac:dyDescent="0.2">
      <c r="A162" s="108" t="s">
        <v>372</v>
      </c>
      <c r="B162" s="108" t="s">
        <v>373</v>
      </c>
      <c r="C162" s="109">
        <v>55</v>
      </c>
      <c r="D162" s="146">
        <v>45</v>
      </c>
      <c r="E162" s="146">
        <v>25</v>
      </c>
      <c r="F162" s="145">
        <v>178</v>
      </c>
      <c r="G162" s="109">
        <v>3276</v>
      </c>
      <c r="H162" s="109">
        <v>133</v>
      </c>
      <c r="I162" s="183">
        <v>4.0598290598290596</v>
      </c>
      <c r="J162" s="147">
        <v>1277</v>
      </c>
      <c r="K162" s="109">
        <v>69</v>
      </c>
      <c r="L162" s="183">
        <v>5.4032889584964758</v>
      </c>
      <c r="M162" s="182"/>
    </row>
    <row r="163" spans="1:13" s="123" customFormat="1" ht="15" customHeight="1" x14ac:dyDescent="0.2">
      <c r="A163" s="108" t="s">
        <v>374</v>
      </c>
      <c r="B163" s="108" t="s">
        <v>375</v>
      </c>
      <c r="C163" s="109">
        <v>219</v>
      </c>
      <c r="D163" s="146">
        <v>174</v>
      </c>
      <c r="E163" s="146">
        <v>116</v>
      </c>
      <c r="F163" s="145">
        <v>569</v>
      </c>
      <c r="G163" s="109">
        <v>11475</v>
      </c>
      <c r="H163" s="109">
        <v>357</v>
      </c>
      <c r="I163" s="183">
        <v>3.1111111111111112</v>
      </c>
      <c r="J163" s="147">
        <v>4002</v>
      </c>
      <c r="K163" s="109">
        <v>223</v>
      </c>
      <c r="L163" s="183">
        <v>5.5722138930534735</v>
      </c>
      <c r="M163" s="182"/>
    </row>
    <row r="164" spans="1:13" s="123" customFormat="1" ht="15" customHeight="1" x14ac:dyDescent="0.2">
      <c r="A164" s="108" t="s">
        <v>376</v>
      </c>
      <c r="B164" s="108" t="s">
        <v>377</v>
      </c>
      <c r="C164" s="109">
        <v>148</v>
      </c>
      <c r="D164" s="146">
        <v>136</v>
      </c>
      <c r="E164" s="146">
        <v>67</v>
      </c>
      <c r="F164" s="145">
        <v>447</v>
      </c>
      <c r="G164" s="109">
        <v>17571</v>
      </c>
      <c r="H164" s="109">
        <v>374</v>
      </c>
      <c r="I164" s="183">
        <v>2.1285071993625859</v>
      </c>
      <c r="J164" s="147">
        <v>6664</v>
      </c>
      <c r="K164" s="109">
        <v>174</v>
      </c>
      <c r="L164" s="183">
        <v>2.6110444177671068</v>
      </c>
      <c r="M164" s="182"/>
    </row>
    <row r="165" spans="1:13" s="123" customFormat="1" ht="15" customHeight="1" x14ac:dyDescent="0.2">
      <c r="A165" s="108" t="s">
        <v>378</v>
      </c>
      <c r="B165" s="108" t="s">
        <v>379</v>
      </c>
      <c r="C165" s="109">
        <v>29</v>
      </c>
      <c r="D165" s="146">
        <v>29</v>
      </c>
      <c r="E165" s="146">
        <v>21</v>
      </c>
      <c r="F165" s="145">
        <v>73</v>
      </c>
      <c r="G165" s="109">
        <v>7873</v>
      </c>
      <c r="H165" s="109">
        <v>71</v>
      </c>
      <c r="I165" s="183">
        <v>0.9018163343071256</v>
      </c>
      <c r="J165" s="147">
        <v>2661</v>
      </c>
      <c r="K165" s="109">
        <v>55</v>
      </c>
      <c r="L165" s="183">
        <v>2.0668921458098457</v>
      </c>
      <c r="M165" s="182"/>
    </row>
    <row r="166" spans="1:13" s="123" customFormat="1" ht="15" customHeight="1" x14ac:dyDescent="0.2">
      <c r="A166" s="108" t="s">
        <v>380</v>
      </c>
      <c r="B166" s="108" t="s">
        <v>381</v>
      </c>
      <c r="C166" s="109">
        <v>63</v>
      </c>
      <c r="D166" s="146">
        <v>55</v>
      </c>
      <c r="E166" s="146">
        <v>30</v>
      </c>
      <c r="F166" s="145">
        <v>170</v>
      </c>
      <c r="G166" s="109">
        <v>7736</v>
      </c>
      <c r="H166" s="109">
        <v>144</v>
      </c>
      <c r="I166" s="183">
        <v>1.8614270941054809</v>
      </c>
      <c r="J166" s="147">
        <v>2723</v>
      </c>
      <c r="K166" s="109">
        <v>71</v>
      </c>
      <c r="L166" s="183">
        <v>2.6074182886522217</v>
      </c>
      <c r="M166" s="182"/>
    </row>
    <row r="167" spans="1:13" s="123" customFormat="1" ht="15" customHeight="1" x14ac:dyDescent="0.2">
      <c r="A167" s="108" t="s">
        <v>382</v>
      </c>
      <c r="B167" s="108" t="s">
        <v>383</v>
      </c>
      <c r="C167" s="109">
        <v>222</v>
      </c>
      <c r="D167" s="146">
        <v>197</v>
      </c>
      <c r="E167" s="146">
        <v>98</v>
      </c>
      <c r="F167" s="145">
        <v>638</v>
      </c>
      <c r="G167" s="109">
        <v>14173</v>
      </c>
      <c r="H167" s="109">
        <v>499</v>
      </c>
      <c r="I167" s="183">
        <v>3.5207789458830172</v>
      </c>
      <c r="J167" s="147">
        <v>5317</v>
      </c>
      <c r="K167" s="109">
        <v>257</v>
      </c>
      <c r="L167" s="183">
        <v>4.8335527553131463</v>
      </c>
      <c r="M167" s="182"/>
    </row>
    <row r="168" spans="1:13" s="123" customFormat="1" ht="15" customHeight="1" x14ac:dyDescent="0.2">
      <c r="A168" s="108" t="s">
        <v>384</v>
      </c>
      <c r="B168" s="108" t="s">
        <v>385</v>
      </c>
      <c r="C168" s="109">
        <v>221</v>
      </c>
      <c r="D168" s="146">
        <v>173</v>
      </c>
      <c r="E168" s="146">
        <v>111</v>
      </c>
      <c r="F168" s="145">
        <v>629</v>
      </c>
      <c r="G168" s="109">
        <v>17157</v>
      </c>
      <c r="H168" s="109">
        <v>428</v>
      </c>
      <c r="I168" s="183">
        <v>2.4946086145596551</v>
      </c>
      <c r="J168" s="147">
        <v>6300</v>
      </c>
      <c r="K168" s="109">
        <v>253</v>
      </c>
      <c r="L168" s="183">
        <v>4.0158730158730158</v>
      </c>
      <c r="M168" s="182"/>
    </row>
    <row r="169" spans="1:13" s="123" customFormat="1" ht="15" customHeight="1" x14ac:dyDescent="0.2">
      <c r="A169" s="108" t="s">
        <v>386</v>
      </c>
      <c r="B169" s="108" t="s">
        <v>387</v>
      </c>
      <c r="C169" s="109">
        <v>107</v>
      </c>
      <c r="D169" s="146">
        <v>88</v>
      </c>
      <c r="E169" s="146">
        <v>56</v>
      </c>
      <c r="F169" s="145">
        <v>337</v>
      </c>
      <c r="G169" s="109">
        <v>7820</v>
      </c>
      <c r="H169" s="109">
        <v>227</v>
      </c>
      <c r="I169" s="183">
        <v>2.9028132992327365</v>
      </c>
      <c r="J169" s="147">
        <v>3135</v>
      </c>
      <c r="K169" s="109">
        <v>157</v>
      </c>
      <c r="L169" s="183">
        <v>5.0079744816586924</v>
      </c>
      <c r="M169" s="182"/>
    </row>
    <row r="170" spans="1:13" s="123" customFormat="1" ht="15" customHeight="1" x14ac:dyDescent="0.2">
      <c r="A170" s="108" t="s">
        <v>388</v>
      </c>
      <c r="B170" s="108" t="s">
        <v>389</v>
      </c>
      <c r="C170" s="109">
        <v>108</v>
      </c>
      <c r="D170" s="146">
        <v>91</v>
      </c>
      <c r="E170" s="146">
        <v>41</v>
      </c>
      <c r="F170" s="145">
        <v>287</v>
      </c>
      <c r="G170" s="109">
        <v>4757</v>
      </c>
      <c r="H170" s="109">
        <v>182</v>
      </c>
      <c r="I170" s="183">
        <v>3.8259407189405086</v>
      </c>
      <c r="J170" s="147">
        <v>1743</v>
      </c>
      <c r="K170" s="109">
        <v>93</v>
      </c>
      <c r="L170" s="183">
        <v>5.3356282271944924</v>
      </c>
      <c r="M170" s="182"/>
    </row>
    <row r="171" spans="1:13" s="123" customFormat="1" ht="15" customHeight="1" x14ac:dyDescent="0.2">
      <c r="A171" s="108" t="s">
        <v>390</v>
      </c>
      <c r="B171" s="108" t="s">
        <v>391</v>
      </c>
      <c r="C171" s="109">
        <v>130</v>
      </c>
      <c r="D171" s="146">
        <v>88</v>
      </c>
      <c r="E171" s="146">
        <v>34</v>
      </c>
      <c r="F171" s="145">
        <v>370</v>
      </c>
      <c r="G171" s="109">
        <v>5672</v>
      </c>
      <c r="H171" s="109">
        <v>206</v>
      </c>
      <c r="I171" s="183">
        <v>3.6318758815232721</v>
      </c>
      <c r="J171" s="147">
        <v>1832</v>
      </c>
      <c r="K171" s="109">
        <v>102</v>
      </c>
      <c r="L171" s="183">
        <v>5.5676855895196509</v>
      </c>
      <c r="M171" s="182"/>
    </row>
    <row r="172" spans="1:13" s="123" customFormat="1" ht="15" customHeight="1" x14ac:dyDescent="0.2">
      <c r="A172" s="108" t="s">
        <v>392</v>
      </c>
      <c r="B172" s="108" t="s">
        <v>393</v>
      </c>
      <c r="C172" s="109">
        <v>98</v>
      </c>
      <c r="D172" s="146">
        <v>84</v>
      </c>
      <c r="E172" s="146">
        <v>52</v>
      </c>
      <c r="F172" s="145">
        <v>290</v>
      </c>
      <c r="G172" s="109">
        <v>5990</v>
      </c>
      <c r="H172" s="109">
        <v>218</v>
      </c>
      <c r="I172" s="183">
        <v>3.639398998330551</v>
      </c>
      <c r="J172" s="147">
        <v>2126</v>
      </c>
      <c r="K172" s="109">
        <v>129</v>
      </c>
      <c r="L172" s="183">
        <v>6.0677328316086552</v>
      </c>
      <c r="M172" s="182"/>
    </row>
    <row r="173" spans="1:13" s="123" customFormat="1" ht="15" customHeight="1" x14ac:dyDescent="0.2">
      <c r="A173" s="108" t="s">
        <v>394</v>
      </c>
      <c r="B173" s="108" t="s">
        <v>395</v>
      </c>
      <c r="C173" s="109">
        <v>131</v>
      </c>
      <c r="D173" s="146">
        <v>109</v>
      </c>
      <c r="E173" s="146">
        <v>56</v>
      </c>
      <c r="F173" s="145">
        <v>362</v>
      </c>
      <c r="G173" s="109">
        <v>7636</v>
      </c>
      <c r="H173" s="109">
        <v>268</v>
      </c>
      <c r="I173" s="183">
        <v>3.5096909376636982</v>
      </c>
      <c r="J173" s="147">
        <v>2554</v>
      </c>
      <c r="K173" s="109">
        <v>139</v>
      </c>
      <c r="L173" s="183">
        <v>5.442443226311668</v>
      </c>
      <c r="M173" s="182"/>
    </row>
    <row r="174" spans="1:13" s="123" customFormat="1" ht="15" customHeight="1" x14ac:dyDescent="0.2">
      <c r="A174" s="108" t="s">
        <v>396</v>
      </c>
      <c r="B174" s="108" t="s">
        <v>397</v>
      </c>
      <c r="C174" s="109">
        <v>173</v>
      </c>
      <c r="D174" s="146">
        <v>133</v>
      </c>
      <c r="E174" s="146">
        <v>108</v>
      </c>
      <c r="F174" s="145">
        <v>519</v>
      </c>
      <c r="G174" s="109">
        <v>12405</v>
      </c>
      <c r="H174" s="109">
        <v>344</v>
      </c>
      <c r="I174" s="183">
        <v>2.7730753728335347</v>
      </c>
      <c r="J174" s="147">
        <v>5022</v>
      </c>
      <c r="K174" s="109">
        <v>231</v>
      </c>
      <c r="L174" s="183">
        <v>4.5997610513739549</v>
      </c>
      <c r="M174" s="182"/>
    </row>
    <row r="175" spans="1:13" s="123" customFormat="1" ht="15" customHeight="1" x14ac:dyDescent="0.2">
      <c r="A175" s="108" t="s">
        <v>398</v>
      </c>
      <c r="B175" s="108" t="s">
        <v>399</v>
      </c>
      <c r="C175" s="109">
        <v>58</v>
      </c>
      <c r="D175" s="146">
        <v>57</v>
      </c>
      <c r="E175" s="146">
        <v>44</v>
      </c>
      <c r="F175" s="145">
        <v>180</v>
      </c>
      <c r="G175" s="109">
        <v>9435</v>
      </c>
      <c r="H175" s="109">
        <v>167</v>
      </c>
      <c r="I175" s="183">
        <v>1.7700052994170641</v>
      </c>
      <c r="J175" s="147">
        <v>3086</v>
      </c>
      <c r="K175" s="109">
        <v>106</v>
      </c>
      <c r="L175" s="183">
        <v>3.4348671419313028</v>
      </c>
      <c r="M175" s="182"/>
    </row>
    <row r="176" spans="1:13" s="123" customFormat="1" ht="15" customHeight="1" x14ac:dyDescent="0.2">
      <c r="A176" s="108" t="s">
        <v>400</v>
      </c>
      <c r="B176" s="108" t="s">
        <v>401</v>
      </c>
      <c r="C176" s="109">
        <v>279</v>
      </c>
      <c r="D176" s="146">
        <v>252</v>
      </c>
      <c r="E176" s="146">
        <v>86</v>
      </c>
      <c r="F176" s="145">
        <v>952</v>
      </c>
      <c r="G176" s="109">
        <v>15132</v>
      </c>
      <c r="H176" s="109">
        <v>715</v>
      </c>
      <c r="I176" s="183">
        <v>4.7250859106529211</v>
      </c>
      <c r="J176" s="147">
        <v>4716</v>
      </c>
      <c r="K176" s="109">
        <v>230</v>
      </c>
      <c r="L176" s="183">
        <v>4.8770144189991518</v>
      </c>
      <c r="M176" s="182"/>
    </row>
    <row r="177" spans="1:13" s="123" customFormat="1" ht="15" customHeight="1" x14ac:dyDescent="0.2">
      <c r="A177" s="108" t="s">
        <v>402</v>
      </c>
      <c r="B177" s="108" t="s">
        <v>403</v>
      </c>
      <c r="C177" s="109">
        <v>229</v>
      </c>
      <c r="D177" s="146">
        <v>173</v>
      </c>
      <c r="E177" s="146">
        <v>124</v>
      </c>
      <c r="F177" s="145">
        <v>684</v>
      </c>
      <c r="G177" s="109">
        <v>11901</v>
      </c>
      <c r="H177" s="109">
        <v>422</v>
      </c>
      <c r="I177" s="183">
        <v>3.5459205108814387</v>
      </c>
      <c r="J177" s="147">
        <v>4727</v>
      </c>
      <c r="K177" s="109">
        <v>269</v>
      </c>
      <c r="L177" s="183">
        <v>5.6907129257457161</v>
      </c>
      <c r="M177" s="182"/>
    </row>
    <row r="178" spans="1:13" s="123" customFormat="1" ht="15" customHeight="1" x14ac:dyDescent="0.2">
      <c r="A178" s="108" t="s">
        <v>404</v>
      </c>
      <c r="B178" s="108" t="s">
        <v>405</v>
      </c>
      <c r="C178" s="109">
        <v>169</v>
      </c>
      <c r="D178" s="146">
        <v>157</v>
      </c>
      <c r="E178" s="146">
        <v>104</v>
      </c>
      <c r="F178" s="145">
        <v>544</v>
      </c>
      <c r="G178" s="109">
        <v>21746</v>
      </c>
      <c r="H178" s="109">
        <v>436</v>
      </c>
      <c r="I178" s="183">
        <v>2.004966430607928</v>
      </c>
      <c r="J178" s="147">
        <v>8637</v>
      </c>
      <c r="K178" s="109">
        <v>274</v>
      </c>
      <c r="L178" s="183">
        <v>3.1723978233182817</v>
      </c>
      <c r="M178" s="182"/>
    </row>
    <row r="179" spans="1:13" s="123" customFormat="1" ht="15" customHeight="1" x14ac:dyDescent="0.2">
      <c r="A179" s="108" t="s">
        <v>406</v>
      </c>
      <c r="B179" s="108" t="s">
        <v>407</v>
      </c>
      <c r="C179" s="109">
        <v>59</v>
      </c>
      <c r="D179" s="146">
        <v>55</v>
      </c>
      <c r="E179" s="146">
        <v>36</v>
      </c>
      <c r="F179" s="145">
        <v>179</v>
      </c>
      <c r="G179" s="109">
        <v>6558</v>
      </c>
      <c r="H179" s="109">
        <v>149</v>
      </c>
      <c r="I179" s="183">
        <v>2.2720341567551081</v>
      </c>
      <c r="J179" s="147">
        <v>2660</v>
      </c>
      <c r="K179" s="109">
        <v>92</v>
      </c>
      <c r="L179" s="183">
        <v>3.4586466165413534</v>
      </c>
      <c r="M179" s="182"/>
    </row>
    <row r="180" spans="1:13" s="123" customFormat="1" ht="15" customHeight="1" x14ac:dyDescent="0.2">
      <c r="A180" s="101" t="s">
        <v>103</v>
      </c>
      <c r="B180" s="101" t="s">
        <v>104</v>
      </c>
      <c r="C180" s="103">
        <v>2940</v>
      </c>
      <c r="D180" s="139">
        <v>2285</v>
      </c>
      <c r="E180" s="139">
        <v>1272</v>
      </c>
      <c r="F180" s="149">
        <v>8334</v>
      </c>
      <c r="G180" s="103">
        <v>166036</v>
      </c>
      <c r="H180" s="103">
        <v>5471</v>
      </c>
      <c r="I180" s="185">
        <v>3.2950685393529113</v>
      </c>
      <c r="J180" s="150">
        <v>61940</v>
      </c>
      <c r="K180" s="103">
        <v>3073</v>
      </c>
      <c r="L180" s="185">
        <v>4.9612528253148209</v>
      </c>
      <c r="M180" s="182"/>
    </row>
    <row r="181" spans="1:13" s="123" customFormat="1" ht="15" customHeight="1" x14ac:dyDescent="0.2">
      <c r="A181" s="108" t="s">
        <v>408</v>
      </c>
      <c r="B181" s="108" t="s">
        <v>409</v>
      </c>
      <c r="C181" s="109">
        <v>63</v>
      </c>
      <c r="D181" s="146">
        <v>51</v>
      </c>
      <c r="E181" s="146">
        <v>40</v>
      </c>
      <c r="F181" s="145">
        <v>192</v>
      </c>
      <c r="G181" s="109">
        <v>7585</v>
      </c>
      <c r="H181" s="109">
        <v>136</v>
      </c>
      <c r="I181" s="183">
        <v>1.7930125247198418</v>
      </c>
      <c r="J181" s="147">
        <v>3419</v>
      </c>
      <c r="K181" s="109">
        <v>93</v>
      </c>
      <c r="L181" s="183">
        <v>2.7200935946183096</v>
      </c>
      <c r="M181" s="182"/>
    </row>
    <row r="182" spans="1:13" s="123" customFormat="1" ht="15" customHeight="1" x14ac:dyDescent="0.2">
      <c r="A182" s="108" t="s">
        <v>410</v>
      </c>
      <c r="B182" s="108" t="s">
        <v>411</v>
      </c>
      <c r="C182" s="109">
        <v>122</v>
      </c>
      <c r="D182" s="146">
        <v>89</v>
      </c>
      <c r="E182" s="146">
        <v>38</v>
      </c>
      <c r="F182" s="145">
        <v>339</v>
      </c>
      <c r="G182" s="109">
        <v>3651</v>
      </c>
      <c r="H182" s="109">
        <v>164</v>
      </c>
      <c r="I182" s="183">
        <v>4.4919200219118052</v>
      </c>
      <c r="J182" s="147">
        <v>1769</v>
      </c>
      <c r="K182" s="109">
        <v>93</v>
      </c>
      <c r="L182" s="183">
        <v>5.2572074618428495</v>
      </c>
      <c r="M182" s="182"/>
    </row>
    <row r="183" spans="1:13" s="123" customFormat="1" ht="15" customHeight="1" x14ac:dyDescent="0.2">
      <c r="A183" s="108" t="s">
        <v>412</v>
      </c>
      <c r="B183" s="108" t="s">
        <v>413</v>
      </c>
      <c r="C183" s="109">
        <v>29</v>
      </c>
      <c r="D183" s="146">
        <v>25</v>
      </c>
      <c r="E183" s="146">
        <v>17</v>
      </c>
      <c r="F183" s="145">
        <v>78</v>
      </c>
      <c r="G183" s="109">
        <v>2970</v>
      </c>
      <c r="H183" s="109">
        <v>56</v>
      </c>
      <c r="I183" s="183">
        <v>1.8855218855218856</v>
      </c>
      <c r="J183" s="147">
        <v>1156</v>
      </c>
      <c r="K183" s="109">
        <v>40</v>
      </c>
      <c r="L183" s="183">
        <v>3.4602076124567476</v>
      </c>
      <c r="M183" s="182"/>
    </row>
    <row r="184" spans="1:13" s="123" customFormat="1" ht="15" customHeight="1" x14ac:dyDescent="0.2">
      <c r="A184" s="108" t="s">
        <v>414</v>
      </c>
      <c r="B184" s="108" t="s">
        <v>415</v>
      </c>
      <c r="C184" s="109">
        <v>39</v>
      </c>
      <c r="D184" s="146">
        <v>29</v>
      </c>
      <c r="E184" s="146">
        <v>21</v>
      </c>
      <c r="F184" s="145">
        <v>111</v>
      </c>
      <c r="G184" s="109">
        <v>2626</v>
      </c>
      <c r="H184" s="109">
        <v>74</v>
      </c>
      <c r="I184" s="183">
        <v>2.817974105102818</v>
      </c>
      <c r="J184" s="147">
        <v>1148</v>
      </c>
      <c r="K184" s="109">
        <v>48</v>
      </c>
      <c r="L184" s="183">
        <v>4.1811846689895473</v>
      </c>
      <c r="M184" s="182"/>
    </row>
    <row r="185" spans="1:13" s="123" customFormat="1" ht="15" customHeight="1" x14ac:dyDescent="0.2">
      <c r="A185" s="108" t="s">
        <v>416</v>
      </c>
      <c r="B185" s="108" t="s">
        <v>417</v>
      </c>
      <c r="C185" s="109">
        <v>168</v>
      </c>
      <c r="D185" s="146">
        <v>142</v>
      </c>
      <c r="E185" s="146">
        <v>83</v>
      </c>
      <c r="F185" s="145">
        <v>498</v>
      </c>
      <c r="G185" s="109">
        <v>8269</v>
      </c>
      <c r="H185" s="109">
        <v>326</v>
      </c>
      <c r="I185" s="183">
        <v>3.942435602854033</v>
      </c>
      <c r="J185" s="147">
        <v>3556</v>
      </c>
      <c r="K185" s="109">
        <v>209</v>
      </c>
      <c r="L185" s="183">
        <v>5.8773903262092242</v>
      </c>
      <c r="M185" s="182"/>
    </row>
    <row r="186" spans="1:13" s="123" customFormat="1" ht="15" customHeight="1" x14ac:dyDescent="0.2">
      <c r="A186" s="108" t="s">
        <v>418</v>
      </c>
      <c r="B186" s="108" t="s">
        <v>419</v>
      </c>
      <c r="C186" s="109">
        <v>81</v>
      </c>
      <c r="D186" s="146">
        <v>55</v>
      </c>
      <c r="E186" s="146">
        <v>43</v>
      </c>
      <c r="F186" s="145">
        <v>192</v>
      </c>
      <c r="G186" s="109">
        <v>3990</v>
      </c>
      <c r="H186" s="109">
        <v>117</v>
      </c>
      <c r="I186" s="183">
        <v>2.9323308270676693</v>
      </c>
      <c r="J186" s="147">
        <v>1579</v>
      </c>
      <c r="K186" s="109">
        <v>88</v>
      </c>
      <c r="L186" s="183">
        <v>5.573147561747942</v>
      </c>
      <c r="M186" s="182"/>
    </row>
    <row r="187" spans="1:13" s="123" customFormat="1" ht="15" customHeight="1" x14ac:dyDescent="0.2">
      <c r="A187" s="108" t="s">
        <v>420</v>
      </c>
      <c r="B187" s="108" t="s">
        <v>421</v>
      </c>
      <c r="C187" s="109">
        <v>62</v>
      </c>
      <c r="D187" s="146">
        <v>58</v>
      </c>
      <c r="E187" s="146">
        <v>42</v>
      </c>
      <c r="F187" s="145">
        <v>188</v>
      </c>
      <c r="G187" s="109">
        <v>4020</v>
      </c>
      <c r="H187" s="109">
        <v>138</v>
      </c>
      <c r="I187" s="183">
        <v>3.4328358208955225</v>
      </c>
      <c r="J187" s="147">
        <v>1968</v>
      </c>
      <c r="K187" s="109">
        <v>93</v>
      </c>
      <c r="L187" s="183">
        <v>4.725609756097561</v>
      </c>
      <c r="M187" s="182"/>
    </row>
    <row r="188" spans="1:13" s="123" customFormat="1" ht="15" customHeight="1" x14ac:dyDescent="0.2">
      <c r="A188" s="108" t="s">
        <v>422</v>
      </c>
      <c r="B188" s="108" t="s">
        <v>423</v>
      </c>
      <c r="C188" s="109">
        <v>38</v>
      </c>
      <c r="D188" s="146">
        <v>30</v>
      </c>
      <c r="E188" s="146">
        <v>17</v>
      </c>
      <c r="F188" s="145">
        <v>79</v>
      </c>
      <c r="G188" s="109">
        <v>1828</v>
      </c>
      <c r="H188" s="109">
        <v>63</v>
      </c>
      <c r="I188" s="183">
        <v>3.4463894967177242</v>
      </c>
      <c r="J188" s="147">
        <v>737</v>
      </c>
      <c r="K188" s="109">
        <v>38</v>
      </c>
      <c r="L188" s="183">
        <v>5.156037991858887</v>
      </c>
      <c r="M188" s="182"/>
    </row>
    <row r="189" spans="1:13" s="123" customFormat="1" ht="15" customHeight="1" x14ac:dyDescent="0.2">
      <c r="A189" s="108" t="s">
        <v>424</v>
      </c>
      <c r="B189" s="108" t="s">
        <v>425</v>
      </c>
      <c r="C189" s="109">
        <v>59</v>
      </c>
      <c r="D189" s="146">
        <v>53</v>
      </c>
      <c r="E189" s="146">
        <v>42</v>
      </c>
      <c r="F189" s="145">
        <v>138</v>
      </c>
      <c r="G189" s="109">
        <v>1889</v>
      </c>
      <c r="H189" s="109">
        <v>113</v>
      </c>
      <c r="I189" s="183">
        <v>5.9820010587612495</v>
      </c>
      <c r="J189" s="147">
        <v>975</v>
      </c>
      <c r="K189" s="109">
        <v>87</v>
      </c>
      <c r="L189" s="183">
        <v>8.9230769230769234</v>
      </c>
      <c r="M189" s="182"/>
    </row>
    <row r="190" spans="1:13" s="123" customFormat="1" ht="15" customHeight="1" x14ac:dyDescent="0.2">
      <c r="A190" s="108" t="s">
        <v>426</v>
      </c>
      <c r="B190" s="108" t="s">
        <v>427</v>
      </c>
      <c r="C190" s="109">
        <v>52</v>
      </c>
      <c r="D190" s="146">
        <v>41</v>
      </c>
      <c r="E190" s="146">
        <v>20</v>
      </c>
      <c r="F190" s="145">
        <v>140</v>
      </c>
      <c r="G190" s="109">
        <v>2868</v>
      </c>
      <c r="H190" s="109">
        <v>104</v>
      </c>
      <c r="I190" s="183">
        <v>3.6262203626220364</v>
      </c>
      <c r="J190" s="147">
        <v>981</v>
      </c>
      <c r="K190" s="109">
        <v>72</v>
      </c>
      <c r="L190" s="183">
        <v>7.3394495412844041</v>
      </c>
      <c r="M190" s="182"/>
    </row>
    <row r="191" spans="1:13" s="123" customFormat="1" ht="15" customHeight="1" x14ac:dyDescent="0.2">
      <c r="A191" s="108" t="s">
        <v>428</v>
      </c>
      <c r="B191" s="108" t="s">
        <v>429</v>
      </c>
      <c r="C191" s="109">
        <v>107</v>
      </c>
      <c r="D191" s="146">
        <v>76</v>
      </c>
      <c r="E191" s="146">
        <v>45</v>
      </c>
      <c r="F191" s="145">
        <v>283</v>
      </c>
      <c r="G191" s="109">
        <v>7238</v>
      </c>
      <c r="H191" s="109">
        <v>192</v>
      </c>
      <c r="I191" s="183">
        <v>2.6526664824537165</v>
      </c>
      <c r="J191" s="147">
        <v>2558</v>
      </c>
      <c r="K191" s="109">
        <v>118</v>
      </c>
      <c r="L191" s="183">
        <v>4.6129788897576232</v>
      </c>
      <c r="M191" s="182"/>
    </row>
    <row r="192" spans="1:13" s="123" customFormat="1" ht="15" customHeight="1" x14ac:dyDescent="0.2">
      <c r="A192" s="108" t="s">
        <v>430</v>
      </c>
      <c r="B192" s="108" t="s">
        <v>431</v>
      </c>
      <c r="C192" s="109">
        <v>29</v>
      </c>
      <c r="D192" s="146">
        <v>23</v>
      </c>
      <c r="E192" s="146">
        <v>14</v>
      </c>
      <c r="F192" s="145">
        <v>119</v>
      </c>
      <c r="G192" s="109">
        <v>1619</v>
      </c>
      <c r="H192" s="109">
        <v>61</v>
      </c>
      <c r="I192" s="183">
        <v>3.7677578752316245</v>
      </c>
      <c r="J192" s="147">
        <v>589</v>
      </c>
      <c r="K192" s="109">
        <v>41</v>
      </c>
      <c r="L192" s="183">
        <v>6.9609507640067916</v>
      </c>
      <c r="M192" s="182"/>
    </row>
    <row r="193" spans="1:13" s="123" customFormat="1" ht="15" customHeight="1" x14ac:dyDescent="0.2">
      <c r="A193" s="108" t="s">
        <v>432</v>
      </c>
      <c r="B193" s="108" t="s">
        <v>433</v>
      </c>
      <c r="C193" s="109">
        <v>51</v>
      </c>
      <c r="D193" s="146">
        <v>39</v>
      </c>
      <c r="E193" s="146">
        <v>23</v>
      </c>
      <c r="F193" s="145">
        <v>144</v>
      </c>
      <c r="G193" s="109">
        <v>4337</v>
      </c>
      <c r="H193" s="109">
        <v>102</v>
      </c>
      <c r="I193" s="183">
        <v>2.3518561217431406</v>
      </c>
      <c r="J193" s="147">
        <v>1406</v>
      </c>
      <c r="K193" s="109">
        <v>65</v>
      </c>
      <c r="L193" s="183">
        <v>4.6230440967283073</v>
      </c>
      <c r="M193" s="182"/>
    </row>
    <row r="194" spans="1:13" s="123" customFormat="1" ht="15" customHeight="1" x14ac:dyDescent="0.2">
      <c r="A194" s="108" t="s">
        <v>434</v>
      </c>
      <c r="B194" s="108" t="s">
        <v>435</v>
      </c>
      <c r="C194" s="109">
        <v>55</v>
      </c>
      <c r="D194" s="146">
        <v>48</v>
      </c>
      <c r="E194" s="146">
        <v>27</v>
      </c>
      <c r="F194" s="145">
        <v>184</v>
      </c>
      <c r="G194" s="109">
        <v>7494</v>
      </c>
      <c r="H194" s="109">
        <v>142</v>
      </c>
      <c r="I194" s="183">
        <v>1.8948492127034962</v>
      </c>
      <c r="J194" s="147">
        <v>2172</v>
      </c>
      <c r="K194" s="109">
        <v>75</v>
      </c>
      <c r="L194" s="183">
        <v>3.4530386740331491</v>
      </c>
      <c r="M194" s="182"/>
    </row>
    <row r="195" spans="1:13" s="123" customFormat="1" ht="15" customHeight="1" x14ac:dyDescent="0.2">
      <c r="A195" s="108" t="s">
        <v>436</v>
      </c>
      <c r="B195" s="108" t="s">
        <v>437</v>
      </c>
      <c r="C195" s="109">
        <v>489</v>
      </c>
      <c r="D195" s="146">
        <v>359</v>
      </c>
      <c r="E195" s="146">
        <v>161</v>
      </c>
      <c r="F195" s="145">
        <v>1354</v>
      </c>
      <c r="G195" s="109">
        <v>23988</v>
      </c>
      <c r="H195" s="109">
        <v>828</v>
      </c>
      <c r="I195" s="183">
        <v>3.4517258629314655</v>
      </c>
      <c r="J195" s="147">
        <v>8516</v>
      </c>
      <c r="K195" s="109">
        <v>390</v>
      </c>
      <c r="L195" s="183">
        <v>4.5796148426491312</v>
      </c>
      <c r="M195" s="182"/>
    </row>
    <row r="196" spans="1:13" s="123" customFormat="1" ht="15" customHeight="1" x14ac:dyDescent="0.2">
      <c r="A196" s="108" t="s">
        <v>438</v>
      </c>
      <c r="B196" s="108" t="s">
        <v>439</v>
      </c>
      <c r="C196" s="109">
        <v>99</v>
      </c>
      <c r="D196" s="146">
        <v>72</v>
      </c>
      <c r="E196" s="146">
        <v>38</v>
      </c>
      <c r="F196" s="145">
        <v>268</v>
      </c>
      <c r="G196" s="109">
        <v>4139</v>
      </c>
      <c r="H196" s="109">
        <v>167</v>
      </c>
      <c r="I196" s="183">
        <v>4.0347910123218167</v>
      </c>
      <c r="J196" s="147">
        <v>1496</v>
      </c>
      <c r="K196" s="109">
        <v>81</v>
      </c>
      <c r="L196" s="183">
        <v>5.4144385026737964</v>
      </c>
      <c r="M196" s="182"/>
    </row>
    <row r="197" spans="1:13" s="123" customFormat="1" ht="15" customHeight="1" x14ac:dyDescent="0.2">
      <c r="A197" s="108" t="s">
        <v>440</v>
      </c>
      <c r="B197" s="108" t="s">
        <v>441</v>
      </c>
      <c r="C197" s="109">
        <v>298</v>
      </c>
      <c r="D197" s="146">
        <v>200</v>
      </c>
      <c r="E197" s="146">
        <v>83</v>
      </c>
      <c r="F197" s="145">
        <v>687</v>
      </c>
      <c r="G197" s="109">
        <v>11867</v>
      </c>
      <c r="H197" s="109">
        <v>380</v>
      </c>
      <c r="I197" s="183">
        <v>3.2021572427740792</v>
      </c>
      <c r="J197" s="147">
        <v>4327</v>
      </c>
      <c r="K197" s="109">
        <v>154</v>
      </c>
      <c r="L197" s="183">
        <v>3.5590478391495264</v>
      </c>
      <c r="M197" s="182"/>
    </row>
    <row r="198" spans="1:13" s="123" customFormat="1" ht="15" customHeight="1" x14ac:dyDescent="0.2">
      <c r="A198" s="108" t="s">
        <v>442</v>
      </c>
      <c r="B198" s="108" t="s">
        <v>443</v>
      </c>
      <c r="C198" s="109">
        <v>156</v>
      </c>
      <c r="D198" s="146">
        <v>126</v>
      </c>
      <c r="E198" s="146">
        <v>69</v>
      </c>
      <c r="F198" s="145">
        <v>516</v>
      </c>
      <c r="G198" s="109">
        <v>5976</v>
      </c>
      <c r="H198" s="109">
        <v>334</v>
      </c>
      <c r="I198" s="183">
        <v>5.5890227576974567</v>
      </c>
      <c r="J198" s="147">
        <v>2179</v>
      </c>
      <c r="K198" s="109">
        <v>175</v>
      </c>
      <c r="L198" s="183">
        <v>8.0312069756769162</v>
      </c>
      <c r="M198" s="182"/>
    </row>
    <row r="199" spans="1:13" s="123" customFormat="1" ht="15" customHeight="1" x14ac:dyDescent="0.2">
      <c r="A199" s="108" t="s">
        <v>444</v>
      </c>
      <c r="B199" s="108" t="s">
        <v>445</v>
      </c>
      <c r="C199" s="109">
        <v>110</v>
      </c>
      <c r="D199" s="146">
        <v>86</v>
      </c>
      <c r="E199" s="146">
        <v>61</v>
      </c>
      <c r="F199" s="145">
        <v>308</v>
      </c>
      <c r="G199" s="109">
        <v>6606</v>
      </c>
      <c r="H199" s="109">
        <v>214</v>
      </c>
      <c r="I199" s="183">
        <v>3.2394792612776264</v>
      </c>
      <c r="J199" s="147">
        <v>2254</v>
      </c>
      <c r="K199" s="109">
        <v>139</v>
      </c>
      <c r="L199" s="183">
        <v>6.16681455190772</v>
      </c>
      <c r="M199" s="182"/>
    </row>
    <row r="200" spans="1:13" s="123" customFormat="1" ht="15" customHeight="1" x14ac:dyDescent="0.2">
      <c r="A200" s="108" t="s">
        <v>446</v>
      </c>
      <c r="B200" s="108" t="s">
        <v>447</v>
      </c>
      <c r="C200" s="109">
        <v>71</v>
      </c>
      <c r="D200" s="146">
        <v>63</v>
      </c>
      <c r="E200" s="146">
        <v>42</v>
      </c>
      <c r="F200" s="145">
        <v>197</v>
      </c>
      <c r="G200" s="109">
        <v>3809</v>
      </c>
      <c r="H200" s="109">
        <v>148</v>
      </c>
      <c r="I200" s="183">
        <v>3.8855342609608821</v>
      </c>
      <c r="J200" s="147">
        <v>1187</v>
      </c>
      <c r="K200" s="109">
        <v>90</v>
      </c>
      <c r="L200" s="183">
        <v>7.5821398483572029</v>
      </c>
      <c r="M200" s="182"/>
    </row>
    <row r="201" spans="1:13" s="123" customFormat="1" ht="15" customHeight="1" x14ac:dyDescent="0.2">
      <c r="A201" s="108" t="s">
        <v>448</v>
      </c>
      <c r="B201" s="108" t="s">
        <v>449</v>
      </c>
      <c r="C201" s="109">
        <v>142</v>
      </c>
      <c r="D201" s="146">
        <v>118</v>
      </c>
      <c r="E201" s="146">
        <v>63</v>
      </c>
      <c r="F201" s="145">
        <v>341</v>
      </c>
      <c r="G201" s="109">
        <v>5608</v>
      </c>
      <c r="H201" s="109">
        <v>248</v>
      </c>
      <c r="I201" s="183">
        <v>4.4222539229671893</v>
      </c>
      <c r="J201" s="147">
        <v>1987</v>
      </c>
      <c r="K201" s="109">
        <v>139</v>
      </c>
      <c r="L201" s="183">
        <v>6.9954705586311023</v>
      </c>
      <c r="M201" s="182"/>
    </row>
    <row r="202" spans="1:13" s="123" customFormat="1" ht="15" customHeight="1" x14ac:dyDescent="0.2">
      <c r="A202" s="108" t="s">
        <v>450</v>
      </c>
      <c r="B202" s="108" t="s">
        <v>451</v>
      </c>
      <c r="C202" s="109">
        <v>112</v>
      </c>
      <c r="D202" s="146">
        <v>78</v>
      </c>
      <c r="E202" s="146">
        <v>24</v>
      </c>
      <c r="F202" s="145">
        <v>365</v>
      </c>
      <c r="G202" s="109">
        <v>4352</v>
      </c>
      <c r="H202" s="109">
        <v>192</v>
      </c>
      <c r="I202" s="183">
        <v>4.4117647058823533</v>
      </c>
      <c r="J202" s="147">
        <v>1503</v>
      </c>
      <c r="K202" s="109">
        <v>79</v>
      </c>
      <c r="L202" s="183">
        <v>5.2561543579507655</v>
      </c>
      <c r="M202" s="182"/>
    </row>
    <row r="203" spans="1:13" s="123" customFormat="1" ht="15" customHeight="1" x14ac:dyDescent="0.2">
      <c r="A203" s="108" t="s">
        <v>452</v>
      </c>
      <c r="B203" s="108" t="s">
        <v>453</v>
      </c>
      <c r="C203" s="109">
        <v>69</v>
      </c>
      <c r="D203" s="146">
        <v>62</v>
      </c>
      <c r="E203" s="146">
        <v>23</v>
      </c>
      <c r="F203" s="145">
        <v>201</v>
      </c>
      <c r="G203" s="109">
        <v>5265</v>
      </c>
      <c r="H203" s="109">
        <v>146</v>
      </c>
      <c r="I203" s="183">
        <v>2.7730294396961064</v>
      </c>
      <c r="J203" s="147">
        <v>2044</v>
      </c>
      <c r="K203" s="109">
        <v>62</v>
      </c>
      <c r="L203" s="183">
        <v>3.0332681017612524</v>
      </c>
      <c r="M203" s="182"/>
    </row>
    <row r="204" spans="1:13" s="123" customFormat="1" ht="15" customHeight="1" x14ac:dyDescent="0.2">
      <c r="A204" s="108" t="s">
        <v>454</v>
      </c>
      <c r="B204" s="108" t="s">
        <v>455</v>
      </c>
      <c r="C204" s="109">
        <v>79</v>
      </c>
      <c r="D204" s="146">
        <v>68</v>
      </c>
      <c r="E204" s="146">
        <v>38</v>
      </c>
      <c r="F204" s="145">
        <v>245</v>
      </c>
      <c r="G204" s="109">
        <v>6675</v>
      </c>
      <c r="H204" s="109">
        <v>195</v>
      </c>
      <c r="I204" s="183">
        <v>2.9213483146067416</v>
      </c>
      <c r="J204" s="147">
        <v>2363</v>
      </c>
      <c r="K204" s="109">
        <v>106</v>
      </c>
      <c r="L204" s="183">
        <v>4.4858231062209057</v>
      </c>
      <c r="M204" s="182"/>
    </row>
    <row r="205" spans="1:13" s="123" customFormat="1" ht="15" customHeight="1" x14ac:dyDescent="0.2">
      <c r="A205" s="108" t="s">
        <v>456</v>
      </c>
      <c r="B205" s="108" t="s">
        <v>457</v>
      </c>
      <c r="C205" s="109">
        <v>39</v>
      </c>
      <c r="D205" s="146">
        <v>35</v>
      </c>
      <c r="E205" s="146">
        <v>29</v>
      </c>
      <c r="F205" s="145">
        <v>161</v>
      </c>
      <c r="G205" s="109">
        <v>4560</v>
      </c>
      <c r="H205" s="109">
        <v>126</v>
      </c>
      <c r="I205" s="183">
        <v>2.763157894736842</v>
      </c>
      <c r="J205" s="147">
        <v>1774</v>
      </c>
      <c r="K205" s="109">
        <v>75</v>
      </c>
      <c r="L205" s="183">
        <v>4.2277339346110487</v>
      </c>
      <c r="M205" s="182"/>
    </row>
    <row r="206" spans="1:13" s="123" customFormat="1" ht="15" customHeight="1" x14ac:dyDescent="0.2">
      <c r="A206" s="108" t="s">
        <v>458</v>
      </c>
      <c r="B206" s="108" t="s">
        <v>459</v>
      </c>
      <c r="C206" s="109">
        <v>91</v>
      </c>
      <c r="D206" s="146">
        <v>77</v>
      </c>
      <c r="E206" s="146">
        <v>56</v>
      </c>
      <c r="F206" s="145">
        <v>299</v>
      </c>
      <c r="G206" s="109">
        <v>7958</v>
      </c>
      <c r="H206" s="109">
        <v>209</v>
      </c>
      <c r="I206" s="183">
        <v>2.6262880120633323</v>
      </c>
      <c r="J206" s="147">
        <v>3182</v>
      </c>
      <c r="K206" s="109">
        <v>137</v>
      </c>
      <c r="L206" s="183">
        <v>4.3054682589566307</v>
      </c>
      <c r="M206" s="182"/>
    </row>
    <row r="207" spans="1:13" s="123" customFormat="1" ht="15" customHeight="1" x14ac:dyDescent="0.2">
      <c r="A207" s="108" t="s">
        <v>460</v>
      </c>
      <c r="B207" s="108" t="s">
        <v>461</v>
      </c>
      <c r="C207" s="109">
        <v>22</v>
      </c>
      <c r="D207" s="146">
        <v>17</v>
      </c>
      <c r="E207" s="146">
        <v>13</v>
      </c>
      <c r="F207" s="145">
        <v>102</v>
      </c>
      <c r="G207" s="109">
        <v>2740</v>
      </c>
      <c r="H207" s="109">
        <v>72</v>
      </c>
      <c r="I207" s="183">
        <v>2.6277372262773722</v>
      </c>
      <c r="J207" s="147">
        <v>939</v>
      </c>
      <c r="K207" s="109">
        <v>42</v>
      </c>
      <c r="L207" s="183">
        <v>4.4728434504792336</v>
      </c>
      <c r="M207" s="182"/>
    </row>
    <row r="208" spans="1:13" s="123" customFormat="1" ht="15" customHeight="1" x14ac:dyDescent="0.2">
      <c r="A208" s="108" t="s">
        <v>462</v>
      </c>
      <c r="B208" s="108" t="s">
        <v>463</v>
      </c>
      <c r="C208" s="109">
        <v>27</v>
      </c>
      <c r="D208" s="146">
        <v>19</v>
      </c>
      <c r="E208" s="146">
        <v>7</v>
      </c>
      <c r="F208" s="145">
        <v>82</v>
      </c>
      <c r="G208" s="109">
        <v>2065</v>
      </c>
      <c r="H208" s="109">
        <v>51</v>
      </c>
      <c r="I208" s="183">
        <v>2.4697336561743342</v>
      </c>
      <c r="J208" s="147">
        <v>721</v>
      </c>
      <c r="K208" s="109">
        <v>24</v>
      </c>
      <c r="L208" s="183">
        <v>3.3287101248266295</v>
      </c>
      <c r="M208" s="182"/>
    </row>
    <row r="209" spans="1:13" s="123" customFormat="1" ht="15" customHeight="1" x14ac:dyDescent="0.2">
      <c r="A209" s="108" t="s">
        <v>464</v>
      </c>
      <c r="B209" s="108" t="s">
        <v>465</v>
      </c>
      <c r="C209" s="109">
        <v>115</v>
      </c>
      <c r="D209" s="146">
        <v>99</v>
      </c>
      <c r="E209" s="146">
        <v>57</v>
      </c>
      <c r="F209" s="145">
        <v>369</v>
      </c>
      <c r="G209" s="109">
        <v>5262</v>
      </c>
      <c r="H209" s="109">
        <v>263</v>
      </c>
      <c r="I209" s="183">
        <v>4.9980995819080194</v>
      </c>
      <c r="J209" s="147">
        <v>1660</v>
      </c>
      <c r="K209" s="109">
        <v>149</v>
      </c>
      <c r="L209" s="183">
        <v>8.975903614457831</v>
      </c>
      <c r="M209" s="182"/>
    </row>
    <row r="210" spans="1:13" s="123" customFormat="1" ht="15" customHeight="1" x14ac:dyDescent="0.2">
      <c r="A210" s="108" t="s">
        <v>466</v>
      </c>
      <c r="B210" s="108" t="s">
        <v>467</v>
      </c>
      <c r="C210" s="109">
        <v>50</v>
      </c>
      <c r="D210" s="146">
        <v>36</v>
      </c>
      <c r="E210" s="146">
        <v>28</v>
      </c>
      <c r="F210" s="145">
        <v>98</v>
      </c>
      <c r="G210" s="109">
        <v>3051</v>
      </c>
      <c r="H210" s="109">
        <v>65</v>
      </c>
      <c r="I210" s="183">
        <v>2.1304490331039005</v>
      </c>
      <c r="J210" s="147">
        <v>1017</v>
      </c>
      <c r="K210" s="109">
        <v>43</v>
      </c>
      <c r="L210" s="183">
        <v>4.2281219272369714</v>
      </c>
      <c r="M210" s="182"/>
    </row>
    <row r="211" spans="1:13" s="123" customFormat="1" ht="15" customHeight="1" x14ac:dyDescent="0.2">
      <c r="A211" s="108" t="s">
        <v>468</v>
      </c>
      <c r="B211" s="108" t="s">
        <v>469</v>
      </c>
      <c r="C211" s="109">
        <v>16</v>
      </c>
      <c r="D211" s="146">
        <v>13</v>
      </c>
      <c r="E211" s="146">
        <v>10</v>
      </c>
      <c r="F211" s="145">
        <v>56</v>
      </c>
      <c r="G211" s="109">
        <v>1731</v>
      </c>
      <c r="H211" s="109">
        <v>45</v>
      </c>
      <c r="I211" s="183">
        <v>2.5996533795493932</v>
      </c>
      <c r="J211" s="147">
        <v>778</v>
      </c>
      <c r="K211" s="109">
        <v>28</v>
      </c>
      <c r="L211" s="183">
        <v>3.5989717223650386</v>
      </c>
      <c r="M211" s="182"/>
    </row>
    <row r="212" spans="1:13" s="123" customFormat="1" ht="15" customHeight="1" x14ac:dyDescent="0.2">
      <c r="A212" s="101" t="s">
        <v>105</v>
      </c>
      <c r="B212" s="101" t="s">
        <v>106</v>
      </c>
      <c r="C212" s="103">
        <v>4555</v>
      </c>
      <c r="D212" s="139">
        <v>3591</v>
      </c>
      <c r="E212" s="139">
        <v>2024</v>
      </c>
      <c r="F212" s="149">
        <v>13149</v>
      </c>
      <c r="G212" s="103">
        <v>324966</v>
      </c>
      <c r="H212" s="103">
        <v>8828</v>
      </c>
      <c r="I212" s="185">
        <v>2.7165918896130674</v>
      </c>
      <c r="J212" s="150">
        <v>110604</v>
      </c>
      <c r="K212" s="103">
        <v>4914</v>
      </c>
      <c r="L212" s="185">
        <v>4.4428772919605075</v>
      </c>
      <c r="M212" s="182"/>
    </row>
    <row r="213" spans="1:13" s="123" customFormat="1" ht="15" customHeight="1" x14ac:dyDescent="0.2">
      <c r="A213" s="108" t="s">
        <v>470</v>
      </c>
      <c r="B213" s="108" t="s">
        <v>471</v>
      </c>
      <c r="C213" s="109">
        <v>70</v>
      </c>
      <c r="D213" s="146">
        <v>51</v>
      </c>
      <c r="E213" s="146">
        <v>28</v>
      </c>
      <c r="F213" s="145">
        <v>189</v>
      </c>
      <c r="G213" s="109">
        <v>4599</v>
      </c>
      <c r="H213" s="109">
        <v>111</v>
      </c>
      <c r="I213" s="183">
        <v>2.4135681669928246</v>
      </c>
      <c r="J213" s="147">
        <v>1460</v>
      </c>
      <c r="K213" s="109">
        <v>58</v>
      </c>
      <c r="L213" s="183">
        <v>3.9726027397260273</v>
      </c>
      <c r="M213" s="182"/>
    </row>
    <row r="214" spans="1:13" s="123" customFormat="1" ht="15" customHeight="1" x14ac:dyDescent="0.2">
      <c r="A214" s="108" t="s">
        <v>472</v>
      </c>
      <c r="B214" s="108" t="s">
        <v>473</v>
      </c>
      <c r="C214" s="109">
        <v>104</v>
      </c>
      <c r="D214" s="146">
        <v>77</v>
      </c>
      <c r="E214" s="146">
        <v>44</v>
      </c>
      <c r="F214" s="145">
        <v>298</v>
      </c>
      <c r="G214" s="109">
        <v>7040</v>
      </c>
      <c r="H214" s="109">
        <v>180</v>
      </c>
      <c r="I214" s="183">
        <v>2.5568181818181817</v>
      </c>
      <c r="J214" s="147">
        <v>2509</v>
      </c>
      <c r="K214" s="109">
        <v>106</v>
      </c>
      <c r="L214" s="183">
        <v>4.224790753288163</v>
      </c>
      <c r="M214" s="182"/>
    </row>
    <row r="215" spans="1:13" s="123" customFormat="1" ht="15" customHeight="1" x14ac:dyDescent="0.2">
      <c r="A215" s="108" t="s">
        <v>474</v>
      </c>
      <c r="B215" s="108" t="s">
        <v>475</v>
      </c>
      <c r="C215" s="109">
        <v>89</v>
      </c>
      <c r="D215" s="146">
        <v>53</v>
      </c>
      <c r="E215" s="146">
        <v>30</v>
      </c>
      <c r="F215" s="145">
        <v>192</v>
      </c>
      <c r="G215" s="109">
        <v>4089</v>
      </c>
      <c r="H215" s="109">
        <v>105</v>
      </c>
      <c r="I215" s="183">
        <v>2.5678650036683788</v>
      </c>
      <c r="J215" s="147">
        <v>1697</v>
      </c>
      <c r="K215" s="109">
        <v>65</v>
      </c>
      <c r="L215" s="183">
        <v>3.8302887448438421</v>
      </c>
      <c r="M215" s="182"/>
    </row>
    <row r="216" spans="1:13" s="123" customFormat="1" ht="15" customHeight="1" x14ac:dyDescent="0.2">
      <c r="A216" s="108" t="s">
        <v>476</v>
      </c>
      <c r="B216" s="108" t="s">
        <v>477</v>
      </c>
      <c r="C216" s="109">
        <v>57</v>
      </c>
      <c r="D216" s="146">
        <v>36</v>
      </c>
      <c r="E216" s="146">
        <v>21</v>
      </c>
      <c r="F216" s="145">
        <v>167</v>
      </c>
      <c r="G216" s="109">
        <v>2650</v>
      </c>
      <c r="H216" s="109">
        <v>103</v>
      </c>
      <c r="I216" s="183">
        <v>3.8867924528301887</v>
      </c>
      <c r="J216" s="147">
        <v>1051</v>
      </c>
      <c r="K216" s="109">
        <v>71</v>
      </c>
      <c r="L216" s="183">
        <v>6.7554709800190293</v>
      </c>
      <c r="M216" s="182"/>
    </row>
    <row r="217" spans="1:13" s="123" customFormat="1" ht="15" customHeight="1" x14ac:dyDescent="0.2">
      <c r="A217" s="108" t="s">
        <v>478</v>
      </c>
      <c r="B217" s="108" t="s">
        <v>479</v>
      </c>
      <c r="C217" s="109">
        <v>60</v>
      </c>
      <c r="D217" s="146">
        <v>45</v>
      </c>
      <c r="E217" s="146">
        <v>14</v>
      </c>
      <c r="F217" s="145">
        <v>176</v>
      </c>
      <c r="G217" s="109">
        <v>6106</v>
      </c>
      <c r="H217" s="109">
        <v>113</v>
      </c>
      <c r="I217" s="183">
        <v>1.8506387160170323</v>
      </c>
      <c r="J217" s="147">
        <v>2058</v>
      </c>
      <c r="K217" s="109">
        <v>47</v>
      </c>
      <c r="L217" s="183">
        <v>2.2837706511175897</v>
      </c>
      <c r="M217" s="182"/>
    </row>
    <row r="218" spans="1:13" s="123" customFormat="1" ht="15" customHeight="1" x14ac:dyDescent="0.2">
      <c r="A218" s="108" t="s">
        <v>480</v>
      </c>
      <c r="B218" s="108" t="s">
        <v>481</v>
      </c>
      <c r="C218" s="109">
        <v>52</v>
      </c>
      <c r="D218" s="146">
        <v>44</v>
      </c>
      <c r="E218" s="146">
        <v>31</v>
      </c>
      <c r="F218" s="145">
        <v>156</v>
      </c>
      <c r="G218" s="109">
        <v>3955</v>
      </c>
      <c r="H218" s="109">
        <v>120</v>
      </c>
      <c r="I218" s="183">
        <v>3.0341340075853349</v>
      </c>
      <c r="J218" s="147">
        <v>1190</v>
      </c>
      <c r="K218" s="109">
        <v>77</v>
      </c>
      <c r="L218" s="183">
        <v>6.4705882352941178</v>
      </c>
      <c r="M218" s="182"/>
    </row>
    <row r="219" spans="1:13" s="123" customFormat="1" ht="15" customHeight="1" x14ac:dyDescent="0.2">
      <c r="A219" s="108" t="s">
        <v>482</v>
      </c>
      <c r="B219" s="108" t="s">
        <v>483</v>
      </c>
      <c r="C219" s="109">
        <v>131</v>
      </c>
      <c r="D219" s="146">
        <v>114</v>
      </c>
      <c r="E219" s="146">
        <v>66</v>
      </c>
      <c r="F219" s="145">
        <v>328</v>
      </c>
      <c r="G219" s="109">
        <v>10977</v>
      </c>
      <c r="H219" s="109">
        <v>255</v>
      </c>
      <c r="I219" s="183">
        <v>2.323039081716316</v>
      </c>
      <c r="J219" s="147">
        <v>3932</v>
      </c>
      <c r="K219" s="109">
        <v>153</v>
      </c>
      <c r="L219" s="183">
        <v>3.8911495422177009</v>
      </c>
      <c r="M219" s="182"/>
    </row>
    <row r="220" spans="1:13" s="123" customFormat="1" ht="15" customHeight="1" x14ac:dyDescent="0.2">
      <c r="A220" s="108" t="s">
        <v>484</v>
      </c>
      <c r="B220" s="108" t="s">
        <v>485</v>
      </c>
      <c r="C220" s="109">
        <v>321</v>
      </c>
      <c r="D220" s="146">
        <v>194</v>
      </c>
      <c r="E220" s="146">
        <v>89</v>
      </c>
      <c r="F220" s="145">
        <v>1012</v>
      </c>
      <c r="G220" s="109">
        <v>15312</v>
      </c>
      <c r="H220" s="109">
        <v>441</v>
      </c>
      <c r="I220" s="183">
        <v>2.8800940438871474</v>
      </c>
      <c r="J220" s="147">
        <v>5625</v>
      </c>
      <c r="K220" s="109">
        <v>230</v>
      </c>
      <c r="L220" s="183">
        <v>4.0888888888888886</v>
      </c>
      <c r="M220" s="182"/>
    </row>
    <row r="221" spans="1:13" s="123" customFormat="1" ht="15" customHeight="1" x14ac:dyDescent="0.2">
      <c r="A221" s="108" t="s">
        <v>486</v>
      </c>
      <c r="B221" s="108" t="s">
        <v>487</v>
      </c>
      <c r="C221" s="109">
        <v>101</v>
      </c>
      <c r="D221" s="146">
        <v>80</v>
      </c>
      <c r="E221" s="146">
        <v>56</v>
      </c>
      <c r="F221" s="145">
        <v>374</v>
      </c>
      <c r="G221" s="109">
        <v>8346</v>
      </c>
      <c r="H221" s="109">
        <v>255</v>
      </c>
      <c r="I221" s="183">
        <v>3.0553558590941767</v>
      </c>
      <c r="J221" s="147">
        <v>2750</v>
      </c>
      <c r="K221" s="109">
        <v>151</v>
      </c>
      <c r="L221" s="183">
        <v>5.4909090909090912</v>
      </c>
      <c r="M221" s="182"/>
    </row>
    <row r="222" spans="1:13" s="123" customFormat="1" ht="15" customHeight="1" x14ac:dyDescent="0.2">
      <c r="A222" s="108" t="s">
        <v>488</v>
      </c>
      <c r="B222" s="108" t="s">
        <v>489</v>
      </c>
      <c r="C222" s="109">
        <v>91</v>
      </c>
      <c r="D222" s="146">
        <v>76</v>
      </c>
      <c r="E222" s="146">
        <v>29</v>
      </c>
      <c r="F222" s="145">
        <v>274</v>
      </c>
      <c r="G222" s="109">
        <v>4949</v>
      </c>
      <c r="H222" s="109">
        <v>182</v>
      </c>
      <c r="I222" s="183">
        <v>3.6775106082036775</v>
      </c>
      <c r="J222" s="147">
        <v>1847</v>
      </c>
      <c r="K222" s="109">
        <v>70</v>
      </c>
      <c r="L222" s="183">
        <v>3.7899296155928535</v>
      </c>
      <c r="M222" s="182"/>
    </row>
    <row r="223" spans="1:13" s="123" customFormat="1" ht="15" customHeight="1" x14ac:dyDescent="0.2">
      <c r="A223" s="108" t="s">
        <v>490</v>
      </c>
      <c r="B223" s="108" t="s">
        <v>491</v>
      </c>
      <c r="C223" s="109">
        <v>180</v>
      </c>
      <c r="D223" s="146">
        <v>146</v>
      </c>
      <c r="E223" s="146">
        <v>69</v>
      </c>
      <c r="F223" s="145">
        <v>489</v>
      </c>
      <c r="G223" s="109">
        <v>17322</v>
      </c>
      <c r="H223" s="109">
        <v>347</v>
      </c>
      <c r="I223" s="183">
        <v>2.0032328830389101</v>
      </c>
      <c r="J223" s="147">
        <v>6424</v>
      </c>
      <c r="K223" s="109">
        <v>168</v>
      </c>
      <c r="L223" s="183">
        <v>2.6151930261519301</v>
      </c>
      <c r="M223" s="182"/>
    </row>
    <row r="224" spans="1:13" s="123" customFormat="1" ht="15" customHeight="1" x14ac:dyDescent="0.2">
      <c r="A224" s="108" t="s">
        <v>492</v>
      </c>
      <c r="B224" s="108" t="s">
        <v>493</v>
      </c>
      <c r="C224" s="109">
        <v>204</v>
      </c>
      <c r="D224" s="146">
        <v>123</v>
      </c>
      <c r="E224" s="146">
        <v>67</v>
      </c>
      <c r="F224" s="145">
        <v>499</v>
      </c>
      <c r="G224" s="109">
        <v>6345</v>
      </c>
      <c r="H224" s="109">
        <v>259</v>
      </c>
      <c r="I224" s="183">
        <v>4.0819542947202523</v>
      </c>
      <c r="J224" s="147">
        <v>2043</v>
      </c>
      <c r="K224" s="109">
        <v>145</v>
      </c>
      <c r="L224" s="183">
        <v>7.0974057758198725</v>
      </c>
      <c r="M224" s="182"/>
    </row>
    <row r="225" spans="1:13" s="123" customFormat="1" ht="15" customHeight="1" x14ac:dyDescent="0.2">
      <c r="A225" s="108" t="s">
        <v>494</v>
      </c>
      <c r="B225" s="108" t="s">
        <v>495</v>
      </c>
      <c r="C225" s="109">
        <v>77</v>
      </c>
      <c r="D225" s="146">
        <v>63</v>
      </c>
      <c r="E225" s="146">
        <v>42</v>
      </c>
      <c r="F225" s="145">
        <v>223</v>
      </c>
      <c r="G225" s="109">
        <v>8378</v>
      </c>
      <c r="H225" s="109">
        <v>165</v>
      </c>
      <c r="I225" s="183">
        <v>1.9694437813320602</v>
      </c>
      <c r="J225" s="147">
        <v>3032</v>
      </c>
      <c r="K225" s="109">
        <v>107</v>
      </c>
      <c r="L225" s="183">
        <v>3.529023746701847</v>
      </c>
      <c r="M225" s="182"/>
    </row>
    <row r="226" spans="1:13" s="123" customFormat="1" ht="15" customHeight="1" x14ac:dyDescent="0.2">
      <c r="A226" s="108" t="s">
        <v>496</v>
      </c>
      <c r="B226" s="108" t="s">
        <v>497</v>
      </c>
      <c r="C226" s="109">
        <v>234</v>
      </c>
      <c r="D226" s="146">
        <v>201</v>
      </c>
      <c r="E226" s="146">
        <v>134</v>
      </c>
      <c r="F226" s="145">
        <v>683</v>
      </c>
      <c r="G226" s="109">
        <v>12537</v>
      </c>
      <c r="H226" s="109">
        <v>492</v>
      </c>
      <c r="I226" s="183">
        <v>3.9243838238813114</v>
      </c>
      <c r="J226" s="147">
        <v>4408</v>
      </c>
      <c r="K226" s="109">
        <v>323</v>
      </c>
      <c r="L226" s="183">
        <v>7.3275862068965516</v>
      </c>
      <c r="M226" s="182"/>
    </row>
    <row r="227" spans="1:13" s="123" customFormat="1" ht="15" customHeight="1" x14ac:dyDescent="0.2">
      <c r="A227" s="108" t="s">
        <v>498</v>
      </c>
      <c r="B227" s="108" t="s">
        <v>499</v>
      </c>
      <c r="C227" s="109">
        <v>208</v>
      </c>
      <c r="D227" s="146">
        <v>164</v>
      </c>
      <c r="E227" s="146">
        <v>124</v>
      </c>
      <c r="F227" s="145">
        <v>559</v>
      </c>
      <c r="G227" s="109">
        <v>10213</v>
      </c>
      <c r="H227" s="109">
        <v>379</v>
      </c>
      <c r="I227" s="183">
        <v>3.7109566239107021</v>
      </c>
      <c r="J227" s="147">
        <v>3545</v>
      </c>
      <c r="K227" s="109">
        <v>253</v>
      </c>
      <c r="L227" s="183">
        <v>7.1368124118476723</v>
      </c>
      <c r="M227" s="182"/>
    </row>
    <row r="228" spans="1:13" s="123" customFormat="1" ht="15" customHeight="1" x14ac:dyDescent="0.2">
      <c r="A228" s="108" t="s">
        <v>500</v>
      </c>
      <c r="B228" s="108" t="s">
        <v>501</v>
      </c>
      <c r="C228" s="109">
        <v>17</v>
      </c>
      <c r="D228" s="146">
        <v>15</v>
      </c>
      <c r="E228" s="146">
        <v>10</v>
      </c>
      <c r="F228" s="145">
        <v>46</v>
      </c>
      <c r="G228" s="109">
        <v>2032</v>
      </c>
      <c r="H228" s="109">
        <v>34</v>
      </c>
      <c r="I228" s="183">
        <v>1.6732283464566928</v>
      </c>
      <c r="J228" s="147">
        <v>875</v>
      </c>
      <c r="K228" s="109">
        <v>23</v>
      </c>
      <c r="L228" s="183">
        <v>2.6285714285714286</v>
      </c>
      <c r="M228" s="182"/>
    </row>
    <row r="229" spans="1:13" s="123" customFormat="1" ht="15" customHeight="1" x14ac:dyDescent="0.2">
      <c r="A229" s="108" t="s">
        <v>502</v>
      </c>
      <c r="B229" s="108" t="s">
        <v>503</v>
      </c>
      <c r="C229" s="109">
        <v>93</v>
      </c>
      <c r="D229" s="146">
        <v>66</v>
      </c>
      <c r="E229" s="146">
        <v>29</v>
      </c>
      <c r="F229" s="145">
        <v>288</v>
      </c>
      <c r="G229" s="109">
        <v>5738</v>
      </c>
      <c r="H229" s="109">
        <v>162</v>
      </c>
      <c r="I229" s="183">
        <v>2.8232833739979086</v>
      </c>
      <c r="J229" s="147">
        <v>1851</v>
      </c>
      <c r="K229" s="109">
        <v>81</v>
      </c>
      <c r="L229" s="183">
        <v>4.3760129659643434</v>
      </c>
      <c r="M229" s="182"/>
    </row>
    <row r="230" spans="1:13" s="123" customFormat="1" ht="15" customHeight="1" x14ac:dyDescent="0.2">
      <c r="A230" s="108" t="s">
        <v>504</v>
      </c>
      <c r="B230" s="108" t="s">
        <v>505</v>
      </c>
      <c r="C230" s="109">
        <v>107</v>
      </c>
      <c r="D230" s="146">
        <v>101</v>
      </c>
      <c r="E230" s="146">
        <v>56</v>
      </c>
      <c r="F230" s="145">
        <v>280</v>
      </c>
      <c r="G230" s="109">
        <v>8264</v>
      </c>
      <c r="H230" s="109">
        <v>243</v>
      </c>
      <c r="I230" s="183">
        <v>2.9404646660212972</v>
      </c>
      <c r="J230" s="147">
        <v>2782</v>
      </c>
      <c r="K230" s="109">
        <v>132</v>
      </c>
      <c r="L230" s="183">
        <v>4.7447879223580154</v>
      </c>
      <c r="M230" s="182"/>
    </row>
    <row r="231" spans="1:13" s="123" customFormat="1" ht="15" customHeight="1" x14ac:dyDescent="0.2">
      <c r="A231" s="108" t="s">
        <v>506</v>
      </c>
      <c r="B231" s="108" t="s">
        <v>507</v>
      </c>
      <c r="C231" s="109">
        <v>50</v>
      </c>
      <c r="D231" s="146">
        <v>45</v>
      </c>
      <c r="E231" s="146">
        <v>26</v>
      </c>
      <c r="F231" s="145">
        <v>124</v>
      </c>
      <c r="G231" s="109">
        <v>4463</v>
      </c>
      <c r="H231" s="109">
        <v>106</v>
      </c>
      <c r="I231" s="183">
        <v>2.3750840241989692</v>
      </c>
      <c r="J231" s="147">
        <v>1483</v>
      </c>
      <c r="K231" s="109">
        <v>62</v>
      </c>
      <c r="L231" s="183">
        <v>4.1807147673634528</v>
      </c>
      <c r="M231" s="182"/>
    </row>
    <row r="232" spans="1:13" s="123" customFormat="1" ht="15" customHeight="1" x14ac:dyDescent="0.2">
      <c r="A232" s="108" t="s">
        <v>508</v>
      </c>
      <c r="B232" s="108" t="s">
        <v>509</v>
      </c>
      <c r="C232" s="109">
        <v>59</v>
      </c>
      <c r="D232" s="146">
        <v>44</v>
      </c>
      <c r="E232" s="146">
        <v>35</v>
      </c>
      <c r="F232" s="145">
        <v>217</v>
      </c>
      <c r="G232" s="109">
        <v>6446</v>
      </c>
      <c r="H232" s="109">
        <v>147</v>
      </c>
      <c r="I232" s="183">
        <v>2.2804840210983555</v>
      </c>
      <c r="J232" s="147">
        <v>2004</v>
      </c>
      <c r="K232" s="109">
        <v>95</v>
      </c>
      <c r="L232" s="183">
        <v>4.7405189620758481</v>
      </c>
      <c r="M232" s="182"/>
    </row>
    <row r="233" spans="1:13" s="123" customFormat="1" ht="15" customHeight="1" x14ac:dyDescent="0.2">
      <c r="A233" s="108" t="s">
        <v>510</v>
      </c>
      <c r="B233" s="108" t="s">
        <v>511</v>
      </c>
      <c r="C233" s="109">
        <v>92</v>
      </c>
      <c r="D233" s="146">
        <v>77</v>
      </c>
      <c r="E233" s="146">
        <v>39</v>
      </c>
      <c r="F233" s="145">
        <v>258</v>
      </c>
      <c r="G233" s="109">
        <v>6057</v>
      </c>
      <c r="H233" s="109">
        <v>185</v>
      </c>
      <c r="I233" s="183">
        <v>3.0543173188046886</v>
      </c>
      <c r="J233" s="147">
        <v>1771</v>
      </c>
      <c r="K233" s="109">
        <v>89</v>
      </c>
      <c r="L233" s="183">
        <v>5.0254093732354601</v>
      </c>
      <c r="M233" s="182"/>
    </row>
    <row r="234" spans="1:13" s="123" customFormat="1" ht="15" customHeight="1" x14ac:dyDescent="0.2">
      <c r="A234" s="108" t="s">
        <v>512</v>
      </c>
      <c r="B234" s="108" t="s">
        <v>513</v>
      </c>
      <c r="C234" s="109">
        <v>71</v>
      </c>
      <c r="D234" s="146">
        <v>61</v>
      </c>
      <c r="E234" s="146">
        <v>48</v>
      </c>
      <c r="F234" s="145">
        <v>206</v>
      </c>
      <c r="G234" s="109">
        <v>3628</v>
      </c>
      <c r="H234" s="109">
        <v>152</v>
      </c>
      <c r="I234" s="183">
        <v>4.1896361631753036</v>
      </c>
      <c r="J234" s="147">
        <v>1459</v>
      </c>
      <c r="K234" s="109">
        <v>103</v>
      </c>
      <c r="L234" s="183">
        <v>7.0596298834818372</v>
      </c>
      <c r="M234" s="182"/>
    </row>
    <row r="235" spans="1:13" s="123" customFormat="1" ht="15" customHeight="1" x14ac:dyDescent="0.2">
      <c r="A235" s="108" t="s">
        <v>514</v>
      </c>
      <c r="B235" s="108" t="s">
        <v>515</v>
      </c>
      <c r="C235" s="109">
        <v>189</v>
      </c>
      <c r="D235" s="146">
        <v>161</v>
      </c>
      <c r="E235" s="146">
        <v>70</v>
      </c>
      <c r="F235" s="145">
        <v>557</v>
      </c>
      <c r="G235" s="109">
        <v>13722</v>
      </c>
      <c r="H235" s="109">
        <v>418</v>
      </c>
      <c r="I235" s="183">
        <v>3.0462031773793909</v>
      </c>
      <c r="J235" s="147">
        <v>4961</v>
      </c>
      <c r="K235" s="109">
        <v>188</v>
      </c>
      <c r="L235" s="183">
        <v>3.789558556742592</v>
      </c>
      <c r="M235" s="182"/>
    </row>
    <row r="236" spans="1:13" s="123" customFormat="1" ht="15" customHeight="1" x14ac:dyDescent="0.2">
      <c r="A236" s="108" t="s">
        <v>516</v>
      </c>
      <c r="B236" s="108" t="s">
        <v>517</v>
      </c>
      <c r="C236" s="109">
        <v>271</v>
      </c>
      <c r="D236" s="146">
        <v>228</v>
      </c>
      <c r="E236" s="146">
        <v>96</v>
      </c>
      <c r="F236" s="145">
        <v>781</v>
      </c>
      <c r="G236" s="109">
        <v>20146</v>
      </c>
      <c r="H236" s="109">
        <v>521</v>
      </c>
      <c r="I236" s="183">
        <v>2.5861213144048447</v>
      </c>
      <c r="J236" s="147">
        <v>5312</v>
      </c>
      <c r="K236" s="109">
        <v>208</v>
      </c>
      <c r="L236" s="183">
        <v>3.9156626506024095</v>
      </c>
      <c r="M236" s="182"/>
    </row>
    <row r="237" spans="1:13" s="123" customFormat="1" ht="15" customHeight="1" x14ac:dyDescent="0.2">
      <c r="A237" s="108" t="s">
        <v>518</v>
      </c>
      <c r="B237" s="108" t="s">
        <v>519</v>
      </c>
      <c r="C237" s="109">
        <v>90</v>
      </c>
      <c r="D237" s="146">
        <v>77</v>
      </c>
      <c r="E237" s="146">
        <v>40</v>
      </c>
      <c r="F237" s="145">
        <v>247</v>
      </c>
      <c r="G237" s="109">
        <v>3641</v>
      </c>
      <c r="H237" s="109">
        <v>183</v>
      </c>
      <c r="I237" s="183">
        <v>5.0260917330403734</v>
      </c>
      <c r="J237" s="147">
        <v>1223</v>
      </c>
      <c r="K237" s="109">
        <v>90</v>
      </c>
      <c r="L237" s="183">
        <v>7.3589533932951756</v>
      </c>
      <c r="M237" s="182"/>
    </row>
    <row r="238" spans="1:13" s="123" customFormat="1" ht="15" customHeight="1" x14ac:dyDescent="0.2">
      <c r="A238" s="108" t="s">
        <v>520</v>
      </c>
      <c r="B238" s="108" t="s">
        <v>521</v>
      </c>
      <c r="C238" s="109">
        <v>9</v>
      </c>
      <c r="D238" s="146">
        <v>8</v>
      </c>
      <c r="E238" s="146">
        <v>8</v>
      </c>
      <c r="F238" s="145">
        <v>67</v>
      </c>
      <c r="G238" s="109">
        <v>2605</v>
      </c>
      <c r="H238" s="109">
        <v>55</v>
      </c>
      <c r="I238" s="183">
        <v>2.1113243761996161</v>
      </c>
      <c r="J238" s="147">
        <v>993</v>
      </c>
      <c r="K238" s="109">
        <v>38</v>
      </c>
      <c r="L238" s="183">
        <v>3.8267875125881168</v>
      </c>
      <c r="M238" s="182"/>
    </row>
    <row r="239" spans="1:13" s="123" customFormat="1" ht="15" customHeight="1" x14ac:dyDescent="0.2">
      <c r="A239" s="108" t="s">
        <v>522</v>
      </c>
      <c r="B239" s="108" t="s">
        <v>523</v>
      </c>
      <c r="C239" s="109">
        <v>96</v>
      </c>
      <c r="D239" s="146">
        <v>68</v>
      </c>
      <c r="E239" s="146">
        <v>37</v>
      </c>
      <c r="F239" s="145">
        <v>282</v>
      </c>
      <c r="G239" s="109">
        <v>8097</v>
      </c>
      <c r="H239" s="109">
        <v>186</v>
      </c>
      <c r="I239" s="183">
        <v>2.297147091515376</v>
      </c>
      <c r="J239" s="147">
        <v>2688</v>
      </c>
      <c r="K239" s="109">
        <v>97</v>
      </c>
      <c r="L239" s="183">
        <v>3.6086309523809526</v>
      </c>
      <c r="M239" s="182"/>
    </row>
    <row r="240" spans="1:13" s="123" customFormat="1" ht="15" customHeight="1" x14ac:dyDescent="0.2">
      <c r="A240" s="108" t="s">
        <v>524</v>
      </c>
      <c r="B240" s="108" t="s">
        <v>525</v>
      </c>
      <c r="C240" s="109">
        <v>36</v>
      </c>
      <c r="D240" s="146">
        <v>30</v>
      </c>
      <c r="E240" s="146">
        <v>21</v>
      </c>
      <c r="F240" s="145">
        <v>124</v>
      </c>
      <c r="G240" s="109">
        <v>3737</v>
      </c>
      <c r="H240" s="109">
        <v>83</v>
      </c>
      <c r="I240" s="183">
        <v>2.2210329141022211</v>
      </c>
      <c r="J240" s="147">
        <v>1298</v>
      </c>
      <c r="K240" s="109">
        <v>52</v>
      </c>
      <c r="L240" s="183">
        <v>4.0061633281972266</v>
      </c>
      <c r="M240" s="182"/>
    </row>
    <row r="241" spans="1:13" s="123" customFormat="1" ht="15" customHeight="1" x14ac:dyDescent="0.2">
      <c r="A241" s="108" t="s">
        <v>526</v>
      </c>
      <c r="B241" s="108" t="s">
        <v>527</v>
      </c>
      <c r="C241" s="109">
        <v>182</v>
      </c>
      <c r="D241" s="146">
        <v>158</v>
      </c>
      <c r="E241" s="146">
        <v>94</v>
      </c>
      <c r="F241" s="145">
        <v>478</v>
      </c>
      <c r="G241" s="109">
        <v>11296</v>
      </c>
      <c r="H241" s="109">
        <v>365</v>
      </c>
      <c r="I241" s="183">
        <v>3.2312322946175636</v>
      </c>
      <c r="J241" s="147">
        <v>4204</v>
      </c>
      <c r="K241" s="109">
        <v>219</v>
      </c>
      <c r="L241" s="183">
        <v>5.2093244529019982</v>
      </c>
      <c r="M241" s="182"/>
    </row>
    <row r="242" spans="1:13" s="123" customFormat="1" ht="15" customHeight="1" x14ac:dyDescent="0.2">
      <c r="A242" s="108" t="s">
        <v>528</v>
      </c>
      <c r="B242" s="108" t="s">
        <v>529</v>
      </c>
      <c r="C242" s="109">
        <v>82</v>
      </c>
      <c r="D242" s="146">
        <v>52</v>
      </c>
      <c r="E242" s="146">
        <v>32</v>
      </c>
      <c r="F242" s="145">
        <v>226</v>
      </c>
      <c r="G242" s="109">
        <v>8703</v>
      </c>
      <c r="H242" s="109">
        <v>141</v>
      </c>
      <c r="I242" s="183">
        <v>1.6201309893140297</v>
      </c>
      <c r="J242" s="147">
        <v>3085</v>
      </c>
      <c r="K242" s="109">
        <v>81</v>
      </c>
      <c r="L242" s="183">
        <v>2.6256077795786061</v>
      </c>
      <c r="M242" s="182"/>
    </row>
    <row r="243" spans="1:13" s="123" customFormat="1" ht="15" customHeight="1" x14ac:dyDescent="0.2">
      <c r="A243" s="108" t="s">
        <v>530</v>
      </c>
      <c r="B243" s="108" t="s">
        <v>531</v>
      </c>
      <c r="C243" s="109">
        <v>49</v>
      </c>
      <c r="D243" s="146">
        <v>41</v>
      </c>
      <c r="E243" s="146">
        <v>26</v>
      </c>
      <c r="F243" s="145">
        <v>141</v>
      </c>
      <c r="G243" s="109">
        <v>5641</v>
      </c>
      <c r="H243" s="109">
        <v>112</v>
      </c>
      <c r="I243" s="183">
        <v>1.9854635702889558</v>
      </c>
      <c r="J243" s="147">
        <v>1930</v>
      </c>
      <c r="K243" s="109">
        <v>66</v>
      </c>
      <c r="L243" s="183">
        <v>3.4196891191709846</v>
      </c>
      <c r="M243" s="182"/>
    </row>
    <row r="244" spans="1:13" s="123" customFormat="1" ht="15" customHeight="1" x14ac:dyDescent="0.2">
      <c r="A244" s="108" t="s">
        <v>532</v>
      </c>
      <c r="B244" s="108" t="s">
        <v>533</v>
      </c>
      <c r="C244" s="109">
        <v>215</v>
      </c>
      <c r="D244" s="146">
        <v>172</v>
      </c>
      <c r="E244" s="146">
        <v>79</v>
      </c>
      <c r="F244" s="145">
        <v>644</v>
      </c>
      <c r="G244" s="109">
        <v>13362</v>
      </c>
      <c r="H244" s="109">
        <v>421</v>
      </c>
      <c r="I244" s="183">
        <v>3.1507259392306541</v>
      </c>
      <c r="J244" s="147">
        <v>4214</v>
      </c>
      <c r="K244" s="109">
        <v>219</v>
      </c>
      <c r="L244" s="183">
        <v>5.1969625059326052</v>
      </c>
      <c r="M244" s="182"/>
    </row>
    <row r="245" spans="1:13" s="123" customFormat="1" ht="15" customHeight="1" x14ac:dyDescent="0.2">
      <c r="A245" s="108" t="s">
        <v>534</v>
      </c>
      <c r="B245" s="108" t="s">
        <v>535</v>
      </c>
      <c r="C245" s="109">
        <v>27</v>
      </c>
      <c r="D245" s="146">
        <v>23</v>
      </c>
      <c r="E245" s="146">
        <v>9</v>
      </c>
      <c r="F245" s="145">
        <v>92</v>
      </c>
      <c r="G245" s="109">
        <v>1852</v>
      </c>
      <c r="H245" s="109">
        <v>54</v>
      </c>
      <c r="I245" s="183">
        <v>2.9157667386609072</v>
      </c>
      <c r="J245" s="147">
        <v>703</v>
      </c>
      <c r="K245" s="109">
        <v>27</v>
      </c>
      <c r="L245" s="183">
        <v>3.8406827880512089</v>
      </c>
      <c r="M245" s="182"/>
    </row>
    <row r="246" spans="1:13" s="123" customFormat="1" ht="15" customHeight="1" x14ac:dyDescent="0.2">
      <c r="A246" s="108" t="s">
        <v>536</v>
      </c>
      <c r="B246" s="108" t="s">
        <v>537</v>
      </c>
      <c r="C246" s="109">
        <v>57</v>
      </c>
      <c r="D246" s="146">
        <v>47</v>
      </c>
      <c r="E246" s="146">
        <v>33</v>
      </c>
      <c r="F246" s="145">
        <v>210</v>
      </c>
      <c r="G246" s="109">
        <v>4320</v>
      </c>
      <c r="H246" s="109">
        <v>144</v>
      </c>
      <c r="I246" s="183">
        <v>3.3333333333333335</v>
      </c>
      <c r="J246" s="147">
        <v>1564</v>
      </c>
      <c r="K246" s="109">
        <v>88</v>
      </c>
      <c r="L246" s="183">
        <v>5.6265984654731458</v>
      </c>
      <c r="M246" s="182"/>
    </row>
    <row r="247" spans="1:13" s="123" customFormat="1" ht="15" customHeight="1" x14ac:dyDescent="0.2">
      <c r="A247" s="108" t="s">
        <v>538</v>
      </c>
      <c r="B247" s="108" t="s">
        <v>539</v>
      </c>
      <c r="C247" s="109">
        <v>69</v>
      </c>
      <c r="D247" s="146">
        <v>55</v>
      </c>
      <c r="E247" s="146">
        <v>32</v>
      </c>
      <c r="F247" s="145">
        <v>154</v>
      </c>
      <c r="G247" s="109">
        <v>3391</v>
      </c>
      <c r="H247" s="109">
        <v>105</v>
      </c>
      <c r="I247" s="183">
        <v>3.0964317310527867</v>
      </c>
      <c r="J247" s="147">
        <v>1157</v>
      </c>
      <c r="K247" s="109">
        <v>57</v>
      </c>
      <c r="L247" s="183">
        <v>4.926534140017286</v>
      </c>
      <c r="M247" s="182"/>
    </row>
    <row r="248" spans="1:13" s="123" customFormat="1" ht="15" customHeight="1" x14ac:dyDescent="0.2">
      <c r="A248" s="108" t="s">
        <v>540</v>
      </c>
      <c r="B248" s="108" t="s">
        <v>541</v>
      </c>
      <c r="C248" s="109">
        <v>15</v>
      </c>
      <c r="D248" s="146">
        <v>11</v>
      </c>
      <c r="E248" s="146">
        <v>6</v>
      </c>
      <c r="F248" s="145">
        <v>90</v>
      </c>
      <c r="G248" s="109">
        <v>3055</v>
      </c>
      <c r="H248" s="109">
        <v>58</v>
      </c>
      <c r="I248" s="183">
        <v>1.8985270049099836</v>
      </c>
      <c r="J248" s="147">
        <v>986</v>
      </c>
      <c r="K248" s="109">
        <v>37</v>
      </c>
      <c r="L248" s="183">
        <v>3.7525354969574036</v>
      </c>
      <c r="M248" s="182"/>
    </row>
    <row r="249" spans="1:13" s="123" customFormat="1" ht="15" customHeight="1" x14ac:dyDescent="0.2">
      <c r="A249" s="108" t="s">
        <v>542</v>
      </c>
      <c r="B249" s="108" t="s">
        <v>543</v>
      </c>
      <c r="C249" s="109">
        <v>95</v>
      </c>
      <c r="D249" s="146">
        <v>81</v>
      </c>
      <c r="E249" s="146">
        <v>34</v>
      </c>
      <c r="F249" s="145">
        <v>373</v>
      </c>
      <c r="G249" s="109">
        <v>9517</v>
      </c>
      <c r="H249" s="109">
        <v>234</v>
      </c>
      <c r="I249" s="183">
        <v>2.4587580119785648</v>
      </c>
      <c r="J249" s="147">
        <v>3043</v>
      </c>
      <c r="K249" s="109">
        <v>116</v>
      </c>
      <c r="L249" s="183">
        <v>3.8120276043378247</v>
      </c>
      <c r="M249" s="182"/>
    </row>
    <row r="250" spans="1:13" s="123" customFormat="1" ht="15" customHeight="1" x14ac:dyDescent="0.2">
      <c r="A250" s="108" t="s">
        <v>544</v>
      </c>
      <c r="B250" s="108" t="s">
        <v>545</v>
      </c>
      <c r="C250" s="109">
        <v>250</v>
      </c>
      <c r="D250" s="146">
        <v>219</v>
      </c>
      <c r="E250" s="146">
        <v>140</v>
      </c>
      <c r="F250" s="145">
        <v>590</v>
      </c>
      <c r="G250" s="109">
        <v>30883</v>
      </c>
      <c r="H250" s="109">
        <v>482</v>
      </c>
      <c r="I250" s="183">
        <v>1.5607292037690639</v>
      </c>
      <c r="J250" s="147">
        <v>10207</v>
      </c>
      <c r="K250" s="109">
        <v>296</v>
      </c>
      <c r="L250" s="183">
        <v>2.899970608405996</v>
      </c>
      <c r="M250" s="182"/>
    </row>
    <row r="251" spans="1:13" s="123" customFormat="1" ht="15" customHeight="1" x14ac:dyDescent="0.2">
      <c r="A251" s="108" t="s">
        <v>546</v>
      </c>
      <c r="B251" s="108" t="s">
        <v>547</v>
      </c>
      <c r="C251" s="109">
        <v>47</v>
      </c>
      <c r="D251" s="146">
        <v>40</v>
      </c>
      <c r="E251" s="146">
        <v>25</v>
      </c>
      <c r="F251" s="145">
        <v>152</v>
      </c>
      <c r="G251" s="109">
        <v>4065</v>
      </c>
      <c r="H251" s="109">
        <v>107</v>
      </c>
      <c r="I251" s="183">
        <v>2.6322263222632225</v>
      </c>
      <c r="J251" s="147">
        <v>1285</v>
      </c>
      <c r="K251" s="109">
        <v>65</v>
      </c>
      <c r="L251" s="183">
        <v>5.0583657587548636</v>
      </c>
      <c r="M251" s="182"/>
    </row>
    <row r="252" spans="1:13" s="123" customFormat="1" ht="15" customHeight="1" x14ac:dyDescent="0.2">
      <c r="A252" s="108" t="s">
        <v>548</v>
      </c>
      <c r="B252" s="108" t="s">
        <v>549</v>
      </c>
      <c r="C252" s="109">
        <v>69</v>
      </c>
      <c r="D252" s="146">
        <v>55</v>
      </c>
      <c r="E252" s="146">
        <v>40</v>
      </c>
      <c r="F252" s="145">
        <v>152</v>
      </c>
      <c r="G252" s="109">
        <v>3225</v>
      </c>
      <c r="H252" s="109">
        <v>116</v>
      </c>
      <c r="I252" s="183">
        <v>3.5968992248062017</v>
      </c>
      <c r="J252" s="147">
        <v>1222</v>
      </c>
      <c r="K252" s="109">
        <v>74</v>
      </c>
      <c r="L252" s="183">
        <v>6.0556464811783961</v>
      </c>
      <c r="M252" s="182"/>
    </row>
    <row r="253" spans="1:13" s="123" customFormat="1" ht="15" customHeight="1" x14ac:dyDescent="0.2">
      <c r="A253" s="108" t="s">
        <v>550</v>
      </c>
      <c r="B253" s="108" t="s">
        <v>551</v>
      </c>
      <c r="C253" s="109">
        <v>56</v>
      </c>
      <c r="D253" s="146">
        <v>47</v>
      </c>
      <c r="E253" s="146">
        <v>32</v>
      </c>
      <c r="F253" s="145">
        <v>198</v>
      </c>
      <c r="G253" s="109">
        <v>3419</v>
      </c>
      <c r="H253" s="109">
        <v>145</v>
      </c>
      <c r="I253" s="183">
        <v>4.2410061421468264</v>
      </c>
      <c r="J253" s="147">
        <v>1242</v>
      </c>
      <c r="K253" s="109">
        <v>96</v>
      </c>
      <c r="L253" s="183">
        <v>7.7294685990338161</v>
      </c>
      <c r="M253" s="182"/>
    </row>
    <row r="254" spans="1:13" s="123" customFormat="1" ht="15" customHeight="1" x14ac:dyDescent="0.2">
      <c r="A254" s="108" t="s">
        <v>552</v>
      </c>
      <c r="B254" s="108" t="s">
        <v>553</v>
      </c>
      <c r="C254" s="109">
        <v>114</v>
      </c>
      <c r="D254" s="146">
        <v>83</v>
      </c>
      <c r="E254" s="146">
        <v>40</v>
      </c>
      <c r="F254" s="145">
        <v>349</v>
      </c>
      <c r="G254" s="109">
        <v>5103</v>
      </c>
      <c r="H254" s="109">
        <v>201</v>
      </c>
      <c r="I254" s="183">
        <v>3.9388594944150501</v>
      </c>
      <c r="J254" s="147">
        <v>1659</v>
      </c>
      <c r="K254" s="109">
        <v>97</v>
      </c>
      <c r="L254" s="183">
        <v>5.8468957203134417</v>
      </c>
      <c r="M254" s="182"/>
    </row>
    <row r="255" spans="1:13" s="123" customFormat="1" ht="15" customHeight="1" x14ac:dyDescent="0.2">
      <c r="A255" s="108" t="s">
        <v>554</v>
      </c>
      <c r="B255" s="108" t="s">
        <v>555</v>
      </c>
      <c r="C255" s="109">
        <v>21</v>
      </c>
      <c r="D255" s="146">
        <v>21</v>
      </c>
      <c r="E255" s="146">
        <v>12</v>
      </c>
      <c r="F255" s="145">
        <v>65</v>
      </c>
      <c r="G255" s="109">
        <v>3203</v>
      </c>
      <c r="H255" s="109">
        <v>63</v>
      </c>
      <c r="I255" s="183">
        <v>1.9669060256009991</v>
      </c>
      <c r="J255" s="147">
        <v>1009</v>
      </c>
      <c r="K255" s="109">
        <v>23</v>
      </c>
      <c r="L255" s="183">
        <v>2.2794846382556986</v>
      </c>
      <c r="M255" s="182"/>
    </row>
    <row r="256" spans="1:13" s="123" customFormat="1" ht="15" customHeight="1" x14ac:dyDescent="0.2">
      <c r="A256" s="108" t="s">
        <v>556</v>
      </c>
      <c r="B256" s="108" t="s">
        <v>557</v>
      </c>
      <c r="C256" s="109">
        <v>48</v>
      </c>
      <c r="D256" s="146">
        <v>38</v>
      </c>
      <c r="E256" s="146">
        <v>31</v>
      </c>
      <c r="F256" s="145">
        <v>139</v>
      </c>
      <c r="G256" s="109">
        <v>2537</v>
      </c>
      <c r="H256" s="109">
        <v>98</v>
      </c>
      <c r="I256" s="183">
        <v>3.8628301143082382</v>
      </c>
      <c r="J256" s="147">
        <v>823</v>
      </c>
      <c r="K256" s="109">
        <v>71</v>
      </c>
      <c r="L256" s="183">
        <v>8.626974483596598</v>
      </c>
      <c r="M256" s="182"/>
    </row>
    <row r="257" spans="1:13" s="123" customFormat="1" ht="15" customHeight="1" x14ac:dyDescent="0.2">
      <c r="A257" s="101" t="s">
        <v>107</v>
      </c>
      <c r="B257" s="101" t="s">
        <v>108</v>
      </c>
      <c r="C257" s="103">
        <v>5060</v>
      </c>
      <c r="D257" s="139">
        <v>3861</v>
      </c>
      <c r="E257" s="139">
        <v>2153</v>
      </c>
      <c r="F257" s="149">
        <v>14303.622300809999</v>
      </c>
      <c r="G257" s="103">
        <v>310535</v>
      </c>
      <c r="H257" s="103">
        <v>9213.5627319599989</v>
      </c>
      <c r="I257" s="185">
        <v>2.9669965485243206</v>
      </c>
      <c r="J257" s="150">
        <v>105234</v>
      </c>
      <c r="K257" s="103">
        <v>5136.4704192299996</v>
      </c>
      <c r="L257" s="185">
        <v>4.880998934973487</v>
      </c>
      <c r="M257" s="182"/>
    </row>
    <row r="258" spans="1:13" s="123" customFormat="1" ht="15" customHeight="1" x14ac:dyDescent="0.2">
      <c r="A258" s="108" t="s">
        <v>558</v>
      </c>
      <c r="B258" s="108" t="s">
        <v>559</v>
      </c>
      <c r="C258" s="109">
        <v>18</v>
      </c>
      <c r="D258" s="146">
        <v>15</v>
      </c>
      <c r="E258" s="146">
        <v>10</v>
      </c>
      <c r="F258" s="145">
        <v>51</v>
      </c>
      <c r="G258" s="109">
        <v>1832</v>
      </c>
      <c r="H258" s="109">
        <v>42</v>
      </c>
      <c r="I258" s="183">
        <v>2.2925764192139737</v>
      </c>
      <c r="J258" s="147">
        <v>480</v>
      </c>
      <c r="K258" s="109">
        <v>24</v>
      </c>
      <c r="L258" s="183">
        <v>5</v>
      </c>
      <c r="M258" s="182"/>
    </row>
    <row r="259" spans="1:13" s="123" customFormat="1" ht="15" customHeight="1" x14ac:dyDescent="0.2">
      <c r="A259" s="108" t="s">
        <v>560</v>
      </c>
      <c r="B259" s="108" t="s">
        <v>561</v>
      </c>
      <c r="C259" s="109">
        <v>47</v>
      </c>
      <c r="D259" s="146">
        <v>38</v>
      </c>
      <c r="E259" s="146">
        <v>27</v>
      </c>
      <c r="F259" s="145">
        <v>108</v>
      </c>
      <c r="G259" s="109">
        <v>1765</v>
      </c>
      <c r="H259" s="109">
        <v>73</v>
      </c>
      <c r="I259" s="183">
        <v>4.1359773371104813</v>
      </c>
      <c r="J259" s="147">
        <v>708</v>
      </c>
      <c r="K259" s="109">
        <v>51</v>
      </c>
      <c r="L259" s="183">
        <v>7.2033898305084749</v>
      </c>
      <c r="M259" s="182"/>
    </row>
    <row r="260" spans="1:13" s="123" customFormat="1" ht="15" customHeight="1" x14ac:dyDescent="0.2">
      <c r="A260" s="108" t="s">
        <v>562</v>
      </c>
      <c r="B260" s="108" t="s">
        <v>563</v>
      </c>
      <c r="C260" s="109">
        <v>29</v>
      </c>
      <c r="D260" s="146">
        <v>23</v>
      </c>
      <c r="E260" s="146">
        <v>17</v>
      </c>
      <c r="F260" s="145">
        <v>98</v>
      </c>
      <c r="G260" s="109">
        <v>1819</v>
      </c>
      <c r="H260" s="109">
        <v>64</v>
      </c>
      <c r="I260" s="183">
        <v>3.5184167124793841</v>
      </c>
      <c r="J260" s="147">
        <v>638</v>
      </c>
      <c r="K260" s="109">
        <v>43</v>
      </c>
      <c r="L260" s="183">
        <v>6.7398119122257052</v>
      </c>
      <c r="M260" s="182"/>
    </row>
    <row r="261" spans="1:13" s="123" customFormat="1" ht="15" customHeight="1" x14ac:dyDescent="0.2">
      <c r="A261" s="108" t="s">
        <v>564</v>
      </c>
      <c r="B261" s="108" t="s">
        <v>565</v>
      </c>
      <c r="C261" s="109">
        <v>21</v>
      </c>
      <c r="D261" s="146">
        <v>17</v>
      </c>
      <c r="E261" s="146">
        <v>12</v>
      </c>
      <c r="F261" s="145">
        <v>35</v>
      </c>
      <c r="G261" s="109">
        <v>2120</v>
      </c>
      <c r="H261" s="109">
        <v>28</v>
      </c>
      <c r="I261" s="183">
        <v>1.320754716981132</v>
      </c>
      <c r="J261" s="147">
        <v>971</v>
      </c>
      <c r="K261" s="109">
        <v>23</v>
      </c>
      <c r="L261" s="183">
        <v>2.368692070030896</v>
      </c>
      <c r="M261" s="182"/>
    </row>
    <row r="262" spans="1:13" s="123" customFormat="1" ht="15" customHeight="1" x14ac:dyDescent="0.2">
      <c r="A262" s="108" t="s">
        <v>566</v>
      </c>
      <c r="B262" s="108" t="s">
        <v>567</v>
      </c>
      <c r="C262" s="109">
        <v>12</v>
      </c>
      <c r="D262" s="146">
        <v>11</v>
      </c>
      <c r="E262" s="146">
        <v>7</v>
      </c>
      <c r="F262" s="145">
        <v>46</v>
      </c>
      <c r="G262" s="109">
        <v>3796</v>
      </c>
      <c r="H262" s="109">
        <v>40</v>
      </c>
      <c r="I262" s="183">
        <v>1.053740779768177</v>
      </c>
      <c r="J262" s="147">
        <v>1156</v>
      </c>
      <c r="K262" s="109">
        <v>28</v>
      </c>
      <c r="L262" s="183">
        <v>2.422145328719723</v>
      </c>
      <c r="M262" s="182"/>
    </row>
    <row r="263" spans="1:13" s="123" customFormat="1" ht="15" customHeight="1" x14ac:dyDescent="0.2">
      <c r="A263" s="108" t="s">
        <v>568</v>
      </c>
      <c r="B263" s="108" t="s">
        <v>569</v>
      </c>
      <c r="C263" s="109">
        <v>42</v>
      </c>
      <c r="D263" s="146">
        <v>35</v>
      </c>
      <c r="E263" s="146">
        <v>21</v>
      </c>
      <c r="F263" s="145">
        <v>113</v>
      </c>
      <c r="G263" s="109">
        <v>3613</v>
      </c>
      <c r="H263" s="109">
        <v>82</v>
      </c>
      <c r="I263" s="183">
        <v>2.2695820647661225</v>
      </c>
      <c r="J263" s="147">
        <v>1156</v>
      </c>
      <c r="K263" s="109">
        <v>46</v>
      </c>
      <c r="L263" s="183">
        <v>3.9792387543252596</v>
      </c>
      <c r="M263" s="182"/>
    </row>
    <row r="264" spans="1:13" s="123" customFormat="1" ht="15" customHeight="1" x14ac:dyDescent="0.2">
      <c r="A264" s="108" t="s">
        <v>570</v>
      </c>
      <c r="B264" s="108" t="s">
        <v>571</v>
      </c>
      <c r="C264" s="109">
        <v>67</v>
      </c>
      <c r="D264" s="146">
        <v>41</v>
      </c>
      <c r="E264" s="146">
        <v>29</v>
      </c>
      <c r="F264" s="145">
        <v>159</v>
      </c>
      <c r="G264" s="109">
        <v>2584</v>
      </c>
      <c r="H264" s="109">
        <v>78</v>
      </c>
      <c r="I264" s="183">
        <v>3.0185758513931891</v>
      </c>
      <c r="J264" s="147">
        <v>812</v>
      </c>
      <c r="K264" s="109">
        <v>52</v>
      </c>
      <c r="L264" s="183">
        <v>6.4039408866995071</v>
      </c>
      <c r="M264" s="182"/>
    </row>
    <row r="265" spans="1:13" s="123" customFormat="1" ht="15" customHeight="1" x14ac:dyDescent="0.2">
      <c r="A265" s="108" t="s">
        <v>572</v>
      </c>
      <c r="B265" s="108" t="s">
        <v>573</v>
      </c>
      <c r="C265" s="109">
        <v>59</v>
      </c>
      <c r="D265" s="146">
        <v>44</v>
      </c>
      <c r="E265" s="146">
        <v>30</v>
      </c>
      <c r="F265" s="145">
        <v>161</v>
      </c>
      <c r="G265" s="109">
        <v>3135</v>
      </c>
      <c r="H265" s="109">
        <v>115</v>
      </c>
      <c r="I265" s="183">
        <v>3.668261562998405</v>
      </c>
      <c r="J265" s="147">
        <v>1024</v>
      </c>
      <c r="K265" s="109">
        <v>76</v>
      </c>
      <c r="L265" s="183">
        <v>7.421875</v>
      </c>
      <c r="M265" s="182"/>
    </row>
    <row r="266" spans="1:13" s="123" customFormat="1" ht="15" customHeight="1" x14ac:dyDescent="0.2">
      <c r="A266" s="108" t="s">
        <v>574</v>
      </c>
      <c r="B266" s="108" t="s">
        <v>575</v>
      </c>
      <c r="C266" s="109">
        <v>24</v>
      </c>
      <c r="D266" s="146">
        <v>17</v>
      </c>
      <c r="E266" s="146">
        <v>10</v>
      </c>
      <c r="F266" s="145">
        <v>62</v>
      </c>
      <c r="G266" s="109">
        <v>1650</v>
      </c>
      <c r="H266" s="109">
        <v>47</v>
      </c>
      <c r="I266" s="183">
        <v>2.8484848484848486</v>
      </c>
      <c r="J266" s="147">
        <v>650</v>
      </c>
      <c r="K266" s="109">
        <v>32</v>
      </c>
      <c r="L266" s="183">
        <v>4.9230769230769234</v>
      </c>
      <c r="M266" s="182"/>
    </row>
    <row r="267" spans="1:13" s="123" customFormat="1" ht="15" customHeight="1" x14ac:dyDescent="0.2">
      <c r="A267" s="108" t="s">
        <v>576</v>
      </c>
      <c r="B267" s="108" t="s">
        <v>577</v>
      </c>
      <c r="C267" s="109">
        <v>40</v>
      </c>
      <c r="D267" s="146">
        <v>25</v>
      </c>
      <c r="E267" s="146">
        <v>17</v>
      </c>
      <c r="F267" s="145">
        <v>90</v>
      </c>
      <c r="G267" s="109">
        <v>1784</v>
      </c>
      <c r="H267" s="109">
        <v>53</v>
      </c>
      <c r="I267" s="183">
        <v>2.9708520179372195</v>
      </c>
      <c r="J267" s="147">
        <v>739</v>
      </c>
      <c r="K267" s="109">
        <v>39</v>
      </c>
      <c r="L267" s="183">
        <v>5.2774018944519625</v>
      </c>
      <c r="M267" s="182"/>
    </row>
    <row r="268" spans="1:13" s="123" customFormat="1" ht="15" customHeight="1" x14ac:dyDescent="0.2">
      <c r="A268" s="108" t="s">
        <v>578</v>
      </c>
      <c r="B268" s="108" t="s">
        <v>579</v>
      </c>
      <c r="C268" s="109">
        <v>81</v>
      </c>
      <c r="D268" s="146">
        <v>60</v>
      </c>
      <c r="E268" s="146">
        <v>34</v>
      </c>
      <c r="F268" s="145">
        <v>211</v>
      </c>
      <c r="G268" s="109">
        <v>3734</v>
      </c>
      <c r="H268" s="109">
        <v>153</v>
      </c>
      <c r="I268" s="183">
        <v>4.0974825923942158</v>
      </c>
      <c r="J268" s="147">
        <v>1064</v>
      </c>
      <c r="K268" s="109">
        <v>76</v>
      </c>
      <c r="L268" s="183">
        <v>7.1428571428571432</v>
      </c>
      <c r="M268" s="182"/>
    </row>
    <row r="269" spans="1:13" s="123" customFormat="1" ht="15" customHeight="1" x14ac:dyDescent="0.2">
      <c r="A269" s="108" t="s">
        <v>580</v>
      </c>
      <c r="B269" s="108" t="s">
        <v>581</v>
      </c>
      <c r="C269" s="109">
        <v>81</v>
      </c>
      <c r="D269" s="146">
        <v>49</v>
      </c>
      <c r="E269" s="146">
        <v>17</v>
      </c>
      <c r="F269" s="145">
        <v>193</v>
      </c>
      <c r="G269" s="109">
        <v>2102</v>
      </c>
      <c r="H269" s="109">
        <v>86</v>
      </c>
      <c r="I269" s="183">
        <v>4.0913415794481445</v>
      </c>
      <c r="J269" s="147">
        <v>619</v>
      </c>
      <c r="K269" s="109">
        <v>33</v>
      </c>
      <c r="L269" s="183">
        <v>5.3311793214862684</v>
      </c>
      <c r="M269" s="182"/>
    </row>
    <row r="270" spans="1:13" s="123" customFormat="1" ht="15" customHeight="1" x14ac:dyDescent="0.2">
      <c r="A270" s="108" t="s">
        <v>582</v>
      </c>
      <c r="B270" s="108" t="s">
        <v>583</v>
      </c>
      <c r="C270" s="109">
        <v>45</v>
      </c>
      <c r="D270" s="146">
        <v>31</v>
      </c>
      <c r="E270" s="146">
        <v>19</v>
      </c>
      <c r="F270" s="145">
        <v>123</v>
      </c>
      <c r="G270" s="109">
        <v>2990</v>
      </c>
      <c r="H270" s="109">
        <v>83</v>
      </c>
      <c r="I270" s="183">
        <v>2.7759197324414715</v>
      </c>
      <c r="J270" s="147">
        <v>984</v>
      </c>
      <c r="K270" s="109">
        <v>48</v>
      </c>
      <c r="L270" s="183">
        <v>4.8780487804878048</v>
      </c>
      <c r="M270" s="182"/>
    </row>
    <row r="271" spans="1:13" s="123" customFormat="1" ht="15" customHeight="1" x14ac:dyDescent="0.2">
      <c r="A271" s="108" t="s">
        <v>584</v>
      </c>
      <c r="B271" s="108" t="s">
        <v>585</v>
      </c>
      <c r="C271" s="109">
        <v>14</v>
      </c>
      <c r="D271" s="146">
        <v>10</v>
      </c>
      <c r="E271" s="146">
        <v>6</v>
      </c>
      <c r="F271" s="145">
        <v>54</v>
      </c>
      <c r="G271" s="109">
        <v>1955</v>
      </c>
      <c r="H271" s="109">
        <v>34</v>
      </c>
      <c r="I271" s="183">
        <v>1.7391304347826086</v>
      </c>
      <c r="J271" s="147">
        <v>701</v>
      </c>
      <c r="K271" s="109">
        <v>19</v>
      </c>
      <c r="L271" s="183">
        <v>2.7104136947218258</v>
      </c>
      <c r="M271" s="182"/>
    </row>
    <row r="272" spans="1:13" s="123" customFormat="1" ht="15" customHeight="1" x14ac:dyDescent="0.2">
      <c r="A272" s="108" t="s">
        <v>586</v>
      </c>
      <c r="B272" s="108" t="s">
        <v>587</v>
      </c>
      <c r="C272" s="109">
        <v>32</v>
      </c>
      <c r="D272" s="146">
        <v>20</v>
      </c>
      <c r="E272" s="146">
        <v>10</v>
      </c>
      <c r="F272" s="145">
        <v>101</v>
      </c>
      <c r="G272" s="109">
        <v>1935</v>
      </c>
      <c r="H272" s="109">
        <v>64</v>
      </c>
      <c r="I272" s="183">
        <v>3.3074935400516794</v>
      </c>
      <c r="J272" s="147">
        <v>736</v>
      </c>
      <c r="K272" s="109">
        <v>43</v>
      </c>
      <c r="L272" s="183">
        <v>5.8423913043478262</v>
      </c>
      <c r="M272" s="182"/>
    </row>
    <row r="273" spans="1:13" s="123" customFormat="1" ht="15" customHeight="1" x14ac:dyDescent="0.2">
      <c r="A273" s="108" t="s">
        <v>588</v>
      </c>
      <c r="B273" s="108" t="s">
        <v>589</v>
      </c>
      <c r="C273" s="109">
        <v>18</v>
      </c>
      <c r="D273" s="146">
        <v>11</v>
      </c>
      <c r="E273" s="146">
        <v>9</v>
      </c>
      <c r="F273" s="145">
        <v>41</v>
      </c>
      <c r="G273" s="109">
        <v>1203</v>
      </c>
      <c r="H273" s="109">
        <v>23</v>
      </c>
      <c r="I273" s="183">
        <v>1.9118869492934332</v>
      </c>
      <c r="J273" s="147">
        <v>420</v>
      </c>
      <c r="K273" s="109">
        <v>12</v>
      </c>
      <c r="L273" s="183">
        <v>2.8571428571428572</v>
      </c>
      <c r="M273" s="182"/>
    </row>
    <row r="274" spans="1:13" s="123" customFormat="1" ht="15" customHeight="1" x14ac:dyDescent="0.2">
      <c r="A274" s="108" t="s">
        <v>590</v>
      </c>
      <c r="B274" s="108" t="s">
        <v>591</v>
      </c>
      <c r="C274" s="109">
        <v>50</v>
      </c>
      <c r="D274" s="146">
        <v>38</v>
      </c>
      <c r="E274" s="146">
        <v>20</v>
      </c>
      <c r="F274" s="145">
        <v>123</v>
      </c>
      <c r="G274" s="109">
        <v>1533</v>
      </c>
      <c r="H274" s="109">
        <v>73</v>
      </c>
      <c r="I274" s="183">
        <v>4.7619047619047619</v>
      </c>
      <c r="J274" s="147">
        <v>590</v>
      </c>
      <c r="K274" s="109">
        <v>42</v>
      </c>
      <c r="L274" s="183">
        <v>7.1186440677966099</v>
      </c>
      <c r="M274" s="182"/>
    </row>
    <row r="275" spans="1:13" s="123" customFormat="1" ht="15" customHeight="1" x14ac:dyDescent="0.2">
      <c r="A275" s="108" t="s">
        <v>592</v>
      </c>
      <c r="B275" s="108" t="s">
        <v>593</v>
      </c>
      <c r="C275" s="109">
        <v>19</v>
      </c>
      <c r="D275" s="146">
        <v>14</v>
      </c>
      <c r="E275" s="146">
        <v>7</v>
      </c>
      <c r="F275" s="145">
        <v>0</v>
      </c>
      <c r="G275" s="109">
        <v>2749</v>
      </c>
      <c r="H275" s="109">
        <v>0</v>
      </c>
      <c r="I275" s="183">
        <v>0</v>
      </c>
      <c r="J275" s="147">
        <v>992</v>
      </c>
      <c r="K275" s="109">
        <v>0</v>
      </c>
      <c r="L275" s="183">
        <v>0</v>
      </c>
      <c r="M275" s="182"/>
    </row>
    <row r="276" spans="1:13" s="123" customFormat="1" ht="15" customHeight="1" x14ac:dyDescent="0.2">
      <c r="A276" s="108" t="s">
        <v>594</v>
      </c>
      <c r="B276" s="108" t="s">
        <v>595</v>
      </c>
      <c r="C276" s="109">
        <v>33</v>
      </c>
      <c r="D276" s="146">
        <v>25</v>
      </c>
      <c r="E276" s="146">
        <v>11</v>
      </c>
      <c r="F276" s="145">
        <v>109</v>
      </c>
      <c r="G276" s="109">
        <v>1950</v>
      </c>
      <c r="H276" s="109">
        <v>69</v>
      </c>
      <c r="I276" s="183">
        <v>3.5384615384615383</v>
      </c>
      <c r="J276" s="147">
        <v>621</v>
      </c>
      <c r="K276" s="109">
        <v>35</v>
      </c>
      <c r="L276" s="183">
        <v>5.636070853462158</v>
      </c>
      <c r="M276" s="182"/>
    </row>
    <row r="277" spans="1:13" s="123" customFormat="1" ht="15" customHeight="1" x14ac:dyDescent="0.2">
      <c r="A277" s="108" t="s">
        <v>596</v>
      </c>
      <c r="B277" s="108" t="s">
        <v>597</v>
      </c>
      <c r="C277" s="109">
        <v>39</v>
      </c>
      <c r="D277" s="146">
        <v>27</v>
      </c>
      <c r="E277" s="146">
        <v>12</v>
      </c>
      <c r="F277" s="145">
        <v>121</v>
      </c>
      <c r="G277" s="109">
        <v>2153</v>
      </c>
      <c r="H277" s="109">
        <v>79</v>
      </c>
      <c r="I277" s="183">
        <v>3.6692986530422664</v>
      </c>
      <c r="J277" s="147">
        <v>728</v>
      </c>
      <c r="K277" s="109">
        <v>41</v>
      </c>
      <c r="L277" s="183">
        <v>5.6318681318681323</v>
      </c>
      <c r="M277" s="182"/>
    </row>
    <row r="278" spans="1:13" s="123" customFormat="1" ht="15" customHeight="1" x14ac:dyDescent="0.2">
      <c r="A278" s="108" t="s">
        <v>598</v>
      </c>
      <c r="B278" s="108" t="s">
        <v>599</v>
      </c>
      <c r="C278" s="109">
        <v>168</v>
      </c>
      <c r="D278" s="146">
        <v>119</v>
      </c>
      <c r="E278" s="146">
        <v>70</v>
      </c>
      <c r="F278" s="145">
        <v>487</v>
      </c>
      <c r="G278" s="109">
        <v>6780</v>
      </c>
      <c r="H278" s="109">
        <v>261</v>
      </c>
      <c r="I278" s="183">
        <v>3.8495575221238938</v>
      </c>
      <c r="J278" s="147">
        <v>2504</v>
      </c>
      <c r="K278" s="109">
        <v>165</v>
      </c>
      <c r="L278" s="183">
        <v>6.5894568690095845</v>
      </c>
      <c r="M278" s="182"/>
    </row>
    <row r="279" spans="1:13" s="123" customFormat="1" ht="15" customHeight="1" x14ac:dyDescent="0.2">
      <c r="A279" s="108" t="s">
        <v>600</v>
      </c>
      <c r="B279" s="108" t="s">
        <v>601</v>
      </c>
      <c r="C279" s="109">
        <v>40</v>
      </c>
      <c r="D279" s="146">
        <v>28</v>
      </c>
      <c r="E279" s="146">
        <v>18</v>
      </c>
      <c r="F279" s="145">
        <v>90</v>
      </c>
      <c r="G279" s="109">
        <v>1766</v>
      </c>
      <c r="H279" s="109">
        <v>53</v>
      </c>
      <c r="I279" s="183">
        <v>3.0011325028312572</v>
      </c>
      <c r="J279" s="147">
        <v>802</v>
      </c>
      <c r="K279" s="109">
        <v>28</v>
      </c>
      <c r="L279" s="183">
        <v>3.491271820448878</v>
      </c>
      <c r="M279" s="182"/>
    </row>
    <row r="280" spans="1:13" s="123" customFormat="1" ht="15" customHeight="1" x14ac:dyDescent="0.2">
      <c r="A280" s="108" t="s">
        <v>602</v>
      </c>
      <c r="B280" s="108" t="s">
        <v>603</v>
      </c>
      <c r="C280" s="109">
        <v>51</v>
      </c>
      <c r="D280" s="146">
        <v>46</v>
      </c>
      <c r="E280" s="146">
        <v>30</v>
      </c>
      <c r="F280" s="145">
        <v>155</v>
      </c>
      <c r="G280" s="109">
        <v>3411</v>
      </c>
      <c r="H280" s="109">
        <v>122</v>
      </c>
      <c r="I280" s="183">
        <v>3.5766637349750807</v>
      </c>
      <c r="J280" s="147">
        <v>1509</v>
      </c>
      <c r="K280" s="109">
        <v>78</v>
      </c>
      <c r="L280" s="183">
        <v>5.1689860834990062</v>
      </c>
      <c r="M280" s="182"/>
    </row>
    <row r="281" spans="1:13" s="123" customFormat="1" ht="15" customHeight="1" x14ac:dyDescent="0.2">
      <c r="A281" s="108" t="s">
        <v>604</v>
      </c>
      <c r="B281" s="108" t="s">
        <v>605</v>
      </c>
      <c r="C281" s="109">
        <v>15</v>
      </c>
      <c r="D281" s="146">
        <v>14</v>
      </c>
      <c r="E281" s="146">
        <v>9</v>
      </c>
      <c r="F281" s="145">
        <v>40</v>
      </c>
      <c r="G281" s="109">
        <v>1914</v>
      </c>
      <c r="H281" s="109">
        <v>31</v>
      </c>
      <c r="I281" s="183">
        <v>1.6196447230929989</v>
      </c>
      <c r="J281" s="147">
        <v>555</v>
      </c>
      <c r="K281" s="109">
        <v>15</v>
      </c>
      <c r="L281" s="183">
        <v>2.7027027027027026</v>
      </c>
      <c r="M281" s="182"/>
    </row>
    <row r="282" spans="1:13" s="123" customFormat="1" ht="15" customHeight="1" x14ac:dyDescent="0.2">
      <c r="A282" s="108" t="s">
        <v>606</v>
      </c>
      <c r="B282" s="108" t="s">
        <v>607</v>
      </c>
      <c r="C282" s="109">
        <v>33</v>
      </c>
      <c r="D282" s="146">
        <v>27</v>
      </c>
      <c r="E282" s="146">
        <v>19</v>
      </c>
      <c r="F282" s="145">
        <v>104</v>
      </c>
      <c r="G282" s="109">
        <v>1758</v>
      </c>
      <c r="H282" s="109">
        <v>60</v>
      </c>
      <c r="I282" s="183">
        <v>3.4129692832764507</v>
      </c>
      <c r="J282" s="147">
        <v>499</v>
      </c>
      <c r="K282" s="109">
        <v>39</v>
      </c>
      <c r="L282" s="183">
        <v>7.8156312625250504</v>
      </c>
      <c r="M282" s="182"/>
    </row>
    <row r="283" spans="1:13" s="123" customFormat="1" ht="15" customHeight="1" x14ac:dyDescent="0.2">
      <c r="A283" s="108" t="s">
        <v>608</v>
      </c>
      <c r="B283" s="108" t="s">
        <v>609</v>
      </c>
      <c r="C283" s="109">
        <v>676</v>
      </c>
      <c r="D283" s="146">
        <v>491</v>
      </c>
      <c r="E283" s="146">
        <v>206</v>
      </c>
      <c r="F283" s="145">
        <v>1950</v>
      </c>
      <c r="G283" s="109">
        <v>31322</v>
      </c>
      <c r="H283" s="109">
        <v>1084</v>
      </c>
      <c r="I283" s="183">
        <v>3.4608262563054724</v>
      </c>
      <c r="J283" s="147">
        <v>10758</v>
      </c>
      <c r="K283" s="109">
        <v>522</v>
      </c>
      <c r="L283" s="183">
        <v>4.8522030117122146</v>
      </c>
      <c r="M283" s="182"/>
    </row>
    <row r="284" spans="1:13" s="123" customFormat="1" ht="15" customHeight="1" x14ac:dyDescent="0.2">
      <c r="A284" s="108" t="s">
        <v>610</v>
      </c>
      <c r="B284" s="108" t="s">
        <v>611</v>
      </c>
      <c r="C284" s="109">
        <v>26</v>
      </c>
      <c r="D284" s="146">
        <v>21</v>
      </c>
      <c r="E284" s="146">
        <v>18</v>
      </c>
      <c r="F284" s="145">
        <v>104</v>
      </c>
      <c r="G284" s="109">
        <v>3078</v>
      </c>
      <c r="H284" s="109">
        <v>59</v>
      </c>
      <c r="I284" s="183">
        <v>1.916829109811566</v>
      </c>
      <c r="J284" s="147">
        <v>939</v>
      </c>
      <c r="K284" s="109">
        <v>40</v>
      </c>
      <c r="L284" s="183">
        <v>4.2598509052183173</v>
      </c>
      <c r="M284" s="182"/>
    </row>
    <row r="285" spans="1:13" s="123" customFormat="1" ht="15" customHeight="1" x14ac:dyDescent="0.2">
      <c r="A285" s="108" t="s">
        <v>612</v>
      </c>
      <c r="B285" s="108" t="s">
        <v>613</v>
      </c>
      <c r="C285" s="109">
        <v>10</v>
      </c>
      <c r="D285" s="146">
        <v>10</v>
      </c>
      <c r="E285" s="146">
        <v>7</v>
      </c>
      <c r="F285" s="145">
        <v>37</v>
      </c>
      <c r="G285" s="109">
        <v>1407</v>
      </c>
      <c r="H285" s="109">
        <v>32</v>
      </c>
      <c r="I285" s="183">
        <v>2.2743425728500357</v>
      </c>
      <c r="J285" s="147">
        <v>461</v>
      </c>
      <c r="K285" s="109">
        <v>15</v>
      </c>
      <c r="L285" s="183">
        <v>3.2537960954446854</v>
      </c>
      <c r="M285" s="182"/>
    </row>
    <row r="286" spans="1:13" s="123" customFormat="1" ht="15" customHeight="1" x14ac:dyDescent="0.2">
      <c r="A286" s="108" t="s">
        <v>614</v>
      </c>
      <c r="B286" s="108" t="s">
        <v>615</v>
      </c>
      <c r="C286" s="109">
        <v>16</v>
      </c>
      <c r="D286" s="146">
        <v>16</v>
      </c>
      <c r="E286" s="146">
        <v>8</v>
      </c>
      <c r="F286" s="145">
        <v>47</v>
      </c>
      <c r="G286" s="109">
        <v>1699</v>
      </c>
      <c r="H286" s="109">
        <v>39</v>
      </c>
      <c r="I286" s="183">
        <v>2.2954679223072394</v>
      </c>
      <c r="J286" s="147">
        <v>423</v>
      </c>
      <c r="K286" s="109">
        <v>22</v>
      </c>
      <c r="L286" s="183">
        <v>5.2009456264775418</v>
      </c>
      <c r="M286" s="182"/>
    </row>
    <row r="287" spans="1:13" s="123" customFormat="1" ht="15" customHeight="1" x14ac:dyDescent="0.2">
      <c r="A287" s="108" t="s">
        <v>616</v>
      </c>
      <c r="B287" s="108" t="s">
        <v>617</v>
      </c>
      <c r="C287" s="109">
        <v>63</v>
      </c>
      <c r="D287" s="146">
        <v>48</v>
      </c>
      <c r="E287" s="146">
        <v>34</v>
      </c>
      <c r="F287" s="145">
        <v>181</v>
      </c>
      <c r="G287" s="109">
        <v>5201</v>
      </c>
      <c r="H287" s="109">
        <v>113</v>
      </c>
      <c r="I287" s="183">
        <v>2.1726591040184582</v>
      </c>
      <c r="J287" s="147">
        <v>1472</v>
      </c>
      <c r="K287" s="109">
        <v>68</v>
      </c>
      <c r="L287" s="183">
        <v>4.6195652173913047</v>
      </c>
      <c r="M287" s="182"/>
    </row>
    <row r="288" spans="1:13" s="123" customFormat="1" ht="15" customHeight="1" x14ac:dyDescent="0.2">
      <c r="A288" s="108" t="s">
        <v>618</v>
      </c>
      <c r="B288" s="108" t="s">
        <v>619</v>
      </c>
      <c r="C288" s="109">
        <v>29</v>
      </c>
      <c r="D288" s="146">
        <v>27</v>
      </c>
      <c r="E288" s="146">
        <v>17</v>
      </c>
      <c r="F288" s="145">
        <v>79</v>
      </c>
      <c r="G288" s="109">
        <v>2833</v>
      </c>
      <c r="H288" s="109">
        <v>64</v>
      </c>
      <c r="I288" s="183">
        <v>2.2590893046240734</v>
      </c>
      <c r="J288" s="147">
        <v>678</v>
      </c>
      <c r="K288" s="109">
        <v>32</v>
      </c>
      <c r="L288" s="183">
        <v>4.71976401179941</v>
      </c>
      <c r="M288" s="182"/>
    </row>
    <row r="289" spans="1:13" s="123" customFormat="1" ht="15" customHeight="1" x14ac:dyDescent="0.2">
      <c r="A289" s="108" t="s">
        <v>620</v>
      </c>
      <c r="B289" s="108" t="s">
        <v>621</v>
      </c>
      <c r="C289" s="109">
        <v>13</v>
      </c>
      <c r="D289" s="146">
        <v>10</v>
      </c>
      <c r="E289" s="146">
        <v>5</v>
      </c>
      <c r="F289" s="145">
        <v>27</v>
      </c>
      <c r="G289" s="109">
        <v>1803</v>
      </c>
      <c r="H289" s="109">
        <v>21</v>
      </c>
      <c r="I289" s="183">
        <v>1.1647254575707155</v>
      </c>
      <c r="J289" s="147">
        <v>640</v>
      </c>
      <c r="K289" s="109">
        <v>11</v>
      </c>
      <c r="L289" s="183">
        <v>1.71875</v>
      </c>
      <c r="M289" s="182"/>
    </row>
    <row r="290" spans="1:13" s="123" customFormat="1" ht="15" customHeight="1" x14ac:dyDescent="0.2">
      <c r="A290" s="108" t="s">
        <v>622</v>
      </c>
      <c r="B290" s="108" t="s">
        <v>623</v>
      </c>
      <c r="C290" s="109">
        <v>95</v>
      </c>
      <c r="D290" s="146">
        <v>55</v>
      </c>
      <c r="E290" s="146">
        <v>26</v>
      </c>
      <c r="F290" s="145">
        <v>323</v>
      </c>
      <c r="G290" s="109">
        <v>3634</v>
      </c>
      <c r="H290" s="109">
        <v>139</v>
      </c>
      <c r="I290" s="183">
        <v>3.8249862410566871</v>
      </c>
      <c r="J290" s="147">
        <v>1264</v>
      </c>
      <c r="K290" s="109">
        <v>62</v>
      </c>
      <c r="L290" s="183">
        <v>4.9050632911392409</v>
      </c>
      <c r="M290" s="182"/>
    </row>
    <row r="291" spans="1:13" s="123" customFormat="1" ht="15" customHeight="1" x14ac:dyDescent="0.2">
      <c r="A291" s="108" t="s">
        <v>624</v>
      </c>
      <c r="B291" s="108" t="s">
        <v>625</v>
      </c>
      <c r="C291" s="109">
        <v>19</v>
      </c>
      <c r="D291" s="146">
        <v>19</v>
      </c>
      <c r="E291" s="146">
        <v>7</v>
      </c>
      <c r="F291" s="145">
        <v>73</v>
      </c>
      <c r="G291" s="109">
        <v>1887</v>
      </c>
      <c r="H291" s="109">
        <v>59</v>
      </c>
      <c r="I291" s="183">
        <v>3.1266560678325384</v>
      </c>
      <c r="J291" s="147">
        <v>655</v>
      </c>
      <c r="K291" s="109">
        <v>33</v>
      </c>
      <c r="L291" s="183">
        <v>5.0381679389312977</v>
      </c>
      <c r="M291" s="182"/>
    </row>
    <row r="292" spans="1:13" s="123" customFormat="1" ht="15" customHeight="1" x14ac:dyDescent="0.2">
      <c r="A292" s="108" t="s">
        <v>626</v>
      </c>
      <c r="B292" s="108" t="s">
        <v>627</v>
      </c>
      <c r="C292" s="109">
        <v>61</v>
      </c>
      <c r="D292" s="146">
        <v>54</v>
      </c>
      <c r="E292" s="146">
        <v>35</v>
      </c>
      <c r="F292" s="145">
        <v>139</v>
      </c>
      <c r="G292" s="109">
        <v>2614</v>
      </c>
      <c r="H292" s="109">
        <v>95</v>
      </c>
      <c r="I292" s="183">
        <v>3.6342769701606734</v>
      </c>
      <c r="J292" s="147">
        <v>867</v>
      </c>
      <c r="K292" s="109">
        <v>63</v>
      </c>
      <c r="L292" s="183">
        <v>7.2664359861591699</v>
      </c>
      <c r="M292" s="182"/>
    </row>
    <row r="293" spans="1:13" s="123" customFormat="1" ht="15" customHeight="1" x14ac:dyDescent="0.2">
      <c r="A293" s="108" t="s">
        <v>628</v>
      </c>
      <c r="B293" s="108" t="s">
        <v>629</v>
      </c>
      <c r="C293" s="109">
        <v>56</v>
      </c>
      <c r="D293" s="146">
        <v>39</v>
      </c>
      <c r="E293" s="146">
        <v>23</v>
      </c>
      <c r="F293" s="145">
        <v>136</v>
      </c>
      <c r="G293" s="109">
        <v>2111</v>
      </c>
      <c r="H293" s="109">
        <v>85</v>
      </c>
      <c r="I293" s="183">
        <v>4.0265277119848415</v>
      </c>
      <c r="J293" s="147">
        <v>734</v>
      </c>
      <c r="K293" s="109">
        <v>48</v>
      </c>
      <c r="L293" s="183">
        <v>6.5395095367847409</v>
      </c>
      <c r="M293" s="182"/>
    </row>
    <row r="294" spans="1:13" s="123" customFormat="1" ht="15" customHeight="1" x14ac:dyDescent="0.2">
      <c r="A294" s="108" t="s">
        <v>630</v>
      </c>
      <c r="B294" s="108" t="s">
        <v>631</v>
      </c>
      <c r="C294" s="109">
        <v>43</v>
      </c>
      <c r="D294" s="146">
        <v>35</v>
      </c>
      <c r="E294" s="146">
        <v>22</v>
      </c>
      <c r="F294" s="145">
        <v>82</v>
      </c>
      <c r="G294" s="109">
        <v>1372</v>
      </c>
      <c r="H294" s="109">
        <v>58</v>
      </c>
      <c r="I294" s="183">
        <v>4.2274052478134108</v>
      </c>
      <c r="J294" s="147">
        <v>457</v>
      </c>
      <c r="K294" s="109">
        <v>34</v>
      </c>
      <c r="L294" s="183">
        <v>7.4398249452954044</v>
      </c>
      <c r="M294" s="182"/>
    </row>
    <row r="295" spans="1:13" s="123" customFormat="1" ht="15" customHeight="1" x14ac:dyDescent="0.2">
      <c r="A295" s="108" t="s">
        <v>632</v>
      </c>
      <c r="B295" s="108" t="s">
        <v>633</v>
      </c>
      <c r="C295" s="109">
        <v>18</v>
      </c>
      <c r="D295" s="146">
        <v>13</v>
      </c>
      <c r="E295" s="146">
        <v>8</v>
      </c>
      <c r="F295" s="145">
        <v>53</v>
      </c>
      <c r="G295" s="109">
        <v>1388</v>
      </c>
      <c r="H295" s="109">
        <v>41</v>
      </c>
      <c r="I295" s="183">
        <v>2.9538904899135447</v>
      </c>
      <c r="J295" s="147">
        <v>465</v>
      </c>
      <c r="K295" s="109">
        <v>29</v>
      </c>
      <c r="L295" s="183">
        <v>6.236559139784946</v>
      </c>
      <c r="M295" s="182"/>
    </row>
    <row r="296" spans="1:13" s="123" customFormat="1" ht="15" customHeight="1" x14ac:dyDescent="0.2">
      <c r="A296" s="108" t="s">
        <v>634</v>
      </c>
      <c r="B296" s="108" t="s">
        <v>635</v>
      </c>
      <c r="C296" s="109">
        <v>53</v>
      </c>
      <c r="D296" s="146">
        <v>45</v>
      </c>
      <c r="E296" s="146">
        <v>20</v>
      </c>
      <c r="F296" s="145">
        <v>147</v>
      </c>
      <c r="G296" s="109">
        <v>3545</v>
      </c>
      <c r="H296" s="109">
        <v>112</v>
      </c>
      <c r="I296" s="183">
        <v>3.159379407616361</v>
      </c>
      <c r="J296" s="147">
        <v>1046</v>
      </c>
      <c r="K296" s="109">
        <v>50</v>
      </c>
      <c r="L296" s="183">
        <v>4.7801147227533463</v>
      </c>
      <c r="M296" s="182"/>
    </row>
    <row r="297" spans="1:13" s="123" customFormat="1" ht="15" customHeight="1" x14ac:dyDescent="0.2">
      <c r="A297" s="108" t="s">
        <v>636</v>
      </c>
      <c r="B297" s="108" t="s">
        <v>637</v>
      </c>
      <c r="C297" s="109">
        <v>17</v>
      </c>
      <c r="D297" s="146">
        <v>13</v>
      </c>
      <c r="E297" s="146">
        <v>6</v>
      </c>
      <c r="F297" s="145">
        <v>57</v>
      </c>
      <c r="G297" s="109">
        <v>1760</v>
      </c>
      <c r="H297" s="109">
        <v>42</v>
      </c>
      <c r="I297" s="183">
        <v>2.3863636363636362</v>
      </c>
      <c r="J297" s="147">
        <v>564</v>
      </c>
      <c r="K297" s="109">
        <v>21</v>
      </c>
      <c r="L297" s="183">
        <v>3.7234042553191489</v>
      </c>
      <c r="M297" s="182"/>
    </row>
    <row r="298" spans="1:13" s="123" customFormat="1" ht="15" customHeight="1" x14ac:dyDescent="0.2">
      <c r="A298" s="108" t="s">
        <v>638</v>
      </c>
      <c r="B298" s="108" t="s">
        <v>639</v>
      </c>
      <c r="C298" s="109">
        <v>54</v>
      </c>
      <c r="D298" s="146">
        <v>43</v>
      </c>
      <c r="E298" s="146">
        <v>20</v>
      </c>
      <c r="F298" s="145">
        <v>161</v>
      </c>
      <c r="G298" s="109">
        <v>4247</v>
      </c>
      <c r="H298" s="109">
        <v>114</v>
      </c>
      <c r="I298" s="183">
        <v>2.684247704261832</v>
      </c>
      <c r="J298" s="147">
        <v>1610</v>
      </c>
      <c r="K298" s="109">
        <v>59</v>
      </c>
      <c r="L298" s="183">
        <v>3.6645962732919255</v>
      </c>
      <c r="M298" s="182"/>
    </row>
    <row r="299" spans="1:13" s="123" customFormat="1" ht="15" customHeight="1" x14ac:dyDescent="0.2">
      <c r="A299" s="108" t="s">
        <v>640</v>
      </c>
      <c r="B299" s="108" t="s">
        <v>641</v>
      </c>
      <c r="C299" s="109">
        <v>36</v>
      </c>
      <c r="D299" s="146">
        <v>27</v>
      </c>
      <c r="E299" s="146">
        <v>22</v>
      </c>
      <c r="F299" s="145">
        <v>82</v>
      </c>
      <c r="G299" s="109">
        <v>1493</v>
      </c>
      <c r="H299" s="109">
        <v>53</v>
      </c>
      <c r="I299" s="183">
        <v>3.549899531145345</v>
      </c>
      <c r="J299" s="147">
        <v>683</v>
      </c>
      <c r="K299" s="109">
        <v>34</v>
      </c>
      <c r="L299" s="183">
        <v>4.9780380673499272</v>
      </c>
      <c r="M299" s="182"/>
    </row>
    <row r="300" spans="1:13" s="123" customFormat="1" ht="15" customHeight="1" x14ac:dyDescent="0.2">
      <c r="A300" s="108" t="s">
        <v>642</v>
      </c>
      <c r="B300" s="108" t="s">
        <v>643</v>
      </c>
      <c r="C300" s="109">
        <v>12</v>
      </c>
      <c r="D300" s="146">
        <v>11</v>
      </c>
      <c r="E300" s="146">
        <v>7</v>
      </c>
      <c r="F300" s="145">
        <v>55</v>
      </c>
      <c r="G300" s="109">
        <v>1501</v>
      </c>
      <c r="H300" s="109">
        <v>38</v>
      </c>
      <c r="I300" s="183">
        <v>2.5316455696202533</v>
      </c>
      <c r="J300" s="147">
        <v>448</v>
      </c>
      <c r="K300" s="109">
        <v>19</v>
      </c>
      <c r="L300" s="183">
        <v>4.2410714285714288</v>
      </c>
      <c r="M300" s="182"/>
    </row>
    <row r="301" spans="1:13" s="123" customFormat="1" ht="15" customHeight="1" x14ac:dyDescent="0.2">
      <c r="A301" s="108" t="s">
        <v>644</v>
      </c>
      <c r="B301" s="108" t="s">
        <v>645</v>
      </c>
      <c r="C301" s="109">
        <v>57</v>
      </c>
      <c r="D301" s="146">
        <v>41</v>
      </c>
      <c r="E301" s="146">
        <v>28</v>
      </c>
      <c r="F301" s="145">
        <v>142</v>
      </c>
      <c r="G301" s="109">
        <v>4961</v>
      </c>
      <c r="H301" s="109">
        <v>109</v>
      </c>
      <c r="I301" s="183">
        <v>2.1971376738560773</v>
      </c>
      <c r="J301" s="147">
        <v>1632</v>
      </c>
      <c r="K301" s="109">
        <v>57</v>
      </c>
      <c r="L301" s="183">
        <v>3.4926470588235294</v>
      </c>
      <c r="M301" s="182"/>
    </row>
    <row r="302" spans="1:13" s="123" customFormat="1" ht="15" customHeight="1" x14ac:dyDescent="0.2">
      <c r="A302" s="108" t="s">
        <v>646</v>
      </c>
      <c r="B302" s="108" t="s">
        <v>647</v>
      </c>
      <c r="C302" s="109">
        <v>30</v>
      </c>
      <c r="D302" s="146">
        <v>30</v>
      </c>
      <c r="E302" s="146">
        <v>19</v>
      </c>
      <c r="F302" s="145">
        <v>86</v>
      </c>
      <c r="G302" s="109">
        <v>2457</v>
      </c>
      <c r="H302" s="109">
        <v>81</v>
      </c>
      <c r="I302" s="183">
        <v>3.2967032967032965</v>
      </c>
      <c r="J302" s="147">
        <v>667</v>
      </c>
      <c r="K302" s="109">
        <v>40</v>
      </c>
      <c r="L302" s="183">
        <v>5.9970014992503744</v>
      </c>
      <c r="M302" s="182"/>
    </row>
    <row r="303" spans="1:13" s="123" customFormat="1" ht="15" customHeight="1" x14ac:dyDescent="0.2">
      <c r="A303" s="108" t="s">
        <v>648</v>
      </c>
      <c r="B303" s="108" t="s">
        <v>649</v>
      </c>
      <c r="C303" s="109">
        <v>12</v>
      </c>
      <c r="D303" s="146">
        <v>12</v>
      </c>
      <c r="E303" s="146">
        <v>7</v>
      </c>
      <c r="F303" s="145">
        <v>55</v>
      </c>
      <c r="G303" s="109">
        <v>1820</v>
      </c>
      <c r="H303" s="109">
        <v>40</v>
      </c>
      <c r="I303" s="183">
        <v>2.197802197802198</v>
      </c>
      <c r="J303" s="147">
        <v>534</v>
      </c>
      <c r="K303" s="109">
        <v>26</v>
      </c>
      <c r="L303" s="183">
        <v>4.868913857677903</v>
      </c>
      <c r="M303" s="182"/>
    </row>
    <row r="304" spans="1:13" s="123" customFormat="1" ht="15" customHeight="1" x14ac:dyDescent="0.2">
      <c r="A304" s="108" t="s">
        <v>650</v>
      </c>
      <c r="B304" s="108" t="s">
        <v>651</v>
      </c>
      <c r="C304" s="109">
        <v>15</v>
      </c>
      <c r="D304" s="146">
        <v>11</v>
      </c>
      <c r="E304" s="146">
        <v>6</v>
      </c>
      <c r="F304" s="145">
        <v>43</v>
      </c>
      <c r="G304" s="109">
        <v>1670</v>
      </c>
      <c r="H304" s="109">
        <v>29</v>
      </c>
      <c r="I304" s="183">
        <v>1.7365269461077844</v>
      </c>
      <c r="J304" s="147">
        <v>510</v>
      </c>
      <c r="K304" s="109">
        <v>17</v>
      </c>
      <c r="L304" s="183">
        <v>3.3333333333333335</v>
      </c>
      <c r="M304" s="182"/>
    </row>
    <row r="305" spans="1:13" s="123" customFormat="1" ht="15" customHeight="1" x14ac:dyDescent="0.2">
      <c r="A305" s="108" t="s">
        <v>652</v>
      </c>
      <c r="B305" s="108" t="s">
        <v>653</v>
      </c>
      <c r="C305" s="109">
        <v>186</v>
      </c>
      <c r="D305" s="146">
        <v>125</v>
      </c>
      <c r="E305" s="146">
        <v>95</v>
      </c>
      <c r="F305" s="145">
        <v>582</v>
      </c>
      <c r="G305" s="109">
        <v>12240</v>
      </c>
      <c r="H305" s="109">
        <v>336</v>
      </c>
      <c r="I305" s="183">
        <v>2.7450980392156863</v>
      </c>
      <c r="J305" s="147">
        <v>4501</v>
      </c>
      <c r="K305" s="109">
        <v>224</v>
      </c>
      <c r="L305" s="183">
        <v>4.9766718506998444</v>
      </c>
      <c r="M305" s="182"/>
    </row>
    <row r="306" spans="1:13" s="123" customFormat="1" ht="15" customHeight="1" x14ac:dyDescent="0.2">
      <c r="A306" s="108" t="s">
        <v>654</v>
      </c>
      <c r="B306" s="108" t="s">
        <v>655</v>
      </c>
      <c r="C306" s="109">
        <v>56</v>
      </c>
      <c r="D306" s="146">
        <v>50</v>
      </c>
      <c r="E306" s="146">
        <v>33</v>
      </c>
      <c r="F306" s="145">
        <v>174</v>
      </c>
      <c r="G306" s="109">
        <v>4278</v>
      </c>
      <c r="H306" s="109">
        <v>124</v>
      </c>
      <c r="I306" s="183">
        <v>2.8985507246376812</v>
      </c>
      <c r="J306" s="147">
        <v>1124</v>
      </c>
      <c r="K306" s="109">
        <v>68</v>
      </c>
      <c r="L306" s="183">
        <v>6.0498220640569391</v>
      </c>
      <c r="M306" s="182"/>
    </row>
    <row r="307" spans="1:13" s="123" customFormat="1" ht="15" customHeight="1" x14ac:dyDescent="0.2">
      <c r="A307" s="108" t="s">
        <v>656</v>
      </c>
      <c r="B307" s="108" t="s">
        <v>657</v>
      </c>
      <c r="C307" s="109">
        <v>35</v>
      </c>
      <c r="D307" s="146">
        <v>28</v>
      </c>
      <c r="E307" s="146">
        <v>15</v>
      </c>
      <c r="F307" s="145">
        <v>127</v>
      </c>
      <c r="G307" s="109">
        <v>2306</v>
      </c>
      <c r="H307" s="109">
        <v>84</v>
      </c>
      <c r="I307" s="183">
        <v>3.6426712922810061</v>
      </c>
      <c r="J307" s="147">
        <v>637</v>
      </c>
      <c r="K307" s="109">
        <v>47</v>
      </c>
      <c r="L307" s="183">
        <v>7.3783359497645211</v>
      </c>
      <c r="M307" s="182"/>
    </row>
    <row r="308" spans="1:13" s="123" customFormat="1" ht="15" customHeight="1" x14ac:dyDescent="0.2">
      <c r="A308" s="108" t="s">
        <v>658</v>
      </c>
      <c r="B308" s="108" t="s">
        <v>659</v>
      </c>
      <c r="C308" s="109">
        <v>29</v>
      </c>
      <c r="D308" s="146">
        <v>26</v>
      </c>
      <c r="E308" s="146">
        <v>16</v>
      </c>
      <c r="F308" s="145">
        <v>78</v>
      </c>
      <c r="G308" s="109">
        <v>1691</v>
      </c>
      <c r="H308" s="109">
        <v>63</v>
      </c>
      <c r="I308" s="183">
        <v>3.7256061502069779</v>
      </c>
      <c r="J308" s="147">
        <v>658</v>
      </c>
      <c r="K308" s="109">
        <v>41</v>
      </c>
      <c r="L308" s="183">
        <v>6.231003039513678</v>
      </c>
      <c r="M308" s="182"/>
    </row>
    <row r="309" spans="1:13" s="123" customFormat="1" ht="15" customHeight="1" x14ac:dyDescent="0.2">
      <c r="A309" s="108" t="s">
        <v>660</v>
      </c>
      <c r="B309" s="108" t="s">
        <v>661</v>
      </c>
      <c r="C309" s="109">
        <v>54</v>
      </c>
      <c r="D309" s="146">
        <v>47</v>
      </c>
      <c r="E309" s="146">
        <v>24</v>
      </c>
      <c r="F309" s="145">
        <v>195</v>
      </c>
      <c r="G309" s="109">
        <v>3440</v>
      </c>
      <c r="H309" s="109">
        <v>126</v>
      </c>
      <c r="I309" s="183">
        <v>3.6627906976744184</v>
      </c>
      <c r="J309" s="147">
        <v>1041</v>
      </c>
      <c r="K309" s="109">
        <v>76</v>
      </c>
      <c r="L309" s="183">
        <v>7.3006724303554273</v>
      </c>
      <c r="M309" s="182"/>
    </row>
    <row r="310" spans="1:13" s="123" customFormat="1" ht="15" customHeight="1" x14ac:dyDescent="0.2">
      <c r="A310" s="108" t="s">
        <v>662</v>
      </c>
      <c r="B310" s="108" t="s">
        <v>663</v>
      </c>
      <c r="C310" s="109">
        <v>72</v>
      </c>
      <c r="D310" s="146">
        <v>42</v>
      </c>
      <c r="E310" s="146">
        <v>22</v>
      </c>
      <c r="F310" s="145">
        <v>109</v>
      </c>
      <c r="G310" s="109">
        <v>1760</v>
      </c>
      <c r="H310" s="109">
        <v>56</v>
      </c>
      <c r="I310" s="183">
        <v>3.1818181818181817</v>
      </c>
      <c r="J310" s="147">
        <v>426</v>
      </c>
      <c r="K310" s="109">
        <v>26</v>
      </c>
      <c r="L310" s="183">
        <v>6.103286384976526</v>
      </c>
      <c r="M310" s="182"/>
    </row>
    <row r="311" spans="1:13" s="123" customFormat="1" ht="15" customHeight="1" x14ac:dyDescent="0.2">
      <c r="A311" s="108" t="s">
        <v>664</v>
      </c>
      <c r="B311" s="108" t="s">
        <v>665</v>
      </c>
      <c r="C311" s="109">
        <v>22</v>
      </c>
      <c r="D311" s="146">
        <v>18</v>
      </c>
      <c r="E311" s="146">
        <v>11</v>
      </c>
      <c r="F311" s="145">
        <v>42</v>
      </c>
      <c r="G311" s="109">
        <v>1376</v>
      </c>
      <c r="H311" s="109">
        <v>27</v>
      </c>
      <c r="I311" s="183">
        <v>1.9622093023255813</v>
      </c>
      <c r="J311" s="147">
        <v>520</v>
      </c>
      <c r="K311" s="109">
        <v>18</v>
      </c>
      <c r="L311" s="183">
        <v>3.4615384615384617</v>
      </c>
      <c r="M311" s="182"/>
    </row>
    <row r="312" spans="1:13" s="123" customFormat="1" ht="15" customHeight="1" x14ac:dyDescent="0.2">
      <c r="A312" s="108" t="s">
        <v>666</v>
      </c>
      <c r="B312" s="108" t="s">
        <v>667</v>
      </c>
      <c r="C312" s="109">
        <v>23</v>
      </c>
      <c r="D312" s="146">
        <v>19</v>
      </c>
      <c r="E312" s="146">
        <v>18</v>
      </c>
      <c r="F312" s="145">
        <v>82</v>
      </c>
      <c r="G312" s="109">
        <v>1707</v>
      </c>
      <c r="H312" s="109">
        <v>51</v>
      </c>
      <c r="I312" s="183">
        <v>2.9876977152899826</v>
      </c>
      <c r="J312" s="147">
        <v>537</v>
      </c>
      <c r="K312" s="109">
        <v>39</v>
      </c>
      <c r="L312" s="183">
        <v>7.2625698324022343</v>
      </c>
      <c r="M312" s="182"/>
    </row>
    <row r="313" spans="1:13" s="123" customFormat="1" ht="15" customHeight="1" x14ac:dyDescent="0.2">
      <c r="A313" s="108" t="s">
        <v>668</v>
      </c>
      <c r="B313" s="108" t="s">
        <v>669</v>
      </c>
      <c r="C313" s="109">
        <v>105</v>
      </c>
      <c r="D313" s="146">
        <v>85</v>
      </c>
      <c r="E313" s="146">
        <v>43</v>
      </c>
      <c r="F313" s="145">
        <v>290</v>
      </c>
      <c r="G313" s="109">
        <v>3352</v>
      </c>
      <c r="H313" s="109">
        <v>197</v>
      </c>
      <c r="I313" s="183">
        <v>5.8770883054892602</v>
      </c>
      <c r="J313" s="147">
        <v>886</v>
      </c>
      <c r="K313" s="109">
        <v>87</v>
      </c>
      <c r="L313" s="183">
        <v>9.8194130925507892</v>
      </c>
      <c r="M313" s="182"/>
    </row>
    <row r="314" spans="1:13" s="123" customFormat="1" ht="15" customHeight="1" x14ac:dyDescent="0.2">
      <c r="A314" s="108" t="s">
        <v>670</v>
      </c>
      <c r="B314" s="108" t="s">
        <v>671</v>
      </c>
      <c r="C314" s="109">
        <v>38</v>
      </c>
      <c r="D314" s="146">
        <v>21</v>
      </c>
      <c r="E314" s="146">
        <v>10</v>
      </c>
      <c r="F314" s="145">
        <v>58</v>
      </c>
      <c r="G314" s="109">
        <v>1816</v>
      </c>
      <c r="H314" s="109">
        <v>34</v>
      </c>
      <c r="I314" s="183">
        <v>1.8722466960352422</v>
      </c>
      <c r="J314" s="147">
        <v>497</v>
      </c>
      <c r="K314" s="109">
        <v>18</v>
      </c>
      <c r="L314" s="183">
        <v>3.6217303822937628</v>
      </c>
      <c r="M314" s="182"/>
    </row>
    <row r="315" spans="1:13" s="123" customFormat="1" ht="15" customHeight="1" x14ac:dyDescent="0.2">
      <c r="A315" s="108" t="s">
        <v>672</v>
      </c>
      <c r="B315" s="108" t="s">
        <v>673</v>
      </c>
      <c r="C315" s="109">
        <v>21</v>
      </c>
      <c r="D315" s="146">
        <v>11</v>
      </c>
      <c r="E315" s="146">
        <v>6</v>
      </c>
      <c r="F315" s="145">
        <v>52</v>
      </c>
      <c r="G315" s="109">
        <v>2020</v>
      </c>
      <c r="H315" s="109">
        <v>30</v>
      </c>
      <c r="I315" s="183">
        <v>1.4851485148514851</v>
      </c>
      <c r="J315" s="147">
        <v>649</v>
      </c>
      <c r="K315" s="109">
        <v>16</v>
      </c>
      <c r="L315" s="183">
        <v>2.4653312788906008</v>
      </c>
      <c r="M315" s="182"/>
    </row>
    <row r="316" spans="1:13" s="123" customFormat="1" ht="15" customHeight="1" x14ac:dyDescent="0.2">
      <c r="A316" s="108" t="s">
        <v>674</v>
      </c>
      <c r="B316" s="108" t="s">
        <v>675</v>
      </c>
      <c r="C316" s="109">
        <v>31</v>
      </c>
      <c r="D316" s="146">
        <v>23</v>
      </c>
      <c r="E316" s="146">
        <v>12</v>
      </c>
      <c r="F316" s="145">
        <v>77</v>
      </c>
      <c r="G316" s="109">
        <v>1786</v>
      </c>
      <c r="H316" s="109">
        <v>53</v>
      </c>
      <c r="I316" s="183">
        <v>2.9675251959686451</v>
      </c>
      <c r="J316" s="147">
        <v>556</v>
      </c>
      <c r="K316" s="109">
        <v>31</v>
      </c>
      <c r="L316" s="183">
        <v>5.5755395683453237</v>
      </c>
      <c r="M316" s="182"/>
    </row>
    <row r="317" spans="1:13" s="123" customFormat="1" ht="15" customHeight="1" x14ac:dyDescent="0.2">
      <c r="A317" s="108" t="s">
        <v>676</v>
      </c>
      <c r="B317" s="108" t="s">
        <v>677</v>
      </c>
      <c r="C317" s="109">
        <v>38</v>
      </c>
      <c r="D317" s="146">
        <v>38</v>
      </c>
      <c r="E317" s="146">
        <v>27</v>
      </c>
      <c r="F317" s="145">
        <v>77</v>
      </c>
      <c r="G317" s="109">
        <v>1699</v>
      </c>
      <c r="H317" s="109">
        <v>70</v>
      </c>
      <c r="I317" s="183">
        <v>4.1200706297822247</v>
      </c>
      <c r="J317" s="147">
        <v>560</v>
      </c>
      <c r="K317" s="109">
        <v>42</v>
      </c>
      <c r="L317" s="183">
        <v>7.5</v>
      </c>
      <c r="M317" s="182"/>
    </row>
    <row r="318" spans="1:13" s="123" customFormat="1" ht="15" customHeight="1" x14ac:dyDescent="0.2">
      <c r="A318" s="108" t="s">
        <v>678</v>
      </c>
      <c r="B318" s="108" t="s">
        <v>679</v>
      </c>
      <c r="C318" s="109">
        <v>24</v>
      </c>
      <c r="D318" s="146">
        <v>22</v>
      </c>
      <c r="E318" s="146">
        <v>10</v>
      </c>
      <c r="F318" s="145">
        <v>86</v>
      </c>
      <c r="G318" s="109">
        <v>1201</v>
      </c>
      <c r="H318" s="109">
        <v>61</v>
      </c>
      <c r="I318" s="183">
        <v>5.0791007493755203</v>
      </c>
      <c r="J318" s="147">
        <v>291</v>
      </c>
      <c r="K318" s="109">
        <v>28</v>
      </c>
      <c r="L318" s="183">
        <v>9.6219931271477659</v>
      </c>
      <c r="M318" s="182"/>
    </row>
    <row r="319" spans="1:13" s="123" customFormat="1" ht="15" customHeight="1" x14ac:dyDescent="0.2">
      <c r="A319" s="108" t="s">
        <v>680</v>
      </c>
      <c r="B319" s="108" t="s">
        <v>681</v>
      </c>
      <c r="C319" s="109">
        <v>32</v>
      </c>
      <c r="D319" s="146">
        <v>25</v>
      </c>
      <c r="E319" s="146">
        <v>12</v>
      </c>
      <c r="F319" s="145">
        <v>87</v>
      </c>
      <c r="G319" s="109">
        <v>1338</v>
      </c>
      <c r="H319" s="109">
        <v>56</v>
      </c>
      <c r="I319" s="183">
        <v>4.1853512705530642</v>
      </c>
      <c r="J319" s="147">
        <v>497</v>
      </c>
      <c r="K319" s="109">
        <v>31</v>
      </c>
      <c r="L319" s="183">
        <v>6.2374245472837018</v>
      </c>
      <c r="M319" s="182"/>
    </row>
    <row r="320" spans="1:13" s="123" customFormat="1" ht="15" customHeight="1" x14ac:dyDescent="0.2">
      <c r="A320" s="108" t="s">
        <v>682</v>
      </c>
      <c r="B320" s="108" t="s">
        <v>683</v>
      </c>
      <c r="C320" s="109">
        <v>36</v>
      </c>
      <c r="D320" s="146">
        <v>24</v>
      </c>
      <c r="E320" s="146">
        <v>12</v>
      </c>
      <c r="F320" s="145">
        <v>106</v>
      </c>
      <c r="G320" s="109">
        <v>1198</v>
      </c>
      <c r="H320" s="109">
        <v>72</v>
      </c>
      <c r="I320" s="183">
        <v>6.010016694490818</v>
      </c>
      <c r="J320" s="147">
        <v>356</v>
      </c>
      <c r="K320" s="109">
        <v>36</v>
      </c>
      <c r="L320" s="183">
        <v>10.112359550561798</v>
      </c>
      <c r="M320" s="182"/>
    </row>
    <row r="321" spans="1:13" s="123" customFormat="1" ht="15" customHeight="1" x14ac:dyDescent="0.2">
      <c r="A321" s="108" t="s">
        <v>684</v>
      </c>
      <c r="B321" s="108" t="s">
        <v>685</v>
      </c>
      <c r="C321" s="109">
        <v>41</v>
      </c>
      <c r="D321" s="146">
        <v>38</v>
      </c>
      <c r="E321" s="146">
        <v>20</v>
      </c>
      <c r="F321" s="145">
        <v>156</v>
      </c>
      <c r="G321" s="109">
        <v>4193</v>
      </c>
      <c r="H321" s="109">
        <v>119</v>
      </c>
      <c r="I321" s="183">
        <v>2.8380634390651087</v>
      </c>
      <c r="J321" s="147">
        <v>1263</v>
      </c>
      <c r="K321" s="109">
        <v>63</v>
      </c>
      <c r="L321" s="183">
        <v>4.9881235154394297</v>
      </c>
      <c r="M321" s="182"/>
    </row>
    <row r="322" spans="1:13" s="123" customFormat="1" ht="15" customHeight="1" x14ac:dyDescent="0.2">
      <c r="A322" s="108" t="s">
        <v>686</v>
      </c>
      <c r="B322" s="108" t="s">
        <v>687</v>
      </c>
      <c r="C322" s="109">
        <v>36</v>
      </c>
      <c r="D322" s="146">
        <v>27</v>
      </c>
      <c r="E322" s="146">
        <v>9</v>
      </c>
      <c r="F322" s="145">
        <v>114</v>
      </c>
      <c r="G322" s="109">
        <v>2121</v>
      </c>
      <c r="H322" s="109">
        <v>79</v>
      </c>
      <c r="I322" s="183">
        <v>3.7246581801037246</v>
      </c>
      <c r="J322" s="147">
        <v>569</v>
      </c>
      <c r="K322" s="109">
        <v>34</v>
      </c>
      <c r="L322" s="183">
        <v>5.9753954305799653</v>
      </c>
      <c r="M322" s="182"/>
    </row>
    <row r="323" spans="1:13" s="123" customFormat="1" ht="15" customHeight="1" x14ac:dyDescent="0.2">
      <c r="A323" s="108" t="s">
        <v>688</v>
      </c>
      <c r="B323" s="108" t="s">
        <v>689</v>
      </c>
      <c r="C323" s="109">
        <v>15</v>
      </c>
      <c r="D323" s="146">
        <v>11</v>
      </c>
      <c r="E323" s="146">
        <v>8</v>
      </c>
      <c r="F323" s="145">
        <v>62</v>
      </c>
      <c r="G323" s="109">
        <v>1377</v>
      </c>
      <c r="H323" s="109">
        <v>35</v>
      </c>
      <c r="I323" s="183">
        <v>2.541757443718228</v>
      </c>
      <c r="J323" s="147">
        <v>466</v>
      </c>
      <c r="K323" s="109">
        <v>18</v>
      </c>
      <c r="L323" s="183">
        <v>3.8626609442060085</v>
      </c>
      <c r="M323" s="182"/>
    </row>
    <row r="324" spans="1:13" s="123" customFormat="1" ht="15" customHeight="1" x14ac:dyDescent="0.2">
      <c r="A324" s="108" t="s">
        <v>690</v>
      </c>
      <c r="B324" s="108" t="s">
        <v>691</v>
      </c>
      <c r="C324" s="109">
        <v>23</v>
      </c>
      <c r="D324" s="146">
        <v>19</v>
      </c>
      <c r="E324" s="146">
        <v>11</v>
      </c>
      <c r="F324" s="145">
        <v>63</v>
      </c>
      <c r="G324" s="109">
        <v>1951</v>
      </c>
      <c r="H324" s="109">
        <v>45</v>
      </c>
      <c r="I324" s="183">
        <v>2.3065094823167605</v>
      </c>
      <c r="J324" s="147">
        <v>680</v>
      </c>
      <c r="K324" s="109">
        <v>28</v>
      </c>
      <c r="L324" s="183">
        <v>4.117647058823529</v>
      </c>
      <c r="M324" s="182"/>
    </row>
    <row r="325" spans="1:13" s="123" customFormat="1" ht="15" customHeight="1" x14ac:dyDescent="0.2">
      <c r="A325" s="108" t="s">
        <v>692</v>
      </c>
      <c r="B325" s="108" t="s">
        <v>693</v>
      </c>
      <c r="C325" s="109">
        <v>24</v>
      </c>
      <c r="D325" s="146">
        <v>23</v>
      </c>
      <c r="E325" s="146">
        <v>12</v>
      </c>
      <c r="F325" s="145">
        <v>62</v>
      </c>
      <c r="G325" s="109">
        <v>1054</v>
      </c>
      <c r="H325" s="109">
        <v>48</v>
      </c>
      <c r="I325" s="183">
        <v>4.5540796963946866</v>
      </c>
      <c r="J325" s="147">
        <v>399</v>
      </c>
      <c r="K325" s="109">
        <v>28</v>
      </c>
      <c r="L325" s="183">
        <v>7.0175438596491224</v>
      </c>
      <c r="M325" s="182"/>
    </row>
    <row r="326" spans="1:13" s="123" customFormat="1" ht="15" customHeight="1" x14ac:dyDescent="0.2">
      <c r="A326" s="108" t="s">
        <v>694</v>
      </c>
      <c r="B326" s="108" t="s">
        <v>695</v>
      </c>
      <c r="C326" s="109">
        <v>12</v>
      </c>
      <c r="D326" s="146">
        <v>11</v>
      </c>
      <c r="E326" s="146">
        <v>6</v>
      </c>
      <c r="F326" s="145">
        <v>45</v>
      </c>
      <c r="G326" s="109">
        <v>1444</v>
      </c>
      <c r="H326" s="109">
        <v>29</v>
      </c>
      <c r="I326" s="183">
        <v>2.0083102493074794</v>
      </c>
      <c r="J326" s="147">
        <v>522</v>
      </c>
      <c r="K326" s="109">
        <v>12</v>
      </c>
      <c r="L326" s="183">
        <v>2.2988505747126435</v>
      </c>
      <c r="M326" s="182"/>
    </row>
    <row r="327" spans="1:13" s="123" customFormat="1" ht="15" customHeight="1" x14ac:dyDescent="0.2">
      <c r="A327" s="108" t="s">
        <v>696</v>
      </c>
      <c r="B327" s="108" t="s">
        <v>697</v>
      </c>
      <c r="C327" s="109">
        <v>42</v>
      </c>
      <c r="D327" s="146">
        <v>35</v>
      </c>
      <c r="E327" s="146">
        <v>26</v>
      </c>
      <c r="F327" s="145">
        <v>102</v>
      </c>
      <c r="G327" s="109">
        <v>2087</v>
      </c>
      <c r="H327" s="109">
        <v>79</v>
      </c>
      <c r="I327" s="183">
        <v>3.7853378054623863</v>
      </c>
      <c r="J327" s="147">
        <v>792</v>
      </c>
      <c r="K327" s="109">
        <v>48</v>
      </c>
      <c r="L327" s="183">
        <v>6.0606060606060606</v>
      </c>
      <c r="M327" s="182"/>
    </row>
    <row r="328" spans="1:13" s="123" customFormat="1" ht="15" customHeight="1" x14ac:dyDescent="0.2">
      <c r="A328" s="108" t="s">
        <v>698</v>
      </c>
      <c r="B328" s="108" t="s">
        <v>699</v>
      </c>
      <c r="C328" s="109">
        <v>16</v>
      </c>
      <c r="D328" s="146">
        <v>15</v>
      </c>
      <c r="E328" s="146">
        <v>13</v>
      </c>
      <c r="F328" s="145">
        <v>40</v>
      </c>
      <c r="G328" s="109">
        <v>1605</v>
      </c>
      <c r="H328" s="109">
        <v>34</v>
      </c>
      <c r="I328" s="183">
        <v>2.1183800623052957</v>
      </c>
      <c r="J328" s="147">
        <v>667</v>
      </c>
      <c r="K328" s="109">
        <v>23</v>
      </c>
      <c r="L328" s="183">
        <v>3.4482758620689653</v>
      </c>
      <c r="M328" s="182"/>
    </row>
    <row r="329" spans="1:13" s="123" customFormat="1" ht="15" customHeight="1" x14ac:dyDescent="0.2">
      <c r="A329" s="108" t="s">
        <v>700</v>
      </c>
      <c r="B329" s="108" t="s">
        <v>701</v>
      </c>
      <c r="C329" s="109">
        <v>23</v>
      </c>
      <c r="D329" s="146">
        <v>20</v>
      </c>
      <c r="E329" s="146">
        <v>15</v>
      </c>
      <c r="F329" s="145">
        <v>63</v>
      </c>
      <c r="G329" s="109">
        <v>1369</v>
      </c>
      <c r="H329" s="109">
        <v>53</v>
      </c>
      <c r="I329" s="183">
        <v>3.8714390065741418</v>
      </c>
      <c r="J329" s="147">
        <v>612</v>
      </c>
      <c r="K329" s="109">
        <v>35</v>
      </c>
      <c r="L329" s="183">
        <v>5.7189542483660132</v>
      </c>
      <c r="M329" s="182"/>
    </row>
    <row r="330" spans="1:13" s="123" customFormat="1" ht="15" customHeight="1" x14ac:dyDescent="0.2">
      <c r="A330" s="108" t="s">
        <v>702</v>
      </c>
      <c r="B330" s="108" t="s">
        <v>703</v>
      </c>
      <c r="C330" s="109">
        <v>41</v>
      </c>
      <c r="D330" s="146">
        <v>31</v>
      </c>
      <c r="E330" s="146">
        <v>25</v>
      </c>
      <c r="F330" s="145">
        <v>116</v>
      </c>
      <c r="G330" s="109">
        <v>2370</v>
      </c>
      <c r="H330" s="109">
        <v>89</v>
      </c>
      <c r="I330" s="183">
        <v>3.7552742616033754</v>
      </c>
      <c r="J330" s="147">
        <v>909</v>
      </c>
      <c r="K330" s="109">
        <v>59</v>
      </c>
      <c r="L330" s="183">
        <v>6.4906490649064903</v>
      </c>
      <c r="M330" s="182"/>
    </row>
    <row r="331" spans="1:13" s="123" customFormat="1" ht="15" customHeight="1" x14ac:dyDescent="0.2">
      <c r="A331" s="108" t="s">
        <v>704</v>
      </c>
      <c r="B331" s="108" t="s">
        <v>705</v>
      </c>
      <c r="C331" s="109">
        <v>21</v>
      </c>
      <c r="D331" s="146">
        <v>12</v>
      </c>
      <c r="E331" s="146">
        <v>10</v>
      </c>
      <c r="F331" s="145">
        <v>64</v>
      </c>
      <c r="G331" s="109">
        <v>2097</v>
      </c>
      <c r="H331" s="109">
        <v>40</v>
      </c>
      <c r="I331" s="183">
        <v>1.9074868860276586</v>
      </c>
      <c r="J331" s="147">
        <v>897</v>
      </c>
      <c r="K331" s="109">
        <v>30</v>
      </c>
      <c r="L331" s="183">
        <v>3.3444816053511706</v>
      </c>
      <c r="M331" s="182"/>
    </row>
    <row r="332" spans="1:13" s="123" customFormat="1" ht="15" customHeight="1" x14ac:dyDescent="0.2">
      <c r="A332" s="108" t="s">
        <v>706</v>
      </c>
      <c r="B332" s="108" t="s">
        <v>707</v>
      </c>
      <c r="C332" s="109">
        <v>16</v>
      </c>
      <c r="D332" s="146">
        <v>11</v>
      </c>
      <c r="E332" s="146">
        <v>9</v>
      </c>
      <c r="F332" s="145">
        <v>62</v>
      </c>
      <c r="G332" s="109">
        <v>2237</v>
      </c>
      <c r="H332" s="109">
        <v>44</v>
      </c>
      <c r="I332" s="183">
        <v>1.9669199821189092</v>
      </c>
      <c r="J332" s="147">
        <v>927</v>
      </c>
      <c r="K332" s="109">
        <v>31</v>
      </c>
      <c r="L332" s="183">
        <v>3.3441208198489751</v>
      </c>
      <c r="M332" s="182"/>
    </row>
    <row r="333" spans="1:13" s="123" customFormat="1" ht="15" customHeight="1" x14ac:dyDescent="0.2">
      <c r="A333" s="108" t="s">
        <v>708</v>
      </c>
      <c r="B333" s="108" t="s">
        <v>709</v>
      </c>
      <c r="C333" s="109">
        <v>623</v>
      </c>
      <c r="D333" s="146">
        <v>497</v>
      </c>
      <c r="E333" s="146">
        <v>261</v>
      </c>
      <c r="F333" s="145">
        <v>1806</v>
      </c>
      <c r="G333" s="109">
        <v>51714</v>
      </c>
      <c r="H333" s="109">
        <v>1257</v>
      </c>
      <c r="I333" s="183">
        <v>2.4306764125768652</v>
      </c>
      <c r="J333" s="147">
        <v>17908</v>
      </c>
      <c r="K333" s="109">
        <v>710</v>
      </c>
      <c r="L333" s="183">
        <v>3.9647085101630557</v>
      </c>
      <c r="M333" s="182"/>
    </row>
    <row r="334" spans="1:13" s="123" customFormat="1" ht="15" customHeight="1" x14ac:dyDescent="0.2">
      <c r="A334" s="108" t="s">
        <v>710</v>
      </c>
      <c r="B334" s="108" t="s">
        <v>711</v>
      </c>
      <c r="C334" s="109">
        <v>15</v>
      </c>
      <c r="D334" s="146">
        <v>15</v>
      </c>
      <c r="E334" s="146">
        <v>10</v>
      </c>
      <c r="F334" s="145">
        <v>43</v>
      </c>
      <c r="G334" s="109">
        <v>5681</v>
      </c>
      <c r="H334" s="109">
        <v>41</v>
      </c>
      <c r="I334" s="183">
        <v>0.72170392536525263</v>
      </c>
      <c r="J334" s="147">
        <v>1908</v>
      </c>
      <c r="K334" s="109">
        <v>28</v>
      </c>
      <c r="L334" s="183">
        <v>1.4675052410901468</v>
      </c>
      <c r="M334" s="182"/>
    </row>
    <row r="335" spans="1:13" s="123" customFormat="1" ht="15" customHeight="1" x14ac:dyDescent="0.2">
      <c r="A335" s="108" t="s">
        <v>712</v>
      </c>
      <c r="B335" s="108" t="s">
        <v>713</v>
      </c>
      <c r="C335" s="109">
        <v>34</v>
      </c>
      <c r="D335" s="146">
        <v>23</v>
      </c>
      <c r="E335" s="146">
        <v>13</v>
      </c>
      <c r="F335" s="145">
        <v>100</v>
      </c>
      <c r="G335" s="109">
        <v>1015</v>
      </c>
      <c r="H335" s="109">
        <v>61</v>
      </c>
      <c r="I335" s="183">
        <v>6.0098522167487687</v>
      </c>
      <c r="J335" s="147">
        <v>433</v>
      </c>
      <c r="K335" s="109">
        <v>29</v>
      </c>
      <c r="L335" s="183">
        <v>6.6974595842956122</v>
      </c>
      <c r="M335" s="182"/>
    </row>
    <row r="336" spans="1:13" s="123" customFormat="1" ht="15" customHeight="1" x14ac:dyDescent="0.2">
      <c r="A336" s="108" t="s">
        <v>714</v>
      </c>
      <c r="B336" s="108" t="s">
        <v>715</v>
      </c>
      <c r="C336" s="109">
        <v>69</v>
      </c>
      <c r="D336" s="146">
        <v>53</v>
      </c>
      <c r="E336" s="146">
        <v>29</v>
      </c>
      <c r="F336" s="145">
        <v>269</v>
      </c>
      <c r="G336" s="109">
        <v>2028</v>
      </c>
      <c r="H336" s="109">
        <v>136</v>
      </c>
      <c r="I336" s="183">
        <v>6.7061143984220903</v>
      </c>
      <c r="J336" s="147">
        <v>665</v>
      </c>
      <c r="K336" s="109">
        <v>68</v>
      </c>
      <c r="L336" s="183">
        <v>10.225563909774436</v>
      </c>
      <c r="M336" s="182"/>
    </row>
    <row r="337" spans="1:13" s="123" customFormat="1" ht="15" customHeight="1" x14ac:dyDescent="0.2">
      <c r="A337" s="108" t="s">
        <v>716</v>
      </c>
      <c r="B337" s="108" t="s">
        <v>717</v>
      </c>
      <c r="C337" s="109">
        <v>163</v>
      </c>
      <c r="D337" s="146">
        <v>124</v>
      </c>
      <c r="E337" s="146">
        <v>53</v>
      </c>
      <c r="F337" s="145">
        <v>441</v>
      </c>
      <c r="G337" s="109">
        <v>4002</v>
      </c>
      <c r="H337" s="109">
        <v>233</v>
      </c>
      <c r="I337" s="183">
        <v>5.822088955522239</v>
      </c>
      <c r="J337" s="147">
        <v>1477</v>
      </c>
      <c r="K337" s="109">
        <v>104</v>
      </c>
      <c r="L337" s="183">
        <v>7.0412999322951926</v>
      </c>
      <c r="M337" s="182"/>
    </row>
    <row r="338" spans="1:13" s="123" customFormat="1" ht="15" customHeight="1" x14ac:dyDescent="0.2">
      <c r="A338" s="108" t="s">
        <v>718</v>
      </c>
      <c r="B338" s="108" t="s">
        <v>719</v>
      </c>
      <c r="C338" s="109">
        <v>50</v>
      </c>
      <c r="D338" s="146">
        <v>36</v>
      </c>
      <c r="E338" s="146">
        <v>15</v>
      </c>
      <c r="F338" s="145">
        <v>126</v>
      </c>
      <c r="G338" s="109">
        <v>2105</v>
      </c>
      <c r="H338" s="109">
        <v>80</v>
      </c>
      <c r="I338" s="183">
        <v>3.8004750593824226</v>
      </c>
      <c r="J338" s="147">
        <v>505</v>
      </c>
      <c r="K338" s="109">
        <v>31</v>
      </c>
      <c r="L338" s="183">
        <v>6.1386138613861387</v>
      </c>
      <c r="M338" s="182"/>
    </row>
    <row r="339" spans="1:13" s="123" customFormat="1" ht="15" customHeight="1" x14ac:dyDescent="0.2">
      <c r="A339" s="108" t="s">
        <v>720</v>
      </c>
      <c r="B339" s="108" t="s">
        <v>721</v>
      </c>
      <c r="C339" s="109">
        <v>17</v>
      </c>
      <c r="D339" s="146">
        <v>17</v>
      </c>
      <c r="E339" s="146">
        <v>12</v>
      </c>
      <c r="F339" s="145">
        <v>36</v>
      </c>
      <c r="G339" s="109">
        <v>1194</v>
      </c>
      <c r="H339" s="109">
        <v>33</v>
      </c>
      <c r="I339" s="183">
        <v>2.7638190954773871</v>
      </c>
      <c r="J339" s="147">
        <v>421</v>
      </c>
      <c r="K339" s="109">
        <v>21</v>
      </c>
      <c r="L339" s="183">
        <v>4.9881235154394297</v>
      </c>
      <c r="M339" s="182"/>
    </row>
    <row r="340" spans="1:13" s="123" customFormat="1" ht="15" customHeight="1" x14ac:dyDescent="0.2">
      <c r="A340" s="108" t="s">
        <v>722</v>
      </c>
      <c r="B340" s="108" t="s">
        <v>723</v>
      </c>
      <c r="C340" s="109">
        <v>110</v>
      </c>
      <c r="D340" s="146">
        <v>79</v>
      </c>
      <c r="E340" s="146">
        <v>36</v>
      </c>
      <c r="F340" s="145">
        <v>309</v>
      </c>
      <c r="G340" s="109">
        <v>2405</v>
      </c>
      <c r="H340" s="109">
        <v>176</v>
      </c>
      <c r="I340" s="183">
        <v>7.3180873180873185</v>
      </c>
      <c r="J340" s="147">
        <v>787</v>
      </c>
      <c r="K340" s="109">
        <v>88</v>
      </c>
      <c r="L340" s="183">
        <v>11.181702668360865</v>
      </c>
      <c r="M340" s="182"/>
    </row>
    <row r="341" spans="1:13" s="123" customFormat="1" ht="15" customHeight="1" x14ac:dyDescent="0.2">
      <c r="A341" s="108" t="s">
        <v>724</v>
      </c>
      <c r="B341" s="108" t="s">
        <v>725</v>
      </c>
      <c r="C341" s="109">
        <v>29</v>
      </c>
      <c r="D341" s="146">
        <v>25</v>
      </c>
      <c r="E341" s="146">
        <v>15</v>
      </c>
      <c r="F341" s="145">
        <v>90</v>
      </c>
      <c r="G341" s="109">
        <v>3626</v>
      </c>
      <c r="H341" s="109">
        <v>71</v>
      </c>
      <c r="I341" s="183">
        <v>1.9580805295091008</v>
      </c>
      <c r="J341" s="147">
        <v>1356</v>
      </c>
      <c r="K341" s="109">
        <v>50</v>
      </c>
      <c r="L341" s="183">
        <v>3.6873156342182889</v>
      </c>
      <c r="M341" s="182"/>
    </row>
    <row r="342" spans="1:13" s="123" customFormat="1" ht="15" customHeight="1" x14ac:dyDescent="0.2">
      <c r="A342" s="108" t="s">
        <v>726</v>
      </c>
      <c r="B342" s="108" t="s">
        <v>727</v>
      </c>
      <c r="C342" s="109">
        <v>19</v>
      </c>
      <c r="D342" s="146">
        <v>14</v>
      </c>
      <c r="E342" s="146">
        <v>11</v>
      </c>
      <c r="F342" s="145">
        <v>63</v>
      </c>
      <c r="G342" s="109">
        <v>2097</v>
      </c>
      <c r="H342" s="109">
        <v>38</v>
      </c>
      <c r="I342" s="183">
        <v>1.8121125417262756</v>
      </c>
      <c r="J342" s="147">
        <v>906</v>
      </c>
      <c r="K342" s="109">
        <v>29</v>
      </c>
      <c r="L342" s="183">
        <v>3.2008830022075054</v>
      </c>
      <c r="M342" s="182"/>
    </row>
    <row r="343" spans="1:13" s="123" customFormat="1" ht="15" customHeight="1" x14ac:dyDescent="0.2">
      <c r="A343" s="108" t="s">
        <v>728</v>
      </c>
      <c r="B343" s="108" t="s">
        <v>729</v>
      </c>
      <c r="C343" s="109">
        <v>44</v>
      </c>
      <c r="D343" s="146">
        <v>35</v>
      </c>
      <c r="E343" s="146">
        <v>21</v>
      </c>
      <c r="F343" s="145">
        <v>111</v>
      </c>
      <c r="G343" s="109">
        <v>2952</v>
      </c>
      <c r="H343" s="109">
        <v>76</v>
      </c>
      <c r="I343" s="183">
        <v>2.5745257452574526</v>
      </c>
      <c r="J343" s="147">
        <v>1228</v>
      </c>
      <c r="K343" s="109">
        <v>51</v>
      </c>
      <c r="L343" s="183">
        <v>4.1530944625407162</v>
      </c>
      <c r="M343" s="182"/>
    </row>
    <row r="344" spans="1:13" s="123" customFormat="1" ht="15" customHeight="1" x14ac:dyDescent="0.2">
      <c r="A344" s="108" t="s">
        <v>730</v>
      </c>
      <c r="B344" s="108" t="s">
        <v>731</v>
      </c>
      <c r="C344" s="109">
        <v>59</v>
      </c>
      <c r="D344" s="146">
        <v>45</v>
      </c>
      <c r="E344" s="146">
        <v>23</v>
      </c>
      <c r="F344" s="145">
        <v>113</v>
      </c>
      <c r="G344" s="109">
        <v>2543</v>
      </c>
      <c r="H344" s="109">
        <v>81</v>
      </c>
      <c r="I344" s="183">
        <v>3.1852143138025952</v>
      </c>
      <c r="J344" s="147">
        <v>967</v>
      </c>
      <c r="K344" s="109">
        <v>48</v>
      </c>
      <c r="L344" s="183">
        <v>4.9638055842812827</v>
      </c>
      <c r="M344" s="182"/>
    </row>
    <row r="345" spans="1:13" s="123" customFormat="1" ht="15" customHeight="1" x14ac:dyDescent="0.2">
      <c r="A345" s="108" t="s">
        <v>732</v>
      </c>
      <c r="B345" s="108" t="s">
        <v>733</v>
      </c>
      <c r="C345" s="109">
        <v>73</v>
      </c>
      <c r="D345" s="146">
        <v>61</v>
      </c>
      <c r="E345" s="146">
        <v>31</v>
      </c>
      <c r="F345" s="145">
        <v>176</v>
      </c>
      <c r="G345" s="109">
        <v>2883</v>
      </c>
      <c r="H345" s="109">
        <v>110</v>
      </c>
      <c r="I345" s="183">
        <v>3.815469996531391</v>
      </c>
      <c r="J345" s="147">
        <v>1088</v>
      </c>
      <c r="K345" s="109">
        <v>60</v>
      </c>
      <c r="L345" s="183">
        <v>5.5147058823529411</v>
      </c>
      <c r="M345" s="182"/>
    </row>
    <row r="346" spans="1:13" s="123" customFormat="1" ht="15" customHeight="1" x14ac:dyDescent="0.2">
      <c r="A346" s="108" t="s">
        <v>734</v>
      </c>
      <c r="B346" s="108" t="s">
        <v>735</v>
      </c>
      <c r="C346" s="109">
        <v>27</v>
      </c>
      <c r="D346" s="146">
        <v>17</v>
      </c>
      <c r="E346" s="146">
        <v>15</v>
      </c>
      <c r="F346" s="145">
        <v>65</v>
      </c>
      <c r="G346" s="109">
        <v>2068</v>
      </c>
      <c r="H346" s="109">
        <v>42</v>
      </c>
      <c r="I346" s="183">
        <v>2.0309477756286265</v>
      </c>
      <c r="J346" s="147">
        <v>656</v>
      </c>
      <c r="K346" s="109">
        <v>29</v>
      </c>
      <c r="L346" s="183">
        <v>4.4207317073170733</v>
      </c>
      <c r="M346" s="182"/>
    </row>
    <row r="347" spans="1:13" s="123" customFormat="1" ht="15" customHeight="1" x14ac:dyDescent="0.2">
      <c r="A347" s="108" t="s">
        <v>736</v>
      </c>
      <c r="B347" s="108" t="s">
        <v>737</v>
      </c>
      <c r="C347" s="109">
        <v>24</v>
      </c>
      <c r="D347" s="146">
        <v>22</v>
      </c>
      <c r="E347" s="146">
        <v>14</v>
      </c>
      <c r="F347" s="145">
        <v>64</v>
      </c>
      <c r="G347" s="109">
        <v>2016</v>
      </c>
      <c r="H347" s="109">
        <v>47</v>
      </c>
      <c r="I347" s="183">
        <v>2.3313492063492065</v>
      </c>
      <c r="J347" s="147">
        <v>498</v>
      </c>
      <c r="K347" s="109">
        <v>25</v>
      </c>
      <c r="L347" s="183">
        <v>5.0200803212851408</v>
      </c>
      <c r="M347" s="182"/>
    </row>
    <row r="348" spans="1:13" s="123" customFormat="1" ht="15" customHeight="1" x14ac:dyDescent="0.2">
      <c r="A348" s="108" t="s">
        <v>738</v>
      </c>
      <c r="B348" s="108" t="s">
        <v>739</v>
      </c>
      <c r="C348" s="109">
        <v>33</v>
      </c>
      <c r="D348" s="146">
        <v>26</v>
      </c>
      <c r="E348" s="146">
        <v>16</v>
      </c>
      <c r="F348" s="145">
        <v>77</v>
      </c>
      <c r="G348" s="109">
        <v>2479</v>
      </c>
      <c r="H348" s="109">
        <v>51</v>
      </c>
      <c r="I348" s="183">
        <v>2.0572811617587736</v>
      </c>
      <c r="J348" s="147">
        <v>952</v>
      </c>
      <c r="K348" s="109">
        <v>33</v>
      </c>
      <c r="L348" s="183">
        <v>3.4663865546218489</v>
      </c>
      <c r="M348" s="182"/>
    </row>
    <row r="349" spans="1:13" s="123" customFormat="1" ht="15" customHeight="1" x14ac:dyDescent="0.2">
      <c r="A349" s="108" t="s">
        <v>740</v>
      </c>
      <c r="B349" s="108" t="s">
        <v>741</v>
      </c>
      <c r="C349" s="109">
        <v>47</v>
      </c>
      <c r="D349" s="146">
        <v>40</v>
      </c>
      <c r="E349" s="146">
        <v>16</v>
      </c>
      <c r="F349" s="145">
        <v>142</v>
      </c>
      <c r="G349" s="109">
        <v>4846</v>
      </c>
      <c r="H349" s="109">
        <v>108</v>
      </c>
      <c r="I349" s="183">
        <v>2.2286421791167972</v>
      </c>
      <c r="J349" s="147">
        <v>1185</v>
      </c>
      <c r="K349" s="109">
        <v>38</v>
      </c>
      <c r="L349" s="183">
        <v>3.2067510548523206</v>
      </c>
      <c r="M349" s="182"/>
    </row>
    <row r="350" spans="1:13" s="123" customFormat="1" ht="15" customHeight="1" x14ac:dyDescent="0.2">
      <c r="A350" s="108" t="s">
        <v>742</v>
      </c>
      <c r="B350" s="108" t="s">
        <v>743</v>
      </c>
      <c r="C350" s="109">
        <v>23</v>
      </c>
      <c r="D350" s="146">
        <v>20</v>
      </c>
      <c r="E350" s="146">
        <v>10</v>
      </c>
      <c r="F350" s="145">
        <v>41</v>
      </c>
      <c r="G350" s="109">
        <v>1934</v>
      </c>
      <c r="H350" s="109">
        <v>37</v>
      </c>
      <c r="I350" s="183">
        <v>1.9131334022750777</v>
      </c>
      <c r="J350" s="147">
        <v>690</v>
      </c>
      <c r="K350" s="109">
        <v>22</v>
      </c>
      <c r="L350" s="183">
        <v>3.1884057971014492</v>
      </c>
      <c r="M350" s="182"/>
    </row>
    <row r="351" spans="1:13" s="123" customFormat="1" ht="15" customHeight="1" x14ac:dyDescent="0.2">
      <c r="A351" s="101" t="s">
        <v>109</v>
      </c>
      <c r="B351" s="101" t="s">
        <v>110</v>
      </c>
      <c r="C351" s="103">
        <v>638</v>
      </c>
      <c r="D351" s="139">
        <v>545</v>
      </c>
      <c r="E351" s="139">
        <v>312</v>
      </c>
      <c r="F351" s="149">
        <v>2304</v>
      </c>
      <c r="G351" s="103">
        <v>63740</v>
      </c>
      <c r="H351" s="103">
        <v>1670</v>
      </c>
      <c r="I351" s="185">
        <v>2.6200188264825854</v>
      </c>
      <c r="J351" s="150">
        <v>23811</v>
      </c>
      <c r="K351" s="103">
        <v>938</v>
      </c>
      <c r="L351" s="185">
        <v>3.9393557599428837</v>
      </c>
      <c r="M351" s="182"/>
    </row>
    <row r="352" spans="1:13" s="123" customFormat="1" ht="15" customHeight="1" x14ac:dyDescent="0.2">
      <c r="A352" s="108" t="s">
        <v>744</v>
      </c>
      <c r="B352" s="108" t="s">
        <v>745</v>
      </c>
      <c r="C352" s="109">
        <v>255</v>
      </c>
      <c r="D352" s="146">
        <v>216</v>
      </c>
      <c r="E352" s="146">
        <v>129</v>
      </c>
      <c r="F352" s="145">
        <v>1102</v>
      </c>
      <c r="G352" s="109">
        <v>31959</v>
      </c>
      <c r="H352" s="109">
        <v>766</v>
      </c>
      <c r="I352" s="183">
        <v>2.3968209268124783</v>
      </c>
      <c r="J352" s="147">
        <v>12415</v>
      </c>
      <c r="K352" s="109">
        <v>445</v>
      </c>
      <c r="L352" s="183">
        <v>3.5843737414418042</v>
      </c>
      <c r="M352" s="182"/>
    </row>
    <row r="353" spans="1:13" s="123" customFormat="1" ht="15" customHeight="1" x14ac:dyDescent="0.2">
      <c r="A353" s="108" t="s">
        <v>746</v>
      </c>
      <c r="B353" s="108" t="s">
        <v>747</v>
      </c>
      <c r="C353" s="109">
        <v>51</v>
      </c>
      <c r="D353" s="146">
        <v>45</v>
      </c>
      <c r="E353" s="146">
        <v>27</v>
      </c>
      <c r="F353" s="145">
        <v>268</v>
      </c>
      <c r="G353" s="109">
        <v>9060</v>
      </c>
      <c r="H353" s="109">
        <v>200</v>
      </c>
      <c r="I353" s="183">
        <v>2.2075055187637971</v>
      </c>
      <c r="J353" s="147">
        <v>3644</v>
      </c>
      <c r="K353" s="109">
        <v>133</v>
      </c>
      <c r="L353" s="183">
        <v>3.6498353457738748</v>
      </c>
      <c r="M353" s="182"/>
    </row>
    <row r="354" spans="1:13" s="123" customFormat="1" ht="15" customHeight="1" x14ac:dyDescent="0.2">
      <c r="A354" s="108" t="s">
        <v>748</v>
      </c>
      <c r="B354" s="108" t="s">
        <v>749</v>
      </c>
      <c r="C354" s="109">
        <v>25</v>
      </c>
      <c r="D354" s="146">
        <v>24</v>
      </c>
      <c r="E354" s="146">
        <v>17</v>
      </c>
      <c r="F354" s="145">
        <v>78</v>
      </c>
      <c r="G354" s="109">
        <v>2791</v>
      </c>
      <c r="H354" s="109">
        <v>66</v>
      </c>
      <c r="I354" s="183">
        <v>2.3647438194195627</v>
      </c>
      <c r="J354" s="147">
        <v>888</v>
      </c>
      <c r="K354" s="109">
        <v>41</v>
      </c>
      <c r="L354" s="183">
        <v>4.6171171171171173</v>
      </c>
      <c r="M354" s="182"/>
    </row>
    <row r="355" spans="1:13" s="123" customFormat="1" ht="15" customHeight="1" x14ac:dyDescent="0.2">
      <c r="A355" s="108" t="s">
        <v>750</v>
      </c>
      <c r="B355" s="108" t="s">
        <v>751</v>
      </c>
      <c r="C355" s="109">
        <v>57</v>
      </c>
      <c r="D355" s="146">
        <v>48</v>
      </c>
      <c r="E355" s="146">
        <v>26</v>
      </c>
      <c r="F355" s="145">
        <v>207</v>
      </c>
      <c r="G355" s="109">
        <v>6682</v>
      </c>
      <c r="H355" s="109">
        <v>166</v>
      </c>
      <c r="I355" s="183">
        <v>2.4842861418736906</v>
      </c>
      <c r="J355" s="147">
        <v>2410</v>
      </c>
      <c r="K355" s="109">
        <v>83</v>
      </c>
      <c r="L355" s="183">
        <v>3.4439834024896268</v>
      </c>
      <c r="M355" s="182"/>
    </row>
    <row r="356" spans="1:13" s="123" customFormat="1" ht="15" customHeight="1" x14ac:dyDescent="0.2">
      <c r="A356" s="108" t="s">
        <v>752</v>
      </c>
      <c r="B356" s="108" t="s">
        <v>753</v>
      </c>
      <c r="C356" s="109">
        <v>73</v>
      </c>
      <c r="D356" s="146">
        <v>54</v>
      </c>
      <c r="E356" s="146">
        <v>35</v>
      </c>
      <c r="F356" s="145">
        <v>196</v>
      </c>
      <c r="G356" s="109">
        <v>3859</v>
      </c>
      <c r="H356" s="109">
        <v>123</v>
      </c>
      <c r="I356" s="183">
        <v>3.1873542368489245</v>
      </c>
      <c r="J356" s="147">
        <v>1376</v>
      </c>
      <c r="K356" s="109">
        <v>73</v>
      </c>
      <c r="L356" s="183">
        <v>5.3052325581395348</v>
      </c>
      <c r="M356" s="182"/>
    </row>
    <row r="357" spans="1:13" s="123" customFormat="1" ht="15" customHeight="1" x14ac:dyDescent="0.2">
      <c r="A357" s="108" t="s">
        <v>754</v>
      </c>
      <c r="B357" s="108" t="s">
        <v>755</v>
      </c>
      <c r="C357" s="109">
        <v>177</v>
      </c>
      <c r="D357" s="146">
        <v>158</v>
      </c>
      <c r="E357" s="146">
        <v>78</v>
      </c>
      <c r="F357" s="145">
        <v>453</v>
      </c>
      <c r="G357" s="109">
        <v>9389</v>
      </c>
      <c r="H357" s="109">
        <v>349</v>
      </c>
      <c r="I357" s="183">
        <v>3.7171157737778251</v>
      </c>
      <c r="J357" s="147">
        <v>3078</v>
      </c>
      <c r="K357" s="109">
        <v>163</v>
      </c>
      <c r="L357" s="183">
        <v>5.295646523716699</v>
      </c>
      <c r="M357" s="182"/>
    </row>
    <row r="358" spans="1:13" s="123" customFormat="1" ht="15" customHeight="1" x14ac:dyDescent="0.2">
      <c r="A358" s="101" t="s">
        <v>111</v>
      </c>
      <c r="B358" s="101" t="s">
        <v>112</v>
      </c>
      <c r="C358" s="103">
        <v>10410</v>
      </c>
      <c r="D358" s="139">
        <v>8159</v>
      </c>
      <c r="E358" s="139">
        <v>2868</v>
      </c>
      <c r="F358" s="149">
        <v>32359</v>
      </c>
      <c r="G358" s="103">
        <v>377652</v>
      </c>
      <c r="H358" s="103">
        <v>19283</v>
      </c>
      <c r="I358" s="185">
        <v>5.1060235348945593</v>
      </c>
      <c r="J358" s="150">
        <v>121259</v>
      </c>
      <c r="K358" s="103">
        <v>7659</v>
      </c>
      <c r="L358" s="185">
        <v>6.316232197197734</v>
      </c>
      <c r="M358" s="182"/>
    </row>
    <row r="359" spans="1:13" s="123" customFormat="1" ht="15" customHeight="1" x14ac:dyDescent="0.2">
      <c r="A359" s="108" t="s">
        <v>756</v>
      </c>
      <c r="B359" s="108" t="s">
        <v>757</v>
      </c>
      <c r="C359" s="109">
        <v>1380</v>
      </c>
      <c r="D359" s="146">
        <v>1093</v>
      </c>
      <c r="E359" s="146">
        <v>414</v>
      </c>
      <c r="F359" s="145">
        <v>4546</v>
      </c>
      <c r="G359" s="109">
        <v>48990</v>
      </c>
      <c r="H359" s="109">
        <v>2744</v>
      </c>
      <c r="I359" s="183">
        <v>5.6011430904266177</v>
      </c>
      <c r="J359" s="147">
        <v>15208</v>
      </c>
      <c r="K359" s="109">
        <v>1123</v>
      </c>
      <c r="L359" s="183">
        <v>7.3842714360862702</v>
      </c>
      <c r="M359" s="182"/>
    </row>
    <row r="360" spans="1:13" s="123" customFormat="1" ht="15" customHeight="1" x14ac:dyDescent="0.2">
      <c r="A360" s="108" t="s">
        <v>758</v>
      </c>
      <c r="B360" s="108" t="s">
        <v>759</v>
      </c>
      <c r="C360" s="109">
        <v>782</v>
      </c>
      <c r="D360" s="146">
        <v>582</v>
      </c>
      <c r="E360" s="146">
        <v>203</v>
      </c>
      <c r="F360" s="145">
        <v>2294</v>
      </c>
      <c r="G360" s="109">
        <v>19357</v>
      </c>
      <c r="H360" s="109">
        <v>1222</v>
      </c>
      <c r="I360" s="183">
        <v>6.3129617192746812</v>
      </c>
      <c r="J360" s="147">
        <v>6807</v>
      </c>
      <c r="K360" s="109">
        <v>531</v>
      </c>
      <c r="L360" s="183">
        <v>7.8007933010136625</v>
      </c>
      <c r="M360" s="182"/>
    </row>
    <row r="361" spans="1:13" s="123" customFormat="1" ht="15" customHeight="1" x14ac:dyDescent="0.2">
      <c r="A361" s="108" t="s">
        <v>760</v>
      </c>
      <c r="B361" s="108" t="s">
        <v>761</v>
      </c>
      <c r="C361" s="109">
        <v>437</v>
      </c>
      <c r="D361" s="146">
        <v>341</v>
      </c>
      <c r="E361" s="146">
        <v>123</v>
      </c>
      <c r="F361" s="145">
        <v>1409</v>
      </c>
      <c r="G361" s="109">
        <v>14261</v>
      </c>
      <c r="H361" s="109">
        <v>787</v>
      </c>
      <c r="I361" s="183">
        <v>5.5185470864595754</v>
      </c>
      <c r="J361" s="147">
        <v>5295</v>
      </c>
      <c r="K361" s="109">
        <v>324</v>
      </c>
      <c r="L361" s="183">
        <v>6.118980169971671</v>
      </c>
      <c r="M361" s="182"/>
    </row>
    <row r="362" spans="1:13" s="123" customFormat="1" ht="15" customHeight="1" x14ac:dyDescent="0.2">
      <c r="A362" s="108" t="s">
        <v>762</v>
      </c>
      <c r="B362" s="108" t="s">
        <v>763</v>
      </c>
      <c r="C362" s="109">
        <v>785</v>
      </c>
      <c r="D362" s="146">
        <v>635</v>
      </c>
      <c r="E362" s="146">
        <v>212</v>
      </c>
      <c r="F362" s="145">
        <v>2500</v>
      </c>
      <c r="G362" s="109">
        <v>33903</v>
      </c>
      <c r="H362" s="109">
        <v>1579</v>
      </c>
      <c r="I362" s="183">
        <v>4.6574049494145058</v>
      </c>
      <c r="J362" s="147">
        <v>10959</v>
      </c>
      <c r="K362" s="109">
        <v>613</v>
      </c>
      <c r="L362" s="183">
        <v>5.5935760562095078</v>
      </c>
      <c r="M362" s="182"/>
    </row>
    <row r="363" spans="1:13" s="123" customFormat="1" ht="15" customHeight="1" x14ac:dyDescent="0.2">
      <c r="A363" s="108" t="s">
        <v>764</v>
      </c>
      <c r="B363" s="108" t="s">
        <v>765</v>
      </c>
      <c r="C363" s="109">
        <v>596</v>
      </c>
      <c r="D363" s="146">
        <v>464</v>
      </c>
      <c r="E363" s="146">
        <v>205</v>
      </c>
      <c r="F363" s="145">
        <v>1558</v>
      </c>
      <c r="G363" s="109">
        <v>24288</v>
      </c>
      <c r="H363" s="109">
        <v>983</v>
      </c>
      <c r="I363" s="183">
        <v>4.0472661396574443</v>
      </c>
      <c r="J363" s="147">
        <v>8731</v>
      </c>
      <c r="K363" s="109">
        <v>452</v>
      </c>
      <c r="L363" s="183">
        <v>5.176955675180392</v>
      </c>
      <c r="M363" s="182"/>
    </row>
    <row r="364" spans="1:13" s="123" customFormat="1" ht="15" customHeight="1" x14ac:dyDescent="0.2">
      <c r="A364" s="108" t="s">
        <v>766</v>
      </c>
      <c r="B364" s="108" t="s">
        <v>767</v>
      </c>
      <c r="C364" s="109">
        <v>532</v>
      </c>
      <c r="D364" s="146">
        <v>436</v>
      </c>
      <c r="E364" s="146">
        <v>131</v>
      </c>
      <c r="F364" s="145">
        <v>1843</v>
      </c>
      <c r="G364" s="109">
        <v>25099</v>
      </c>
      <c r="H364" s="109">
        <v>1178</v>
      </c>
      <c r="I364" s="183">
        <v>4.693414080242241</v>
      </c>
      <c r="J364" s="147">
        <v>9180</v>
      </c>
      <c r="K364" s="109">
        <v>461</v>
      </c>
      <c r="L364" s="183">
        <v>5.0217864923747273</v>
      </c>
      <c r="M364" s="182"/>
    </row>
    <row r="365" spans="1:13" s="123" customFormat="1" ht="15" customHeight="1" x14ac:dyDescent="0.2">
      <c r="A365" s="108" t="s">
        <v>768</v>
      </c>
      <c r="B365" s="108" t="s">
        <v>769</v>
      </c>
      <c r="C365" s="109">
        <v>794</v>
      </c>
      <c r="D365" s="146">
        <v>610</v>
      </c>
      <c r="E365" s="146">
        <v>170</v>
      </c>
      <c r="F365" s="145">
        <v>2975</v>
      </c>
      <c r="G365" s="109">
        <v>29777</v>
      </c>
      <c r="H365" s="109">
        <v>1643</v>
      </c>
      <c r="I365" s="183">
        <v>5.5176814319777012</v>
      </c>
      <c r="J365" s="147">
        <v>8566</v>
      </c>
      <c r="K365" s="109">
        <v>559</v>
      </c>
      <c r="L365" s="183">
        <v>6.525799673126313</v>
      </c>
      <c r="M365" s="182"/>
    </row>
    <row r="366" spans="1:13" s="123" customFormat="1" ht="15" customHeight="1" x14ac:dyDescent="0.2">
      <c r="A366" s="108" t="s">
        <v>770</v>
      </c>
      <c r="B366" s="108" t="s">
        <v>771</v>
      </c>
      <c r="C366" s="109">
        <v>975</v>
      </c>
      <c r="D366" s="146">
        <v>730</v>
      </c>
      <c r="E366" s="146">
        <v>286</v>
      </c>
      <c r="F366" s="145">
        <v>2734</v>
      </c>
      <c r="G366" s="109">
        <v>32014</v>
      </c>
      <c r="H366" s="109">
        <v>1540</v>
      </c>
      <c r="I366" s="183">
        <v>4.8103954519897547</v>
      </c>
      <c r="J366" s="147">
        <v>10285</v>
      </c>
      <c r="K366" s="109">
        <v>648</v>
      </c>
      <c r="L366" s="183">
        <v>6.3004375303840545</v>
      </c>
      <c r="M366" s="182"/>
    </row>
    <row r="367" spans="1:13" s="123" customFormat="1" ht="15" customHeight="1" x14ac:dyDescent="0.2">
      <c r="A367" s="108" t="s">
        <v>772</v>
      </c>
      <c r="B367" s="108" t="s">
        <v>773</v>
      </c>
      <c r="C367" s="109">
        <v>977</v>
      </c>
      <c r="D367" s="146">
        <v>858</v>
      </c>
      <c r="E367" s="146">
        <v>262</v>
      </c>
      <c r="F367" s="145">
        <v>3176</v>
      </c>
      <c r="G367" s="109">
        <v>35643</v>
      </c>
      <c r="H367" s="109">
        <v>2054</v>
      </c>
      <c r="I367" s="183">
        <v>5.7627023538983808</v>
      </c>
      <c r="J367" s="147">
        <v>11348</v>
      </c>
      <c r="K367" s="109">
        <v>759</v>
      </c>
      <c r="L367" s="183">
        <v>6.6884032428621785</v>
      </c>
      <c r="M367" s="182"/>
    </row>
    <row r="368" spans="1:13" s="123" customFormat="1" ht="15" customHeight="1" x14ac:dyDescent="0.2">
      <c r="A368" s="108" t="s">
        <v>774</v>
      </c>
      <c r="B368" s="108" t="s">
        <v>775</v>
      </c>
      <c r="C368" s="109">
        <v>1153</v>
      </c>
      <c r="D368" s="146">
        <v>921</v>
      </c>
      <c r="E368" s="146">
        <v>338</v>
      </c>
      <c r="F368" s="145">
        <v>3817</v>
      </c>
      <c r="G368" s="109">
        <v>56423</v>
      </c>
      <c r="H368" s="109">
        <v>2446</v>
      </c>
      <c r="I368" s="183">
        <v>4.3351115679775978</v>
      </c>
      <c r="J368" s="147">
        <v>17029</v>
      </c>
      <c r="K368" s="109">
        <v>942</v>
      </c>
      <c r="L368" s="183">
        <v>5.5317399729872569</v>
      </c>
      <c r="M368" s="182"/>
    </row>
    <row r="369" spans="1:13" s="123" customFormat="1" ht="15" customHeight="1" x14ac:dyDescent="0.2">
      <c r="A369" s="108" t="s">
        <v>776</v>
      </c>
      <c r="B369" s="108" t="s">
        <v>777</v>
      </c>
      <c r="C369" s="109">
        <v>1185</v>
      </c>
      <c r="D369" s="146">
        <v>872</v>
      </c>
      <c r="E369" s="146">
        <v>304</v>
      </c>
      <c r="F369" s="145">
        <v>3331</v>
      </c>
      <c r="G369" s="109">
        <v>28974</v>
      </c>
      <c r="H369" s="109">
        <v>1838</v>
      </c>
      <c r="I369" s="183">
        <v>6.3436184165113554</v>
      </c>
      <c r="J369" s="147">
        <v>8110</v>
      </c>
      <c r="K369" s="109">
        <v>710</v>
      </c>
      <c r="L369" s="183">
        <v>8.7546239210850807</v>
      </c>
      <c r="M369" s="182"/>
    </row>
    <row r="370" spans="1:13" s="123" customFormat="1" ht="15" customHeight="1" x14ac:dyDescent="0.2">
      <c r="A370" s="108" t="s">
        <v>778</v>
      </c>
      <c r="B370" s="108" t="s">
        <v>779</v>
      </c>
      <c r="C370" s="109">
        <v>814</v>
      </c>
      <c r="D370" s="146">
        <v>617</v>
      </c>
      <c r="E370" s="146">
        <v>220</v>
      </c>
      <c r="F370" s="145">
        <v>2176</v>
      </c>
      <c r="G370" s="109">
        <v>28923</v>
      </c>
      <c r="H370" s="109">
        <v>1269</v>
      </c>
      <c r="I370" s="183">
        <v>4.387511668914013</v>
      </c>
      <c r="J370" s="147">
        <v>9741</v>
      </c>
      <c r="K370" s="109">
        <v>537</v>
      </c>
      <c r="L370" s="183">
        <v>5.5127810286418235</v>
      </c>
      <c r="M370" s="182"/>
    </row>
    <row r="371" spans="1:13" s="123" customFormat="1" ht="15" customHeight="1" x14ac:dyDescent="0.2">
      <c r="A371" s="101" t="s">
        <v>113</v>
      </c>
      <c r="B371" s="101" t="s">
        <v>114</v>
      </c>
      <c r="C371" s="103">
        <v>2610</v>
      </c>
      <c r="D371" s="139">
        <v>1984</v>
      </c>
      <c r="E371" s="139">
        <v>1087</v>
      </c>
      <c r="F371" s="149">
        <v>7580</v>
      </c>
      <c r="G371" s="103">
        <v>145436</v>
      </c>
      <c r="H371" s="103">
        <v>4710</v>
      </c>
      <c r="I371" s="185">
        <v>3.2385379135839818</v>
      </c>
      <c r="J371" s="150">
        <v>62743</v>
      </c>
      <c r="K371" s="103">
        <v>2750</v>
      </c>
      <c r="L371" s="185">
        <v>4.3829590551934077</v>
      </c>
      <c r="M371" s="182"/>
    </row>
    <row r="372" spans="1:13" s="123" customFormat="1" ht="15" customHeight="1" x14ac:dyDescent="0.2">
      <c r="A372" s="108" t="s">
        <v>780</v>
      </c>
      <c r="B372" s="108" t="s">
        <v>781</v>
      </c>
      <c r="C372" s="109">
        <v>218</v>
      </c>
      <c r="D372" s="146">
        <v>157</v>
      </c>
      <c r="E372" s="146">
        <v>73</v>
      </c>
      <c r="F372" s="145">
        <v>749</v>
      </c>
      <c r="G372" s="109">
        <v>9720</v>
      </c>
      <c r="H372" s="109">
        <v>414</v>
      </c>
      <c r="I372" s="183">
        <v>4.2592592592592595</v>
      </c>
      <c r="J372" s="147">
        <v>3817</v>
      </c>
      <c r="K372" s="109">
        <v>215</v>
      </c>
      <c r="L372" s="183">
        <v>5.6326958344249407</v>
      </c>
      <c r="M372" s="182"/>
    </row>
    <row r="373" spans="1:13" s="123" customFormat="1" ht="15" customHeight="1" x14ac:dyDescent="0.2">
      <c r="A373" s="108" t="s">
        <v>782</v>
      </c>
      <c r="B373" s="108" t="s">
        <v>783</v>
      </c>
      <c r="C373" s="109">
        <v>136</v>
      </c>
      <c r="D373" s="146">
        <v>115</v>
      </c>
      <c r="E373" s="146">
        <v>71</v>
      </c>
      <c r="F373" s="145">
        <v>480</v>
      </c>
      <c r="G373" s="109">
        <v>6273</v>
      </c>
      <c r="H373" s="109">
        <v>307</v>
      </c>
      <c r="I373" s="183">
        <v>4.8939901163717519</v>
      </c>
      <c r="J373" s="147">
        <v>3035</v>
      </c>
      <c r="K373" s="109">
        <v>182</v>
      </c>
      <c r="L373" s="183">
        <v>5.9967051070840194</v>
      </c>
      <c r="M373" s="182"/>
    </row>
    <row r="374" spans="1:13" s="123" customFormat="1" ht="15" customHeight="1" x14ac:dyDescent="0.2">
      <c r="A374" s="108" t="s">
        <v>784</v>
      </c>
      <c r="B374" s="108" t="s">
        <v>785</v>
      </c>
      <c r="C374" s="109">
        <v>119</v>
      </c>
      <c r="D374" s="146">
        <v>86</v>
      </c>
      <c r="E374" s="146">
        <v>42</v>
      </c>
      <c r="F374" s="145">
        <v>441</v>
      </c>
      <c r="G374" s="109">
        <v>8477</v>
      </c>
      <c r="H374" s="109">
        <v>262</v>
      </c>
      <c r="I374" s="183">
        <v>3.0907160552082105</v>
      </c>
      <c r="J374" s="147">
        <v>4176</v>
      </c>
      <c r="K374" s="109">
        <v>156</v>
      </c>
      <c r="L374" s="183">
        <v>3.735632183908046</v>
      </c>
      <c r="M374" s="182"/>
    </row>
    <row r="375" spans="1:13" s="123" customFormat="1" ht="15" customHeight="1" x14ac:dyDescent="0.2">
      <c r="A375" s="108" t="s">
        <v>786</v>
      </c>
      <c r="B375" s="108" t="s">
        <v>787</v>
      </c>
      <c r="C375" s="109">
        <v>191</v>
      </c>
      <c r="D375" s="146">
        <v>141</v>
      </c>
      <c r="E375" s="146">
        <v>57</v>
      </c>
      <c r="F375" s="145">
        <v>510</v>
      </c>
      <c r="G375" s="109">
        <v>6621</v>
      </c>
      <c r="H375" s="109">
        <v>291</v>
      </c>
      <c r="I375" s="183">
        <v>4.3951064793837791</v>
      </c>
      <c r="J375" s="147">
        <v>2755</v>
      </c>
      <c r="K375" s="109">
        <v>141</v>
      </c>
      <c r="L375" s="183">
        <v>5.1179673321234116</v>
      </c>
      <c r="M375" s="182"/>
    </row>
    <row r="376" spans="1:13" s="123" customFormat="1" ht="15" customHeight="1" x14ac:dyDescent="0.2">
      <c r="A376" s="108" t="s">
        <v>788</v>
      </c>
      <c r="B376" s="108" t="s">
        <v>789</v>
      </c>
      <c r="C376" s="109">
        <v>79</v>
      </c>
      <c r="D376" s="146">
        <v>71</v>
      </c>
      <c r="E376" s="146">
        <v>59</v>
      </c>
      <c r="F376" s="145">
        <v>263</v>
      </c>
      <c r="G376" s="109">
        <v>6840</v>
      </c>
      <c r="H376" s="109">
        <v>197</v>
      </c>
      <c r="I376" s="183">
        <v>2.8801169590643276</v>
      </c>
      <c r="J376" s="147">
        <v>3170</v>
      </c>
      <c r="K376" s="109">
        <v>151</v>
      </c>
      <c r="L376" s="183">
        <v>4.7634069400630912</v>
      </c>
      <c r="M376" s="182"/>
    </row>
    <row r="377" spans="1:13" s="123" customFormat="1" ht="15" customHeight="1" x14ac:dyDescent="0.2">
      <c r="A377" s="108" t="s">
        <v>790</v>
      </c>
      <c r="B377" s="108" t="s">
        <v>791</v>
      </c>
      <c r="C377" s="109">
        <v>182</v>
      </c>
      <c r="D377" s="146">
        <v>139</v>
      </c>
      <c r="E377" s="146">
        <v>95</v>
      </c>
      <c r="F377" s="145">
        <v>486</v>
      </c>
      <c r="G377" s="109">
        <v>9440</v>
      </c>
      <c r="H377" s="109">
        <v>335</v>
      </c>
      <c r="I377" s="183">
        <v>3.5487288135593222</v>
      </c>
      <c r="J377" s="147">
        <v>4100</v>
      </c>
      <c r="K377" s="109">
        <v>225</v>
      </c>
      <c r="L377" s="183">
        <v>5.4878048780487809</v>
      </c>
      <c r="M377" s="182"/>
    </row>
    <row r="378" spans="1:13" s="123" customFormat="1" ht="15" customHeight="1" x14ac:dyDescent="0.2">
      <c r="A378" s="108" t="s">
        <v>792</v>
      </c>
      <c r="B378" s="108" t="s">
        <v>793</v>
      </c>
      <c r="C378" s="109">
        <v>77</v>
      </c>
      <c r="D378" s="146">
        <v>76</v>
      </c>
      <c r="E378" s="146">
        <v>58</v>
      </c>
      <c r="F378" s="145">
        <v>238</v>
      </c>
      <c r="G378" s="109">
        <v>11744</v>
      </c>
      <c r="H378" s="109">
        <v>210</v>
      </c>
      <c r="I378" s="183">
        <v>1.7881471389645776</v>
      </c>
      <c r="J378" s="147">
        <v>5571</v>
      </c>
      <c r="K378" s="109">
        <v>173</v>
      </c>
      <c r="L378" s="183">
        <v>3.1053670795189374</v>
      </c>
      <c r="M378" s="182"/>
    </row>
    <row r="379" spans="1:13" s="123" customFormat="1" ht="15" customHeight="1" x14ac:dyDescent="0.2">
      <c r="A379" s="108" t="s">
        <v>794</v>
      </c>
      <c r="B379" s="108" t="s">
        <v>795</v>
      </c>
      <c r="C379" s="109">
        <v>72</v>
      </c>
      <c r="D379" s="146">
        <v>50</v>
      </c>
      <c r="E379" s="146">
        <v>27</v>
      </c>
      <c r="F379" s="145">
        <v>235</v>
      </c>
      <c r="G379" s="109">
        <v>5531</v>
      </c>
      <c r="H379" s="109">
        <v>134</v>
      </c>
      <c r="I379" s="183">
        <v>2.4227083709998194</v>
      </c>
      <c r="J379" s="147">
        <v>2072</v>
      </c>
      <c r="K379" s="109">
        <v>85</v>
      </c>
      <c r="L379" s="183">
        <v>4.102316602316602</v>
      </c>
      <c r="M379" s="182"/>
    </row>
    <row r="380" spans="1:13" s="123" customFormat="1" ht="15" customHeight="1" x14ac:dyDescent="0.2">
      <c r="A380" s="108" t="s">
        <v>796</v>
      </c>
      <c r="B380" s="108" t="s">
        <v>797</v>
      </c>
      <c r="C380" s="109">
        <v>52</v>
      </c>
      <c r="D380" s="146">
        <v>50</v>
      </c>
      <c r="E380" s="146">
        <v>37</v>
      </c>
      <c r="F380" s="145">
        <v>161</v>
      </c>
      <c r="G380" s="109">
        <v>10511</v>
      </c>
      <c r="H380" s="109">
        <v>148</v>
      </c>
      <c r="I380" s="183">
        <v>1.408048710874322</v>
      </c>
      <c r="J380" s="147">
        <v>4970</v>
      </c>
      <c r="K380" s="109">
        <v>116</v>
      </c>
      <c r="L380" s="183">
        <v>2.3340040241448694</v>
      </c>
      <c r="M380" s="182"/>
    </row>
    <row r="381" spans="1:13" s="123" customFormat="1" ht="15" customHeight="1" x14ac:dyDescent="0.2">
      <c r="A381" s="108" t="s">
        <v>798</v>
      </c>
      <c r="B381" s="108" t="s">
        <v>799</v>
      </c>
      <c r="C381" s="109">
        <v>264</v>
      </c>
      <c r="D381" s="146">
        <v>203</v>
      </c>
      <c r="E381" s="146">
        <v>89</v>
      </c>
      <c r="F381" s="145">
        <v>792</v>
      </c>
      <c r="G381" s="109">
        <v>10147</v>
      </c>
      <c r="H381" s="109">
        <v>465</v>
      </c>
      <c r="I381" s="183">
        <v>4.5826352616536905</v>
      </c>
      <c r="J381" s="147">
        <v>4393</v>
      </c>
      <c r="K381" s="109">
        <v>244</v>
      </c>
      <c r="L381" s="183">
        <v>5.5542909173685411</v>
      </c>
      <c r="M381" s="182"/>
    </row>
    <row r="382" spans="1:13" s="123" customFormat="1" ht="15" customHeight="1" x14ac:dyDescent="0.2">
      <c r="A382" s="108" t="s">
        <v>800</v>
      </c>
      <c r="B382" s="108" t="s">
        <v>801</v>
      </c>
      <c r="C382" s="109">
        <v>103</v>
      </c>
      <c r="D382" s="146">
        <v>91</v>
      </c>
      <c r="E382" s="146">
        <v>52</v>
      </c>
      <c r="F382" s="145">
        <v>307</v>
      </c>
      <c r="G382" s="109">
        <v>6761</v>
      </c>
      <c r="H382" s="109">
        <v>251</v>
      </c>
      <c r="I382" s="183">
        <v>3.7124685697382045</v>
      </c>
      <c r="J382" s="147">
        <v>2615</v>
      </c>
      <c r="K382" s="109">
        <v>128</v>
      </c>
      <c r="L382" s="183">
        <v>4.8948374760994264</v>
      </c>
      <c r="M382" s="182"/>
    </row>
    <row r="383" spans="1:13" s="123" customFormat="1" ht="15" customHeight="1" x14ac:dyDescent="0.2">
      <c r="A383" s="108" t="s">
        <v>802</v>
      </c>
      <c r="B383" s="108" t="s">
        <v>803</v>
      </c>
      <c r="C383" s="109">
        <v>176</v>
      </c>
      <c r="D383" s="146">
        <v>112</v>
      </c>
      <c r="E383" s="146">
        <v>48</v>
      </c>
      <c r="F383" s="145">
        <v>393</v>
      </c>
      <c r="G383" s="109">
        <v>5796</v>
      </c>
      <c r="H383" s="109">
        <v>206</v>
      </c>
      <c r="I383" s="183">
        <v>3.554175293305728</v>
      </c>
      <c r="J383" s="147">
        <v>2367</v>
      </c>
      <c r="K383" s="109">
        <v>98</v>
      </c>
      <c r="L383" s="183">
        <v>4.1402619349387413</v>
      </c>
      <c r="M383" s="182"/>
    </row>
    <row r="384" spans="1:13" s="123" customFormat="1" ht="15" customHeight="1" x14ac:dyDescent="0.2">
      <c r="A384" s="108" t="s">
        <v>804</v>
      </c>
      <c r="B384" s="108" t="s">
        <v>805</v>
      </c>
      <c r="C384" s="109">
        <v>76</v>
      </c>
      <c r="D384" s="146">
        <v>64</v>
      </c>
      <c r="E384" s="146">
        <v>49</v>
      </c>
      <c r="F384" s="145">
        <v>255</v>
      </c>
      <c r="G384" s="109">
        <v>9678</v>
      </c>
      <c r="H384" s="109">
        <v>198</v>
      </c>
      <c r="I384" s="183">
        <v>2.0458772473651581</v>
      </c>
      <c r="J384" s="147">
        <v>4349</v>
      </c>
      <c r="K384" s="109">
        <v>138</v>
      </c>
      <c r="L384" s="183">
        <v>3.1731432513221431</v>
      </c>
      <c r="M384" s="182"/>
    </row>
    <row r="385" spans="1:13" s="123" customFormat="1" ht="15" customHeight="1" x14ac:dyDescent="0.2">
      <c r="A385" s="108" t="s">
        <v>806</v>
      </c>
      <c r="B385" s="108" t="s">
        <v>807</v>
      </c>
      <c r="C385" s="109">
        <v>177</v>
      </c>
      <c r="D385" s="146">
        <v>129</v>
      </c>
      <c r="E385" s="146">
        <v>95</v>
      </c>
      <c r="F385" s="145">
        <v>264</v>
      </c>
      <c r="G385" s="109">
        <v>7629</v>
      </c>
      <c r="H385" s="109">
        <v>180</v>
      </c>
      <c r="I385" s="183">
        <v>2.3594180102241449</v>
      </c>
      <c r="J385" s="147">
        <v>3050</v>
      </c>
      <c r="K385" s="109">
        <v>134</v>
      </c>
      <c r="L385" s="183">
        <v>4.3934426229508201</v>
      </c>
      <c r="M385" s="182"/>
    </row>
    <row r="386" spans="1:13" s="123" customFormat="1" ht="15" customHeight="1" x14ac:dyDescent="0.2">
      <c r="A386" s="108" t="s">
        <v>808</v>
      </c>
      <c r="B386" s="108" t="s">
        <v>809</v>
      </c>
      <c r="C386" s="109">
        <v>123</v>
      </c>
      <c r="D386" s="146">
        <v>89</v>
      </c>
      <c r="E386" s="146">
        <v>48</v>
      </c>
      <c r="F386" s="145">
        <v>364</v>
      </c>
      <c r="G386" s="109">
        <v>6677</v>
      </c>
      <c r="H386" s="109">
        <v>211</v>
      </c>
      <c r="I386" s="183">
        <v>3.1601018421446758</v>
      </c>
      <c r="J386" s="147">
        <v>2734</v>
      </c>
      <c r="K386" s="109">
        <v>128</v>
      </c>
      <c r="L386" s="183">
        <v>4.6817849305047545</v>
      </c>
      <c r="M386" s="182"/>
    </row>
    <row r="387" spans="1:13" s="123" customFormat="1" ht="15" customHeight="1" x14ac:dyDescent="0.2">
      <c r="A387" s="108" t="s">
        <v>810</v>
      </c>
      <c r="B387" s="108" t="s">
        <v>811</v>
      </c>
      <c r="C387" s="109">
        <v>177</v>
      </c>
      <c r="D387" s="146">
        <v>138</v>
      </c>
      <c r="E387" s="146">
        <v>63</v>
      </c>
      <c r="F387" s="145">
        <v>573</v>
      </c>
      <c r="G387" s="109">
        <v>10018</v>
      </c>
      <c r="H387" s="109">
        <v>354</v>
      </c>
      <c r="I387" s="183">
        <v>3.5336394489918148</v>
      </c>
      <c r="J387" s="147">
        <v>3512</v>
      </c>
      <c r="K387" s="109">
        <v>160</v>
      </c>
      <c r="L387" s="183">
        <v>4.5558086560364464</v>
      </c>
      <c r="M387" s="182"/>
    </row>
    <row r="388" spans="1:13" s="123" customFormat="1" ht="15" customHeight="1" x14ac:dyDescent="0.2">
      <c r="A388" s="108" t="s">
        <v>812</v>
      </c>
      <c r="B388" s="108" t="s">
        <v>813</v>
      </c>
      <c r="C388" s="109">
        <v>329</v>
      </c>
      <c r="D388" s="146">
        <v>226</v>
      </c>
      <c r="E388" s="146">
        <v>90</v>
      </c>
      <c r="F388" s="145">
        <v>867</v>
      </c>
      <c r="G388" s="109">
        <v>7452</v>
      </c>
      <c r="H388" s="109">
        <v>413</v>
      </c>
      <c r="I388" s="183">
        <v>5.5421363392377883</v>
      </c>
      <c r="J388" s="147">
        <v>3082</v>
      </c>
      <c r="K388" s="109">
        <v>182</v>
      </c>
      <c r="L388" s="183">
        <v>5.9052563270603509</v>
      </c>
      <c r="M388" s="182"/>
    </row>
    <row r="389" spans="1:13" s="123" customFormat="1" ht="15" customHeight="1" x14ac:dyDescent="0.2">
      <c r="A389" s="108" t="s">
        <v>814</v>
      </c>
      <c r="B389" s="108" t="s">
        <v>815</v>
      </c>
      <c r="C389" s="109">
        <v>59</v>
      </c>
      <c r="D389" s="146">
        <v>47</v>
      </c>
      <c r="E389" s="146">
        <v>34</v>
      </c>
      <c r="F389" s="145">
        <v>202</v>
      </c>
      <c r="G389" s="109">
        <v>6121</v>
      </c>
      <c r="H389" s="109">
        <v>134</v>
      </c>
      <c r="I389" s="183">
        <v>2.1891847737297829</v>
      </c>
      <c r="J389" s="147">
        <v>2975</v>
      </c>
      <c r="K389" s="109">
        <v>94</v>
      </c>
      <c r="L389" s="183">
        <v>3.1596638655462184</v>
      </c>
      <c r="M389" s="182"/>
    </row>
    <row r="390" spans="1:13" s="123" customFormat="1" ht="15" customHeight="1" x14ac:dyDescent="0.2">
      <c r="A390" s="101" t="s">
        <v>115</v>
      </c>
      <c r="B390" s="101" t="s">
        <v>116</v>
      </c>
      <c r="C390" s="103">
        <v>2089</v>
      </c>
      <c r="D390" s="139">
        <v>1559</v>
      </c>
      <c r="E390" s="139">
        <v>943</v>
      </c>
      <c r="F390" s="149">
        <v>5521</v>
      </c>
      <c r="G390" s="103">
        <v>110947</v>
      </c>
      <c r="H390" s="103">
        <v>3463</v>
      </c>
      <c r="I390" s="185">
        <v>3.1213101751286652</v>
      </c>
      <c r="J390" s="150">
        <v>48358</v>
      </c>
      <c r="K390" s="103">
        <v>2256</v>
      </c>
      <c r="L390" s="185">
        <v>4.6652053434798795</v>
      </c>
      <c r="M390" s="182"/>
    </row>
    <row r="391" spans="1:13" s="123" customFormat="1" ht="15" customHeight="1" x14ac:dyDescent="0.2">
      <c r="A391" s="108" t="s">
        <v>816</v>
      </c>
      <c r="B391" s="108" t="s">
        <v>817</v>
      </c>
      <c r="C391" s="109">
        <v>194</v>
      </c>
      <c r="D391" s="146">
        <v>144</v>
      </c>
      <c r="E391" s="146">
        <v>66</v>
      </c>
      <c r="F391" s="145">
        <v>481</v>
      </c>
      <c r="G391" s="109">
        <v>11941</v>
      </c>
      <c r="H391" s="109">
        <v>293</v>
      </c>
      <c r="I391" s="183">
        <v>2.4537308433129552</v>
      </c>
      <c r="J391" s="147">
        <v>5288</v>
      </c>
      <c r="K391" s="109">
        <v>162</v>
      </c>
      <c r="L391" s="183">
        <v>3.0635400907715584</v>
      </c>
      <c r="M391" s="182"/>
    </row>
    <row r="392" spans="1:13" s="123" customFormat="1" ht="15" customHeight="1" x14ac:dyDescent="0.2">
      <c r="A392" s="108" t="s">
        <v>818</v>
      </c>
      <c r="B392" s="108" t="s">
        <v>819</v>
      </c>
      <c r="C392" s="109">
        <v>74</v>
      </c>
      <c r="D392" s="146">
        <v>45</v>
      </c>
      <c r="E392" s="146">
        <v>35</v>
      </c>
      <c r="F392" s="145">
        <v>251</v>
      </c>
      <c r="G392" s="109">
        <v>6182</v>
      </c>
      <c r="H392" s="109">
        <v>137</v>
      </c>
      <c r="I392" s="183">
        <v>2.216111290844387</v>
      </c>
      <c r="J392" s="147">
        <v>2952</v>
      </c>
      <c r="K392" s="109">
        <v>106</v>
      </c>
      <c r="L392" s="183">
        <v>3.5907859078590785</v>
      </c>
      <c r="M392" s="182"/>
    </row>
    <row r="393" spans="1:13" s="123" customFormat="1" ht="15" customHeight="1" x14ac:dyDescent="0.2">
      <c r="A393" s="108" t="s">
        <v>820</v>
      </c>
      <c r="B393" s="108" t="s">
        <v>821</v>
      </c>
      <c r="C393" s="109">
        <v>228</v>
      </c>
      <c r="D393" s="146">
        <v>171</v>
      </c>
      <c r="E393" s="146">
        <v>104</v>
      </c>
      <c r="F393" s="145">
        <v>598</v>
      </c>
      <c r="G393" s="109">
        <v>11795</v>
      </c>
      <c r="H393" s="109">
        <v>372</v>
      </c>
      <c r="I393" s="183">
        <v>3.1538787621873676</v>
      </c>
      <c r="J393" s="147">
        <v>5689</v>
      </c>
      <c r="K393" s="109">
        <v>248</v>
      </c>
      <c r="L393" s="183">
        <v>4.3592898576199683</v>
      </c>
      <c r="M393" s="182"/>
    </row>
    <row r="394" spans="1:13" s="123" customFormat="1" ht="15" customHeight="1" x14ac:dyDescent="0.2">
      <c r="A394" s="108" t="s">
        <v>822</v>
      </c>
      <c r="B394" s="108" t="s">
        <v>823</v>
      </c>
      <c r="C394" s="109">
        <v>136</v>
      </c>
      <c r="D394" s="146">
        <v>104</v>
      </c>
      <c r="E394" s="146">
        <v>69</v>
      </c>
      <c r="F394" s="145">
        <v>365</v>
      </c>
      <c r="G394" s="109">
        <v>9045</v>
      </c>
      <c r="H394" s="109">
        <v>245</v>
      </c>
      <c r="I394" s="183">
        <v>2.7086788280818133</v>
      </c>
      <c r="J394" s="147">
        <v>4336</v>
      </c>
      <c r="K394" s="109">
        <v>185</v>
      </c>
      <c r="L394" s="183">
        <v>4.2666051660516606</v>
      </c>
      <c r="M394" s="182"/>
    </row>
    <row r="395" spans="1:13" s="123" customFormat="1" ht="15" customHeight="1" x14ac:dyDescent="0.2">
      <c r="A395" s="108" t="s">
        <v>824</v>
      </c>
      <c r="B395" s="108" t="s">
        <v>825</v>
      </c>
      <c r="C395" s="109">
        <v>327</v>
      </c>
      <c r="D395" s="146">
        <v>264</v>
      </c>
      <c r="E395" s="146">
        <v>143</v>
      </c>
      <c r="F395" s="145">
        <v>1017</v>
      </c>
      <c r="G395" s="109">
        <v>16872</v>
      </c>
      <c r="H395" s="109">
        <v>635</v>
      </c>
      <c r="I395" s="183">
        <v>3.7636320531057375</v>
      </c>
      <c r="J395" s="147">
        <v>6573</v>
      </c>
      <c r="K395" s="109">
        <v>381</v>
      </c>
      <c r="L395" s="183">
        <v>5.7964399817434957</v>
      </c>
      <c r="M395" s="182"/>
    </row>
    <row r="396" spans="1:13" s="123" customFormat="1" ht="15" customHeight="1" x14ac:dyDescent="0.2">
      <c r="A396" s="108" t="s">
        <v>826</v>
      </c>
      <c r="B396" s="108" t="s">
        <v>827</v>
      </c>
      <c r="C396" s="109">
        <v>44</v>
      </c>
      <c r="D396" s="146">
        <v>42</v>
      </c>
      <c r="E396" s="146">
        <v>25</v>
      </c>
      <c r="F396" s="145">
        <v>153</v>
      </c>
      <c r="G396" s="109">
        <v>3973</v>
      </c>
      <c r="H396" s="109">
        <v>105</v>
      </c>
      <c r="I396" s="183">
        <v>2.642839164359426</v>
      </c>
      <c r="J396" s="147">
        <v>1573</v>
      </c>
      <c r="K396" s="109">
        <v>75</v>
      </c>
      <c r="L396" s="183">
        <v>4.7679593134138587</v>
      </c>
      <c r="M396" s="182"/>
    </row>
    <row r="397" spans="1:13" s="123" customFormat="1" ht="15" customHeight="1" x14ac:dyDescent="0.2">
      <c r="A397" s="108" t="s">
        <v>828</v>
      </c>
      <c r="B397" s="108" t="s">
        <v>829</v>
      </c>
      <c r="C397" s="109">
        <v>87</v>
      </c>
      <c r="D397" s="146">
        <v>78</v>
      </c>
      <c r="E397" s="146">
        <v>55</v>
      </c>
      <c r="F397" s="145">
        <v>277</v>
      </c>
      <c r="G397" s="109">
        <v>7218</v>
      </c>
      <c r="H397" s="109">
        <v>212</v>
      </c>
      <c r="I397" s="183">
        <v>2.9371016902188973</v>
      </c>
      <c r="J397" s="147">
        <v>3092</v>
      </c>
      <c r="K397" s="109">
        <v>145</v>
      </c>
      <c r="L397" s="183">
        <v>4.6895213454075035</v>
      </c>
      <c r="M397" s="182"/>
    </row>
    <row r="398" spans="1:13" s="123" customFormat="1" ht="15" customHeight="1" x14ac:dyDescent="0.2">
      <c r="A398" s="108" t="s">
        <v>830</v>
      </c>
      <c r="B398" s="108" t="s">
        <v>831</v>
      </c>
      <c r="C398" s="109">
        <v>212</v>
      </c>
      <c r="D398" s="146">
        <v>159</v>
      </c>
      <c r="E398" s="146">
        <v>74</v>
      </c>
      <c r="F398" s="145">
        <v>625</v>
      </c>
      <c r="G398" s="109">
        <v>8984</v>
      </c>
      <c r="H398" s="109">
        <v>355</v>
      </c>
      <c r="I398" s="183">
        <v>3.9514692787177204</v>
      </c>
      <c r="J398" s="147">
        <v>3321</v>
      </c>
      <c r="K398" s="109">
        <v>197</v>
      </c>
      <c r="L398" s="183">
        <v>5.9319482083709723</v>
      </c>
      <c r="M398" s="182"/>
    </row>
    <row r="399" spans="1:13" s="123" customFormat="1" ht="15" customHeight="1" x14ac:dyDescent="0.2">
      <c r="A399" s="108" t="s">
        <v>832</v>
      </c>
      <c r="B399" s="108" t="s">
        <v>833</v>
      </c>
      <c r="C399" s="109">
        <v>160</v>
      </c>
      <c r="D399" s="146">
        <v>120</v>
      </c>
      <c r="E399" s="146">
        <v>61</v>
      </c>
      <c r="F399" s="145">
        <v>434</v>
      </c>
      <c r="G399" s="109">
        <v>8329</v>
      </c>
      <c r="H399" s="109">
        <v>275</v>
      </c>
      <c r="I399" s="183">
        <v>3.3017168927842477</v>
      </c>
      <c r="J399" s="147">
        <v>3633</v>
      </c>
      <c r="K399" s="109">
        <v>175</v>
      </c>
      <c r="L399" s="183">
        <v>4.8169556840077075</v>
      </c>
      <c r="M399" s="182"/>
    </row>
    <row r="400" spans="1:13" s="123" customFormat="1" ht="15" customHeight="1" x14ac:dyDescent="0.2">
      <c r="A400" s="108" t="s">
        <v>834</v>
      </c>
      <c r="B400" s="108" t="s">
        <v>835</v>
      </c>
      <c r="C400" s="109">
        <v>140</v>
      </c>
      <c r="D400" s="146">
        <v>111</v>
      </c>
      <c r="E400" s="146">
        <v>59</v>
      </c>
      <c r="F400" s="145">
        <v>518</v>
      </c>
      <c r="G400" s="109">
        <v>10745</v>
      </c>
      <c r="H400" s="109">
        <v>357</v>
      </c>
      <c r="I400" s="183">
        <v>3.3224755700325734</v>
      </c>
      <c r="J400" s="147">
        <v>4356</v>
      </c>
      <c r="K400" s="109">
        <v>219</v>
      </c>
      <c r="L400" s="183">
        <v>5.0275482093663912</v>
      </c>
      <c r="M400" s="182"/>
    </row>
    <row r="401" spans="1:13" s="123" customFormat="1" ht="15" customHeight="1" x14ac:dyDescent="0.2">
      <c r="A401" s="108" t="s">
        <v>836</v>
      </c>
      <c r="B401" s="108" t="s">
        <v>837</v>
      </c>
      <c r="C401" s="109">
        <v>487</v>
      </c>
      <c r="D401" s="146">
        <v>321</v>
      </c>
      <c r="E401" s="146">
        <v>252</v>
      </c>
      <c r="F401" s="145">
        <v>802</v>
      </c>
      <c r="G401" s="109">
        <v>15863</v>
      </c>
      <c r="H401" s="109">
        <v>477</v>
      </c>
      <c r="I401" s="183">
        <v>3.0069974153690979</v>
      </c>
      <c r="J401" s="147">
        <v>7545</v>
      </c>
      <c r="K401" s="109">
        <v>363</v>
      </c>
      <c r="L401" s="183">
        <v>4.8111332007952283</v>
      </c>
      <c r="M401" s="182"/>
    </row>
    <row r="402" spans="1:13" s="123" customFormat="1" ht="15" customHeight="1" x14ac:dyDescent="0.2">
      <c r="A402" s="101" t="s">
        <v>117</v>
      </c>
      <c r="B402" s="101" t="s">
        <v>118</v>
      </c>
      <c r="C402" s="103">
        <v>4672</v>
      </c>
      <c r="D402" s="139">
        <v>3688</v>
      </c>
      <c r="E402" s="139">
        <v>1982</v>
      </c>
      <c r="F402" s="149">
        <v>13428</v>
      </c>
      <c r="G402" s="103">
        <v>223053</v>
      </c>
      <c r="H402" s="103">
        <v>8436</v>
      </c>
      <c r="I402" s="185">
        <v>3.7820607658269561</v>
      </c>
      <c r="J402" s="150">
        <v>93460</v>
      </c>
      <c r="K402" s="103">
        <v>4808</v>
      </c>
      <c r="L402" s="185">
        <v>5.144446822169912</v>
      </c>
      <c r="M402" s="182"/>
    </row>
    <row r="403" spans="1:13" s="123" customFormat="1" ht="15" customHeight="1" x14ac:dyDescent="0.2">
      <c r="A403" s="108" t="s">
        <v>838</v>
      </c>
      <c r="B403" s="108" t="s">
        <v>839</v>
      </c>
      <c r="C403" s="109">
        <v>168</v>
      </c>
      <c r="D403" s="146">
        <v>146</v>
      </c>
      <c r="E403" s="146">
        <v>114</v>
      </c>
      <c r="F403" s="145">
        <v>513</v>
      </c>
      <c r="G403" s="109">
        <v>12815</v>
      </c>
      <c r="H403" s="109">
        <v>351</v>
      </c>
      <c r="I403" s="183">
        <v>2.7389777604369878</v>
      </c>
      <c r="J403" s="147">
        <v>5491</v>
      </c>
      <c r="K403" s="109">
        <v>268</v>
      </c>
      <c r="L403" s="183">
        <v>4.8807138954653064</v>
      </c>
      <c r="M403" s="182"/>
    </row>
    <row r="404" spans="1:13" s="123" customFormat="1" ht="15" customHeight="1" x14ac:dyDescent="0.2">
      <c r="A404" s="108" t="s">
        <v>840</v>
      </c>
      <c r="B404" s="108" t="s">
        <v>841</v>
      </c>
      <c r="C404" s="109">
        <v>186</v>
      </c>
      <c r="D404" s="146">
        <v>151</v>
      </c>
      <c r="E404" s="146">
        <v>131</v>
      </c>
      <c r="F404" s="145">
        <v>525</v>
      </c>
      <c r="G404" s="109">
        <v>13556</v>
      </c>
      <c r="H404" s="109">
        <v>379</v>
      </c>
      <c r="I404" s="183">
        <v>2.7958099734434936</v>
      </c>
      <c r="J404" s="147">
        <v>6352</v>
      </c>
      <c r="K404" s="109">
        <v>303</v>
      </c>
      <c r="L404" s="183">
        <v>4.7701511335012592</v>
      </c>
      <c r="M404" s="182"/>
    </row>
    <row r="405" spans="1:13" s="123" customFormat="1" ht="15" customHeight="1" x14ac:dyDescent="0.2">
      <c r="A405" s="108" t="s">
        <v>842</v>
      </c>
      <c r="B405" s="108" t="s">
        <v>843</v>
      </c>
      <c r="C405" s="109">
        <v>166</v>
      </c>
      <c r="D405" s="146">
        <v>163</v>
      </c>
      <c r="E405" s="146">
        <v>102</v>
      </c>
      <c r="F405" s="145">
        <v>350</v>
      </c>
      <c r="G405" s="109">
        <v>17354</v>
      </c>
      <c r="H405" s="109">
        <v>327</v>
      </c>
      <c r="I405" s="183">
        <v>1.8842918059237064</v>
      </c>
      <c r="J405" s="147">
        <v>8491</v>
      </c>
      <c r="K405" s="109">
        <v>221</v>
      </c>
      <c r="L405" s="183">
        <v>2.6027558591449771</v>
      </c>
      <c r="M405" s="182"/>
    </row>
    <row r="406" spans="1:13" s="123" customFormat="1" ht="15" customHeight="1" x14ac:dyDescent="0.2">
      <c r="A406" s="108" t="s">
        <v>844</v>
      </c>
      <c r="B406" s="108" t="s">
        <v>845</v>
      </c>
      <c r="C406" s="109">
        <v>277</v>
      </c>
      <c r="D406" s="146">
        <v>209</v>
      </c>
      <c r="E406" s="146">
        <v>110</v>
      </c>
      <c r="F406" s="145">
        <v>856</v>
      </c>
      <c r="G406" s="109">
        <v>16449</v>
      </c>
      <c r="H406" s="109">
        <v>562</v>
      </c>
      <c r="I406" s="183">
        <v>3.4166210711897378</v>
      </c>
      <c r="J406" s="147">
        <v>6698</v>
      </c>
      <c r="K406" s="109">
        <v>358</v>
      </c>
      <c r="L406" s="183">
        <v>5.3448790683786207</v>
      </c>
      <c r="M406" s="182"/>
    </row>
    <row r="407" spans="1:13" s="123" customFormat="1" ht="15" customHeight="1" x14ac:dyDescent="0.2">
      <c r="A407" s="108" t="s">
        <v>846</v>
      </c>
      <c r="B407" s="108" t="s">
        <v>847</v>
      </c>
      <c r="C407" s="109">
        <v>711</v>
      </c>
      <c r="D407" s="146">
        <v>544</v>
      </c>
      <c r="E407" s="146">
        <v>252</v>
      </c>
      <c r="F407" s="145">
        <v>2086</v>
      </c>
      <c r="G407" s="109">
        <v>32214</v>
      </c>
      <c r="H407" s="109">
        <v>1259</v>
      </c>
      <c r="I407" s="183">
        <v>3.9082386540013658</v>
      </c>
      <c r="J407" s="147">
        <v>13078</v>
      </c>
      <c r="K407" s="109">
        <v>645</v>
      </c>
      <c r="L407" s="183">
        <v>4.9319467808533419</v>
      </c>
      <c r="M407" s="182"/>
    </row>
    <row r="408" spans="1:13" s="123" customFormat="1" ht="15" customHeight="1" x14ac:dyDescent="0.2">
      <c r="A408" s="108" t="s">
        <v>848</v>
      </c>
      <c r="B408" s="108" t="s">
        <v>849</v>
      </c>
      <c r="C408" s="109">
        <v>1471</v>
      </c>
      <c r="D408" s="146">
        <v>1170</v>
      </c>
      <c r="E408" s="146">
        <v>458</v>
      </c>
      <c r="F408" s="145">
        <v>4077</v>
      </c>
      <c r="G408" s="109">
        <v>46586</v>
      </c>
      <c r="H408" s="109">
        <v>2537</v>
      </c>
      <c r="I408" s="183">
        <v>5.4458420984845235</v>
      </c>
      <c r="J408" s="147">
        <v>15852</v>
      </c>
      <c r="K408" s="109">
        <v>1087</v>
      </c>
      <c r="L408" s="183">
        <v>6.8571789048700476</v>
      </c>
      <c r="M408" s="182"/>
    </row>
    <row r="409" spans="1:13" s="123" customFormat="1" ht="15" customHeight="1" x14ac:dyDescent="0.2">
      <c r="A409" s="108" t="s">
        <v>850</v>
      </c>
      <c r="B409" s="108" t="s">
        <v>851</v>
      </c>
      <c r="C409" s="109">
        <v>213</v>
      </c>
      <c r="D409" s="146">
        <v>161</v>
      </c>
      <c r="E409" s="146">
        <v>77</v>
      </c>
      <c r="F409" s="145">
        <v>776</v>
      </c>
      <c r="G409" s="109">
        <v>11530</v>
      </c>
      <c r="H409" s="109">
        <v>451</v>
      </c>
      <c r="I409" s="183">
        <v>3.9115351257588897</v>
      </c>
      <c r="J409" s="147">
        <v>5536</v>
      </c>
      <c r="K409" s="109">
        <v>268</v>
      </c>
      <c r="L409" s="183">
        <v>4.8410404624277454</v>
      </c>
      <c r="M409" s="182"/>
    </row>
    <row r="410" spans="1:13" s="123" customFormat="1" ht="15" customHeight="1" x14ac:dyDescent="0.2">
      <c r="A410" s="108" t="s">
        <v>852</v>
      </c>
      <c r="B410" s="108" t="s">
        <v>853</v>
      </c>
      <c r="C410" s="109">
        <v>292</v>
      </c>
      <c r="D410" s="146">
        <v>258</v>
      </c>
      <c r="E410" s="146">
        <v>204</v>
      </c>
      <c r="F410" s="145">
        <v>810</v>
      </c>
      <c r="G410" s="109">
        <v>12645</v>
      </c>
      <c r="H410" s="109">
        <v>555</v>
      </c>
      <c r="I410" s="183">
        <v>4.3890865954922891</v>
      </c>
      <c r="J410" s="147">
        <v>5419</v>
      </c>
      <c r="K410" s="109">
        <v>408</v>
      </c>
      <c r="L410" s="183">
        <v>7.5290644030263882</v>
      </c>
      <c r="M410" s="182"/>
    </row>
    <row r="411" spans="1:13" s="123" customFormat="1" ht="15" customHeight="1" x14ac:dyDescent="0.2">
      <c r="A411" s="108" t="s">
        <v>854</v>
      </c>
      <c r="B411" s="108" t="s">
        <v>855</v>
      </c>
      <c r="C411" s="109">
        <v>194</v>
      </c>
      <c r="D411" s="146">
        <v>152</v>
      </c>
      <c r="E411" s="146">
        <v>101</v>
      </c>
      <c r="F411" s="145">
        <v>527</v>
      </c>
      <c r="G411" s="109">
        <v>10695</v>
      </c>
      <c r="H411" s="109">
        <v>321</v>
      </c>
      <c r="I411" s="183">
        <v>3.0014025245441793</v>
      </c>
      <c r="J411" s="147">
        <v>4680</v>
      </c>
      <c r="K411" s="109">
        <v>214</v>
      </c>
      <c r="L411" s="183">
        <v>4.5726495726495724</v>
      </c>
      <c r="M411" s="182"/>
    </row>
    <row r="412" spans="1:13" s="123" customFormat="1" ht="15" customHeight="1" x14ac:dyDescent="0.2">
      <c r="A412" s="108" t="s">
        <v>856</v>
      </c>
      <c r="B412" s="108" t="s">
        <v>857</v>
      </c>
      <c r="C412" s="109">
        <v>310</v>
      </c>
      <c r="D412" s="146">
        <v>216</v>
      </c>
      <c r="E412" s="146">
        <v>118</v>
      </c>
      <c r="F412" s="145">
        <v>968</v>
      </c>
      <c r="G412" s="109">
        <v>10245</v>
      </c>
      <c r="H412" s="109">
        <v>489</v>
      </c>
      <c r="I412" s="183">
        <v>4.7730600292825764</v>
      </c>
      <c r="J412" s="147">
        <v>4491</v>
      </c>
      <c r="K412" s="109">
        <v>280</v>
      </c>
      <c r="L412" s="183">
        <v>6.2346916054330883</v>
      </c>
      <c r="M412" s="182"/>
    </row>
    <row r="413" spans="1:13" s="123" customFormat="1" ht="15" customHeight="1" x14ac:dyDescent="0.2">
      <c r="A413" s="108" t="s">
        <v>858</v>
      </c>
      <c r="B413" s="108" t="s">
        <v>859</v>
      </c>
      <c r="C413" s="109">
        <v>129</v>
      </c>
      <c r="D413" s="146">
        <v>97</v>
      </c>
      <c r="E413" s="146">
        <v>77</v>
      </c>
      <c r="F413" s="145">
        <v>333</v>
      </c>
      <c r="G413" s="109">
        <v>11450</v>
      </c>
      <c r="H413" s="109">
        <v>222</v>
      </c>
      <c r="I413" s="183">
        <v>1.9388646288209608</v>
      </c>
      <c r="J413" s="147">
        <v>5377</v>
      </c>
      <c r="K413" s="109">
        <v>154</v>
      </c>
      <c r="L413" s="183">
        <v>2.864050585828529</v>
      </c>
      <c r="M413" s="182"/>
    </row>
    <row r="414" spans="1:13" s="123" customFormat="1" ht="15" customHeight="1" x14ac:dyDescent="0.2">
      <c r="A414" s="108" t="s">
        <v>860</v>
      </c>
      <c r="B414" s="108" t="s">
        <v>861</v>
      </c>
      <c r="C414" s="109">
        <v>279</v>
      </c>
      <c r="D414" s="146">
        <v>206</v>
      </c>
      <c r="E414" s="146">
        <v>105</v>
      </c>
      <c r="F414" s="145">
        <v>771</v>
      </c>
      <c r="G414" s="109">
        <v>12931</v>
      </c>
      <c r="H414" s="109">
        <v>450</v>
      </c>
      <c r="I414" s="183">
        <v>3.4800092800247469</v>
      </c>
      <c r="J414" s="147">
        <v>6116</v>
      </c>
      <c r="K414" s="109">
        <v>265</v>
      </c>
      <c r="L414" s="183">
        <v>4.3328973185088291</v>
      </c>
      <c r="M414" s="182"/>
    </row>
    <row r="415" spans="1:13" s="123" customFormat="1" ht="15" customHeight="1" x14ac:dyDescent="0.2">
      <c r="A415" s="108" t="s">
        <v>862</v>
      </c>
      <c r="B415" s="108" t="s">
        <v>863</v>
      </c>
      <c r="C415" s="109">
        <v>276</v>
      </c>
      <c r="D415" s="146">
        <v>215</v>
      </c>
      <c r="E415" s="146">
        <v>133</v>
      </c>
      <c r="F415" s="145">
        <v>836</v>
      </c>
      <c r="G415" s="109">
        <v>14583</v>
      </c>
      <c r="H415" s="109">
        <v>533</v>
      </c>
      <c r="I415" s="183">
        <v>3.6549406843584995</v>
      </c>
      <c r="J415" s="147">
        <v>5879</v>
      </c>
      <c r="K415" s="109">
        <v>337</v>
      </c>
      <c r="L415" s="183">
        <v>5.732267392413676</v>
      </c>
      <c r="M415" s="182"/>
    </row>
    <row r="416" spans="1:13" s="123" customFormat="1" ht="15" customHeight="1" x14ac:dyDescent="0.2">
      <c r="A416" s="101" t="s">
        <v>119</v>
      </c>
      <c r="B416" s="101" t="s">
        <v>120</v>
      </c>
      <c r="C416" s="103">
        <v>3040</v>
      </c>
      <c r="D416" s="139">
        <v>2267</v>
      </c>
      <c r="E416" s="139">
        <v>1264</v>
      </c>
      <c r="F416" s="149">
        <v>9123</v>
      </c>
      <c r="G416" s="103">
        <v>167677</v>
      </c>
      <c r="H416" s="103">
        <v>5473</v>
      </c>
      <c r="I416" s="185">
        <v>3.2640135498607443</v>
      </c>
      <c r="J416" s="150">
        <v>68857</v>
      </c>
      <c r="K416" s="103">
        <v>3153</v>
      </c>
      <c r="L416" s="185">
        <v>4.5790551432679321</v>
      </c>
      <c r="M416" s="182"/>
    </row>
    <row r="417" spans="1:13" s="123" customFormat="1" ht="15" customHeight="1" x14ac:dyDescent="0.2">
      <c r="A417" s="108" t="s">
        <v>864</v>
      </c>
      <c r="B417" s="108" t="s">
        <v>865</v>
      </c>
      <c r="C417" s="109">
        <v>172</v>
      </c>
      <c r="D417" s="146">
        <v>156</v>
      </c>
      <c r="E417" s="146">
        <v>76</v>
      </c>
      <c r="F417" s="145">
        <v>577</v>
      </c>
      <c r="G417" s="109">
        <v>15685</v>
      </c>
      <c r="H417" s="109">
        <v>440</v>
      </c>
      <c r="I417" s="183">
        <v>2.8052279247688876</v>
      </c>
      <c r="J417" s="147">
        <v>6964</v>
      </c>
      <c r="K417" s="109">
        <v>221</v>
      </c>
      <c r="L417" s="183">
        <v>3.1734635267087881</v>
      </c>
      <c r="M417" s="182"/>
    </row>
    <row r="418" spans="1:13" s="123" customFormat="1" ht="15" customHeight="1" x14ac:dyDescent="0.2">
      <c r="A418" s="108" t="s">
        <v>866</v>
      </c>
      <c r="B418" s="108" t="s">
        <v>867</v>
      </c>
      <c r="C418" s="109">
        <v>117</v>
      </c>
      <c r="D418" s="146">
        <v>80</v>
      </c>
      <c r="E418" s="146">
        <v>45</v>
      </c>
      <c r="F418" s="145">
        <v>359</v>
      </c>
      <c r="G418" s="109">
        <v>6508</v>
      </c>
      <c r="H418" s="109">
        <v>198</v>
      </c>
      <c r="I418" s="183">
        <v>3.0424093423478795</v>
      </c>
      <c r="J418" s="147">
        <v>2580</v>
      </c>
      <c r="K418" s="109">
        <v>115</v>
      </c>
      <c r="L418" s="183">
        <v>4.4573643410852712</v>
      </c>
      <c r="M418" s="182"/>
    </row>
    <row r="419" spans="1:13" s="123" customFormat="1" ht="15" customHeight="1" x14ac:dyDescent="0.2">
      <c r="A419" s="108" t="s">
        <v>868</v>
      </c>
      <c r="B419" s="108" t="s">
        <v>869</v>
      </c>
      <c r="C419" s="109">
        <v>217</v>
      </c>
      <c r="D419" s="146">
        <v>156</v>
      </c>
      <c r="E419" s="146">
        <v>99</v>
      </c>
      <c r="F419" s="145">
        <v>731</v>
      </c>
      <c r="G419" s="109">
        <v>12169</v>
      </c>
      <c r="H419" s="109">
        <v>422</v>
      </c>
      <c r="I419" s="183">
        <v>3.4678280877639907</v>
      </c>
      <c r="J419" s="147">
        <v>4861</v>
      </c>
      <c r="K419" s="109">
        <v>277</v>
      </c>
      <c r="L419" s="183">
        <v>5.6984159637934582</v>
      </c>
      <c r="M419" s="182"/>
    </row>
    <row r="420" spans="1:13" s="123" customFormat="1" ht="15" customHeight="1" x14ac:dyDescent="0.2">
      <c r="A420" s="108" t="s">
        <v>870</v>
      </c>
      <c r="B420" s="108" t="s">
        <v>871</v>
      </c>
      <c r="C420" s="109">
        <v>114</v>
      </c>
      <c r="D420" s="146">
        <v>84</v>
      </c>
      <c r="E420" s="146">
        <v>49</v>
      </c>
      <c r="F420" s="145">
        <v>399</v>
      </c>
      <c r="G420" s="109">
        <v>8168</v>
      </c>
      <c r="H420" s="109">
        <v>213</v>
      </c>
      <c r="I420" s="183">
        <v>2.607737512242899</v>
      </c>
      <c r="J420" s="147">
        <v>3539</v>
      </c>
      <c r="K420" s="109">
        <v>132</v>
      </c>
      <c r="L420" s="183">
        <v>3.7298671941226336</v>
      </c>
      <c r="M420" s="182"/>
    </row>
    <row r="421" spans="1:13" s="123" customFormat="1" ht="15" customHeight="1" x14ac:dyDescent="0.2">
      <c r="A421" s="108" t="s">
        <v>872</v>
      </c>
      <c r="B421" s="108" t="s">
        <v>873</v>
      </c>
      <c r="C421" s="109">
        <v>286</v>
      </c>
      <c r="D421" s="146">
        <v>249</v>
      </c>
      <c r="E421" s="146">
        <v>153</v>
      </c>
      <c r="F421" s="145">
        <v>826</v>
      </c>
      <c r="G421" s="109">
        <v>12971</v>
      </c>
      <c r="H421" s="109">
        <v>625</v>
      </c>
      <c r="I421" s="183">
        <v>4.8184411379230587</v>
      </c>
      <c r="J421" s="147">
        <v>4635</v>
      </c>
      <c r="K421" s="109">
        <v>344</v>
      </c>
      <c r="L421" s="183">
        <v>7.4217907227615969</v>
      </c>
      <c r="M421" s="182"/>
    </row>
    <row r="422" spans="1:13" s="123" customFormat="1" ht="15" customHeight="1" x14ac:dyDescent="0.2">
      <c r="A422" s="108" t="s">
        <v>874</v>
      </c>
      <c r="B422" s="108" t="s">
        <v>875</v>
      </c>
      <c r="C422" s="109">
        <v>540</v>
      </c>
      <c r="D422" s="146">
        <v>360</v>
      </c>
      <c r="E422" s="146">
        <v>196</v>
      </c>
      <c r="F422" s="145">
        <v>1519</v>
      </c>
      <c r="G422" s="109">
        <v>24604</v>
      </c>
      <c r="H422" s="109">
        <v>826</v>
      </c>
      <c r="I422" s="183">
        <v>3.3571776946837915</v>
      </c>
      <c r="J422" s="147">
        <v>9034</v>
      </c>
      <c r="K422" s="109">
        <v>483</v>
      </c>
      <c r="L422" s="183">
        <v>5.346468895284481</v>
      </c>
      <c r="M422" s="182"/>
    </row>
    <row r="423" spans="1:13" s="123" customFormat="1" ht="15" customHeight="1" x14ac:dyDescent="0.2">
      <c r="A423" s="108" t="s">
        <v>876</v>
      </c>
      <c r="B423" s="108" t="s">
        <v>877</v>
      </c>
      <c r="C423" s="109">
        <v>179</v>
      </c>
      <c r="D423" s="146">
        <v>142</v>
      </c>
      <c r="E423" s="146">
        <v>105</v>
      </c>
      <c r="F423" s="145">
        <v>485</v>
      </c>
      <c r="G423" s="109">
        <v>11940</v>
      </c>
      <c r="H423" s="109">
        <v>356</v>
      </c>
      <c r="I423" s="183">
        <v>2.9815745393634843</v>
      </c>
      <c r="J423" s="147">
        <v>5469</v>
      </c>
      <c r="K423" s="109">
        <v>241</v>
      </c>
      <c r="L423" s="183">
        <v>4.406655695739623</v>
      </c>
      <c r="M423" s="182"/>
    </row>
    <row r="424" spans="1:13" s="123" customFormat="1" ht="15" customHeight="1" x14ac:dyDescent="0.2">
      <c r="A424" s="108" t="s">
        <v>878</v>
      </c>
      <c r="B424" s="108" t="s">
        <v>879</v>
      </c>
      <c r="C424" s="109">
        <v>570</v>
      </c>
      <c r="D424" s="146">
        <v>441</v>
      </c>
      <c r="E424" s="146">
        <v>198</v>
      </c>
      <c r="F424" s="145">
        <v>1783</v>
      </c>
      <c r="G424" s="109">
        <v>22379</v>
      </c>
      <c r="H424" s="109">
        <v>1012</v>
      </c>
      <c r="I424" s="183">
        <v>4.5220966084275434</v>
      </c>
      <c r="J424" s="147">
        <v>8182</v>
      </c>
      <c r="K424" s="109">
        <v>508</v>
      </c>
      <c r="L424" s="183">
        <v>6.2087509166462969</v>
      </c>
      <c r="M424" s="182"/>
    </row>
    <row r="425" spans="1:13" s="123" customFormat="1" ht="15" customHeight="1" x14ac:dyDescent="0.2">
      <c r="A425" s="108" t="s">
        <v>880</v>
      </c>
      <c r="B425" s="108" t="s">
        <v>881</v>
      </c>
      <c r="C425" s="109">
        <v>132</v>
      </c>
      <c r="D425" s="146">
        <v>94</v>
      </c>
      <c r="E425" s="146">
        <v>48</v>
      </c>
      <c r="F425" s="145">
        <v>364</v>
      </c>
      <c r="G425" s="109">
        <v>5421</v>
      </c>
      <c r="H425" s="109">
        <v>202</v>
      </c>
      <c r="I425" s="183">
        <v>3.726249769415237</v>
      </c>
      <c r="J425" s="147">
        <v>2484</v>
      </c>
      <c r="K425" s="109">
        <v>110</v>
      </c>
      <c r="L425" s="183">
        <v>4.4283413848631241</v>
      </c>
      <c r="M425" s="182"/>
    </row>
    <row r="426" spans="1:13" s="123" customFormat="1" ht="15" customHeight="1" x14ac:dyDescent="0.2">
      <c r="A426" s="108" t="s">
        <v>882</v>
      </c>
      <c r="B426" s="108" t="s">
        <v>883</v>
      </c>
      <c r="C426" s="109">
        <v>240</v>
      </c>
      <c r="D426" s="146">
        <v>162</v>
      </c>
      <c r="E426" s="146">
        <v>62</v>
      </c>
      <c r="F426" s="145">
        <v>641</v>
      </c>
      <c r="G426" s="109">
        <v>8559</v>
      </c>
      <c r="H426" s="109">
        <v>324</v>
      </c>
      <c r="I426" s="183">
        <v>3.7854889589905363</v>
      </c>
      <c r="J426" s="147">
        <v>3516</v>
      </c>
      <c r="K426" s="109">
        <v>155</v>
      </c>
      <c r="L426" s="183">
        <v>4.4084186575654156</v>
      </c>
      <c r="M426" s="182"/>
    </row>
    <row r="427" spans="1:13" s="123" customFormat="1" ht="15" customHeight="1" x14ac:dyDescent="0.2">
      <c r="A427" s="108" t="s">
        <v>884</v>
      </c>
      <c r="B427" s="108" t="s">
        <v>885</v>
      </c>
      <c r="C427" s="109">
        <v>210</v>
      </c>
      <c r="D427" s="146">
        <v>143</v>
      </c>
      <c r="E427" s="146">
        <v>72</v>
      </c>
      <c r="F427" s="145">
        <v>734</v>
      </c>
      <c r="G427" s="109">
        <v>13348</v>
      </c>
      <c r="H427" s="109">
        <v>372</v>
      </c>
      <c r="I427" s="183">
        <v>2.7869343721905904</v>
      </c>
      <c r="J427" s="147">
        <v>5098</v>
      </c>
      <c r="K427" s="109">
        <v>201</v>
      </c>
      <c r="L427" s="183">
        <v>3.9427226363279719</v>
      </c>
      <c r="M427" s="182"/>
    </row>
    <row r="428" spans="1:13" s="123" customFormat="1" ht="15" customHeight="1" x14ac:dyDescent="0.2">
      <c r="A428" s="108" t="s">
        <v>886</v>
      </c>
      <c r="B428" s="108" t="s">
        <v>887</v>
      </c>
      <c r="C428" s="109">
        <v>93</v>
      </c>
      <c r="D428" s="146">
        <v>70</v>
      </c>
      <c r="E428" s="146">
        <v>55</v>
      </c>
      <c r="F428" s="145">
        <v>236</v>
      </c>
      <c r="G428" s="109">
        <v>11302</v>
      </c>
      <c r="H428" s="109">
        <v>169</v>
      </c>
      <c r="I428" s="183">
        <v>1.4953105645018581</v>
      </c>
      <c r="J428" s="147">
        <v>5724</v>
      </c>
      <c r="K428" s="109">
        <v>132</v>
      </c>
      <c r="L428" s="183">
        <v>2.3060796645702304</v>
      </c>
      <c r="M428" s="182"/>
    </row>
    <row r="429" spans="1:13" s="123" customFormat="1" ht="15" customHeight="1" x14ac:dyDescent="0.2">
      <c r="A429" s="108" t="s">
        <v>888</v>
      </c>
      <c r="B429" s="108" t="s">
        <v>889</v>
      </c>
      <c r="C429" s="109">
        <v>113</v>
      </c>
      <c r="D429" s="146">
        <v>93</v>
      </c>
      <c r="E429" s="146">
        <v>76</v>
      </c>
      <c r="F429" s="145">
        <v>279</v>
      </c>
      <c r="G429" s="109">
        <v>9649</v>
      </c>
      <c r="H429" s="109">
        <v>207</v>
      </c>
      <c r="I429" s="183">
        <v>2.1453000310913048</v>
      </c>
      <c r="J429" s="147">
        <v>4375</v>
      </c>
      <c r="K429" s="109">
        <v>150</v>
      </c>
      <c r="L429" s="183">
        <v>3.4285714285714284</v>
      </c>
      <c r="M429" s="182"/>
    </row>
    <row r="430" spans="1:13" s="123" customFormat="1" ht="15" customHeight="1" x14ac:dyDescent="0.2">
      <c r="A430" s="108" t="s">
        <v>890</v>
      </c>
      <c r="B430" s="108" t="s">
        <v>891</v>
      </c>
      <c r="C430" s="109">
        <v>57</v>
      </c>
      <c r="D430" s="146">
        <v>37</v>
      </c>
      <c r="E430" s="146">
        <v>30</v>
      </c>
      <c r="F430" s="145">
        <v>190</v>
      </c>
      <c r="G430" s="109">
        <v>4974</v>
      </c>
      <c r="H430" s="109">
        <v>107</v>
      </c>
      <c r="I430" s="183">
        <v>2.1511861680739846</v>
      </c>
      <c r="J430" s="147">
        <v>2396</v>
      </c>
      <c r="K430" s="109">
        <v>84</v>
      </c>
      <c r="L430" s="183">
        <v>3.5058430717863107</v>
      </c>
      <c r="M430" s="182"/>
    </row>
    <row r="431" spans="1:13" s="123" customFormat="1" ht="15" customHeight="1" x14ac:dyDescent="0.2">
      <c r="A431" s="101" t="s">
        <v>121</v>
      </c>
      <c r="B431" s="101" t="s">
        <v>122</v>
      </c>
      <c r="C431" s="103">
        <v>2006</v>
      </c>
      <c r="D431" s="139">
        <v>1454</v>
      </c>
      <c r="E431" s="139">
        <v>823</v>
      </c>
      <c r="F431" s="149">
        <v>5967.9277568120006</v>
      </c>
      <c r="G431" s="103">
        <v>106335</v>
      </c>
      <c r="H431" s="103">
        <v>3479.4028240440002</v>
      </c>
      <c r="I431" s="185">
        <v>3.2721143781859219</v>
      </c>
      <c r="J431" s="150">
        <v>42906</v>
      </c>
      <c r="K431" s="103">
        <v>2096.0878469300001</v>
      </c>
      <c r="L431" s="185">
        <v>4.8853023981028292</v>
      </c>
      <c r="M431" s="182"/>
    </row>
    <row r="432" spans="1:13" s="123" customFormat="1" ht="15" customHeight="1" x14ac:dyDescent="0.2">
      <c r="A432" s="108" t="s">
        <v>892</v>
      </c>
      <c r="B432" s="108" t="s">
        <v>893</v>
      </c>
      <c r="C432" s="109">
        <v>254</v>
      </c>
      <c r="D432" s="146">
        <v>172</v>
      </c>
      <c r="E432" s="146">
        <v>95</v>
      </c>
      <c r="F432" s="145">
        <v>758</v>
      </c>
      <c r="G432" s="109">
        <v>14407</v>
      </c>
      <c r="H432" s="109">
        <v>476</v>
      </c>
      <c r="I432" s="183">
        <v>3.303949469008121</v>
      </c>
      <c r="J432" s="147">
        <v>5199</v>
      </c>
      <c r="K432" s="109">
        <v>258</v>
      </c>
      <c r="L432" s="183">
        <v>4.9624927870744378</v>
      </c>
      <c r="M432" s="182"/>
    </row>
    <row r="433" spans="1:13" s="123" customFormat="1" ht="15" customHeight="1" x14ac:dyDescent="0.2">
      <c r="A433" s="108" t="s">
        <v>894</v>
      </c>
      <c r="B433" s="108" t="s">
        <v>895</v>
      </c>
      <c r="C433" s="109">
        <v>75</v>
      </c>
      <c r="D433" s="146">
        <v>64</v>
      </c>
      <c r="E433" s="146">
        <v>30</v>
      </c>
      <c r="F433" s="145">
        <v>319</v>
      </c>
      <c r="G433" s="109">
        <v>5349</v>
      </c>
      <c r="H433" s="109">
        <v>198</v>
      </c>
      <c r="I433" s="183">
        <v>3.7016264722378014</v>
      </c>
      <c r="J433" s="147">
        <v>2090</v>
      </c>
      <c r="K433" s="109">
        <v>97</v>
      </c>
      <c r="L433" s="183">
        <v>4.6411483253588512</v>
      </c>
      <c r="M433" s="182"/>
    </row>
    <row r="434" spans="1:13" s="123" customFormat="1" ht="15" customHeight="1" x14ac:dyDescent="0.2">
      <c r="A434" s="108" t="s">
        <v>896</v>
      </c>
      <c r="B434" s="108" t="s">
        <v>897</v>
      </c>
      <c r="C434" s="109">
        <v>93</v>
      </c>
      <c r="D434" s="146">
        <v>68</v>
      </c>
      <c r="E434" s="146">
        <v>39</v>
      </c>
      <c r="F434" s="145">
        <v>0</v>
      </c>
      <c r="G434" s="109">
        <v>3099</v>
      </c>
      <c r="H434" s="109">
        <v>0</v>
      </c>
      <c r="I434" s="183">
        <v>0</v>
      </c>
      <c r="J434" s="147">
        <v>1362</v>
      </c>
      <c r="K434" s="109">
        <v>0</v>
      </c>
      <c r="L434" s="183">
        <v>0</v>
      </c>
      <c r="M434" s="182"/>
    </row>
    <row r="435" spans="1:13" s="123" customFormat="1" ht="15" customHeight="1" x14ac:dyDescent="0.2">
      <c r="A435" s="108" t="s">
        <v>898</v>
      </c>
      <c r="B435" s="108" t="s">
        <v>899</v>
      </c>
      <c r="C435" s="109">
        <v>98</v>
      </c>
      <c r="D435" s="146">
        <v>58</v>
      </c>
      <c r="E435" s="146">
        <v>36</v>
      </c>
      <c r="F435" s="145">
        <v>265</v>
      </c>
      <c r="G435" s="109">
        <v>4042</v>
      </c>
      <c r="H435" s="109">
        <v>121</v>
      </c>
      <c r="I435" s="183">
        <v>2.9935675408213758</v>
      </c>
      <c r="J435" s="147">
        <v>1418</v>
      </c>
      <c r="K435" s="109">
        <v>75</v>
      </c>
      <c r="L435" s="183">
        <v>5.289139633286319</v>
      </c>
      <c r="M435" s="182"/>
    </row>
    <row r="436" spans="1:13" s="123" customFormat="1" ht="15" customHeight="1" x14ac:dyDescent="0.2">
      <c r="A436" s="108" t="s">
        <v>900</v>
      </c>
      <c r="B436" s="108" t="s">
        <v>901</v>
      </c>
      <c r="C436" s="109">
        <v>116</v>
      </c>
      <c r="D436" s="146">
        <v>73</v>
      </c>
      <c r="E436" s="146">
        <v>41</v>
      </c>
      <c r="F436" s="145">
        <v>364</v>
      </c>
      <c r="G436" s="109">
        <v>3400</v>
      </c>
      <c r="H436" s="109">
        <v>150</v>
      </c>
      <c r="I436" s="183">
        <v>4.4117647058823533</v>
      </c>
      <c r="J436" s="147">
        <v>1115</v>
      </c>
      <c r="K436" s="109">
        <v>89</v>
      </c>
      <c r="L436" s="183">
        <v>7.9820627802690582</v>
      </c>
      <c r="M436" s="182"/>
    </row>
    <row r="437" spans="1:13" s="123" customFormat="1" ht="15" customHeight="1" x14ac:dyDescent="0.2">
      <c r="A437" s="108" t="s">
        <v>902</v>
      </c>
      <c r="B437" s="108" t="s">
        <v>903</v>
      </c>
      <c r="C437" s="109">
        <v>158</v>
      </c>
      <c r="D437" s="146">
        <v>117</v>
      </c>
      <c r="E437" s="146">
        <v>61</v>
      </c>
      <c r="F437" s="145">
        <v>514</v>
      </c>
      <c r="G437" s="109">
        <v>8437</v>
      </c>
      <c r="H437" s="109">
        <v>295</v>
      </c>
      <c r="I437" s="183">
        <v>3.4965034965034967</v>
      </c>
      <c r="J437" s="147">
        <v>3294</v>
      </c>
      <c r="K437" s="109">
        <v>183</v>
      </c>
      <c r="L437" s="183">
        <v>5.5555555555555554</v>
      </c>
      <c r="M437" s="182"/>
    </row>
    <row r="438" spans="1:13" s="123" customFormat="1" ht="15" customHeight="1" x14ac:dyDescent="0.2">
      <c r="A438" s="108" t="s">
        <v>904</v>
      </c>
      <c r="B438" s="108" t="s">
        <v>905</v>
      </c>
      <c r="C438" s="109">
        <v>20</v>
      </c>
      <c r="D438" s="146">
        <v>18</v>
      </c>
      <c r="E438" s="146">
        <v>12</v>
      </c>
      <c r="F438" s="145">
        <v>99</v>
      </c>
      <c r="G438" s="109">
        <v>3008</v>
      </c>
      <c r="H438" s="109">
        <v>79</v>
      </c>
      <c r="I438" s="183">
        <v>2.6263297872340425</v>
      </c>
      <c r="J438" s="147">
        <v>1287</v>
      </c>
      <c r="K438" s="109">
        <v>56</v>
      </c>
      <c r="L438" s="183">
        <v>4.351204351204351</v>
      </c>
      <c r="M438" s="182"/>
    </row>
    <row r="439" spans="1:13" s="123" customFormat="1" ht="15" customHeight="1" x14ac:dyDescent="0.2">
      <c r="A439" s="108" t="s">
        <v>906</v>
      </c>
      <c r="B439" s="108" t="s">
        <v>907</v>
      </c>
      <c r="C439" s="109">
        <v>97</v>
      </c>
      <c r="D439" s="146">
        <v>66</v>
      </c>
      <c r="E439" s="146">
        <v>33</v>
      </c>
      <c r="F439" s="145">
        <v>231</v>
      </c>
      <c r="G439" s="109">
        <v>6200</v>
      </c>
      <c r="H439" s="109">
        <v>134</v>
      </c>
      <c r="I439" s="183">
        <v>2.161290322580645</v>
      </c>
      <c r="J439" s="147">
        <v>2644</v>
      </c>
      <c r="K439" s="109">
        <v>77</v>
      </c>
      <c r="L439" s="183">
        <v>2.9122541603630863</v>
      </c>
      <c r="M439" s="182"/>
    </row>
    <row r="440" spans="1:13" s="123" customFormat="1" ht="15" customHeight="1" x14ac:dyDescent="0.2">
      <c r="A440" s="108" t="s">
        <v>908</v>
      </c>
      <c r="B440" s="108" t="s">
        <v>909</v>
      </c>
      <c r="C440" s="109">
        <v>60</v>
      </c>
      <c r="D440" s="146">
        <v>38</v>
      </c>
      <c r="E440" s="146">
        <v>21</v>
      </c>
      <c r="F440" s="145">
        <v>185</v>
      </c>
      <c r="G440" s="109">
        <v>4043</v>
      </c>
      <c r="H440" s="109">
        <v>105</v>
      </c>
      <c r="I440" s="183">
        <v>2.5970813752164235</v>
      </c>
      <c r="J440" s="147">
        <v>1715</v>
      </c>
      <c r="K440" s="109">
        <v>60</v>
      </c>
      <c r="L440" s="183">
        <v>3.4985422740524781</v>
      </c>
      <c r="M440" s="182"/>
    </row>
    <row r="441" spans="1:13" s="123" customFormat="1" ht="15" customHeight="1" x14ac:dyDescent="0.2">
      <c r="A441" s="108" t="s">
        <v>910</v>
      </c>
      <c r="B441" s="108" t="s">
        <v>911</v>
      </c>
      <c r="C441" s="109">
        <v>235</v>
      </c>
      <c r="D441" s="146">
        <v>171</v>
      </c>
      <c r="E441" s="146">
        <v>70</v>
      </c>
      <c r="F441" s="145">
        <v>688</v>
      </c>
      <c r="G441" s="109">
        <v>6297</v>
      </c>
      <c r="H441" s="109">
        <v>353</v>
      </c>
      <c r="I441" s="183">
        <v>5.6058440527235192</v>
      </c>
      <c r="J441" s="147">
        <v>2345</v>
      </c>
      <c r="K441" s="109">
        <v>179</v>
      </c>
      <c r="L441" s="183">
        <v>7.6332622601279319</v>
      </c>
      <c r="M441" s="182"/>
    </row>
    <row r="442" spans="1:13" s="123" customFormat="1" ht="15" customHeight="1" x14ac:dyDescent="0.2">
      <c r="A442" s="108" t="s">
        <v>912</v>
      </c>
      <c r="B442" s="108" t="s">
        <v>913</v>
      </c>
      <c r="C442" s="109">
        <v>150</v>
      </c>
      <c r="D442" s="146">
        <v>93</v>
      </c>
      <c r="E442" s="146">
        <v>52</v>
      </c>
      <c r="F442" s="145">
        <v>465</v>
      </c>
      <c r="G442" s="109">
        <v>6081</v>
      </c>
      <c r="H442" s="109">
        <v>224</v>
      </c>
      <c r="I442" s="183">
        <v>3.6836046702844927</v>
      </c>
      <c r="J442" s="147">
        <v>3039</v>
      </c>
      <c r="K442" s="109">
        <v>143</v>
      </c>
      <c r="L442" s="183">
        <v>4.7054952286936489</v>
      </c>
      <c r="M442" s="182"/>
    </row>
    <row r="443" spans="1:13" s="123" customFormat="1" ht="15" customHeight="1" x14ac:dyDescent="0.2">
      <c r="A443" s="108" t="s">
        <v>914</v>
      </c>
      <c r="B443" s="108" t="s">
        <v>915</v>
      </c>
      <c r="C443" s="109">
        <v>71</v>
      </c>
      <c r="D443" s="146">
        <v>63</v>
      </c>
      <c r="E443" s="146">
        <v>47</v>
      </c>
      <c r="F443" s="145">
        <v>241</v>
      </c>
      <c r="G443" s="109">
        <v>5405</v>
      </c>
      <c r="H443" s="109">
        <v>180</v>
      </c>
      <c r="I443" s="183">
        <v>3.3302497687326551</v>
      </c>
      <c r="J443" s="147">
        <v>2226</v>
      </c>
      <c r="K443" s="109">
        <v>126</v>
      </c>
      <c r="L443" s="183">
        <v>5.6603773584905657</v>
      </c>
      <c r="M443" s="182"/>
    </row>
    <row r="444" spans="1:13" s="123" customFormat="1" ht="15" customHeight="1" x14ac:dyDescent="0.2">
      <c r="A444" s="108" t="s">
        <v>916</v>
      </c>
      <c r="B444" s="108" t="s">
        <v>917</v>
      </c>
      <c r="C444" s="109">
        <v>56</v>
      </c>
      <c r="D444" s="146">
        <v>44</v>
      </c>
      <c r="E444" s="146">
        <v>28</v>
      </c>
      <c r="F444" s="145">
        <v>158</v>
      </c>
      <c r="G444" s="109">
        <v>3000</v>
      </c>
      <c r="H444" s="109">
        <v>103</v>
      </c>
      <c r="I444" s="183">
        <v>3.4333333333333331</v>
      </c>
      <c r="J444" s="147">
        <v>1405</v>
      </c>
      <c r="K444" s="109">
        <v>70</v>
      </c>
      <c r="L444" s="183">
        <v>4.9822064056939501</v>
      </c>
      <c r="M444" s="182"/>
    </row>
    <row r="445" spans="1:13" s="123" customFormat="1" ht="15" customHeight="1" x14ac:dyDescent="0.2">
      <c r="A445" s="108" t="s">
        <v>918</v>
      </c>
      <c r="B445" s="108" t="s">
        <v>919</v>
      </c>
      <c r="C445" s="109">
        <v>162</v>
      </c>
      <c r="D445" s="146">
        <v>116</v>
      </c>
      <c r="E445" s="146">
        <v>56</v>
      </c>
      <c r="F445" s="145">
        <v>423</v>
      </c>
      <c r="G445" s="109">
        <v>4875</v>
      </c>
      <c r="H445" s="109">
        <v>215</v>
      </c>
      <c r="I445" s="183">
        <v>4.4102564102564106</v>
      </c>
      <c r="J445" s="147">
        <v>2005</v>
      </c>
      <c r="K445" s="109">
        <v>113</v>
      </c>
      <c r="L445" s="183">
        <v>5.635910224438903</v>
      </c>
      <c r="M445" s="182"/>
    </row>
    <row r="446" spans="1:13" s="123" customFormat="1" ht="15" customHeight="1" x14ac:dyDescent="0.2">
      <c r="A446" s="108" t="s">
        <v>920</v>
      </c>
      <c r="B446" s="108" t="s">
        <v>921</v>
      </c>
      <c r="C446" s="109">
        <v>72</v>
      </c>
      <c r="D446" s="146">
        <v>53</v>
      </c>
      <c r="E446" s="146">
        <v>28</v>
      </c>
      <c r="F446" s="145">
        <v>249</v>
      </c>
      <c r="G446" s="109">
        <v>5320</v>
      </c>
      <c r="H446" s="109">
        <v>141</v>
      </c>
      <c r="I446" s="183">
        <v>2.6503759398496243</v>
      </c>
      <c r="J446" s="147">
        <v>2250</v>
      </c>
      <c r="K446" s="109">
        <v>88</v>
      </c>
      <c r="L446" s="183">
        <v>3.911111111111111</v>
      </c>
      <c r="M446" s="182"/>
    </row>
    <row r="447" spans="1:13" s="123" customFormat="1" ht="15" customHeight="1" x14ac:dyDescent="0.2">
      <c r="A447" s="108" t="s">
        <v>922</v>
      </c>
      <c r="B447" s="108" t="s">
        <v>923</v>
      </c>
      <c r="C447" s="109">
        <v>17</v>
      </c>
      <c r="D447" s="146">
        <v>17</v>
      </c>
      <c r="E447" s="146">
        <v>15</v>
      </c>
      <c r="F447" s="145">
        <v>51</v>
      </c>
      <c r="G447" s="109">
        <v>3038</v>
      </c>
      <c r="H447" s="109">
        <v>40</v>
      </c>
      <c r="I447" s="183">
        <v>1.3166556945358789</v>
      </c>
      <c r="J447" s="147">
        <v>1234</v>
      </c>
      <c r="K447" s="109">
        <v>30</v>
      </c>
      <c r="L447" s="183">
        <v>2.4311183144246353</v>
      </c>
      <c r="M447" s="182"/>
    </row>
    <row r="448" spans="1:13" s="123" customFormat="1" ht="15" customHeight="1" x14ac:dyDescent="0.2">
      <c r="A448" s="108" t="s">
        <v>924</v>
      </c>
      <c r="B448" s="108" t="s">
        <v>925</v>
      </c>
      <c r="C448" s="109">
        <v>50</v>
      </c>
      <c r="D448" s="146">
        <v>42</v>
      </c>
      <c r="E448" s="146">
        <v>25</v>
      </c>
      <c r="F448" s="145">
        <v>181</v>
      </c>
      <c r="G448" s="109">
        <v>5181</v>
      </c>
      <c r="H448" s="109">
        <v>129</v>
      </c>
      <c r="I448" s="183">
        <v>2.4898668210770123</v>
      </c>
      <c r="J448" s="147">
        <v>2347</v>
      </c>
      <c r="K448" s="109">
        <v>81</v>
      </c>
      <c r="L448" s="183">
        <v>3.4512143161482745</v>
      </c>
      <c r="M448" s="182"/>
    </row>
    <row r="449" spans="1:13" s="123" customFormat="1" ht="15" customHeight="1" x14ac:dyDescent="0.2">
      <c r="A449" s="108" t="s">
        <v>926</v>
      </c>
      <c r="B449" s="108" t="s">
        <v>927</v>
      </c>
      <c r="C449" s="109">
        <v>25</v>
      </c>
      <c r="D449" s="146">
        <v>18</v>
      </c>
      <c r="E449" s="146">
        <v>10</v>
      </c>
      <c r="F449" s="145">
        <v>47</v>
      </c>
      <c r="G449" s="109">
        <v>1489</v>
      </c>
      <c r="H449" s="109">
        <v>37</v>
      </c>
      <c r="I449" s="183">
        <v>2.4848891873740766</v>
      </c>
      <c r="J449" s="147">
        <v>551</v>
      </c>
      <c r="K449" s="109">
        <v>23</v>
      </c>
      <c r="L449" s="183">
        <v>4.1742286751361162</v>
      </c>
      <c r="M449" s="182"/>
    </row>
    <row r="450" spans="1:13" s="123" customFormat="1" ht="15" customHeight="1" x14ac:dyDescent="0.2">
      <c r="A450" s="108" t="s">
        <v>928</v>
      </c>
      <c r="B450" s="108" t="s">
        <v>929</v>
      </c>
      <c r="C450" s="109">
        <v>29</v>
      </c>
      <c r="D450" s="146">
        <v>18</v>
      </c>
      <c r="E450" s="146">
        <v>11</v>
      </c>
      <c r="F450" s="145">
        <v>67</v>
      </c>
      <c r="G450" s="109">
        <v>1576</v>
      </c>
      <c r="H450" s="109">
        <v>41</v>
      </c>
      <c r="I450" s="183">
        <v>2.6015228426395938</v>
      </c>
      <c r="J450" s="147">
        <v>653</v>
      </c>
      <c r="K450" s="109">
        <v>27</v>
      </c>
      <c r="L450" s="183">
        <v>4.134762633996937</v>
      </c>
      <c r="M450" s="182"/>
    </row>
    <row r="451" spans="1:13" s="123" customFormat="1" ht="15" customHeight="1" x14ac:dyDescent="0.2">
      <c r="A451" s="108" t="s">
        <v>930</v>
      </c>
      <c r="B451" s="108" t="s">
        <v>931</v>
      </c>
      <c r="C451" s="109">
        <v>27</v>
      </c>
      <c r="D451" s="146">
        <v>25</v>
      </c>
      <c r="E451" s="146">
        <v>18</v>
      </c>
      <c r="F451" s="145">
        <v>79</v>
      </c>
      <c r="G451" s="109">
        <v>1661</v>
      </c>
      <c r="H451" s="109">
        <v>58</v>
      </c>
      <c r="I451" s="183">
        <v>3.4918723660445514</v>
      </c>
      <c r="J451" s="147">
        <v>571</v>
      </c>
      <c r="K451" s="109">
        <v>38</v>
      </c>
      <c r="L451" s="183">
        <v>6.6549912434325744</v>
      </c>
      <c r="M451" s="182"/>
    </row>
    <row r="452" spans="1:13" s="123" customFormat="1" ht="15" customHeight="1" x14ac:dyDescent="0.2">
      <c r="A452" s="108" t="s">
        <v>932</v>
      </c>
      <c r="B452" s="108" t="s">
        <v>933</v>
      </c>
      <c r="C452" s="109">
        <v>53</v>
      </c>
      <c r="D452" s="146">
        <v>44</v>
      </c>
      <c r="E452" s="146">
        <v>35</v>
      </c>
      <c r="F452" s="145">
        <v>141</v>
      </c>
      <c r="G452" s="109">
        <v>3601</v>
      </c>
      <c r="H452" s="109">
        <v>99</v>
      </c>
      <c r="I452" s="183">
        <v>2.7492363232435433</v>
      </c>
      <c r="J452" s="147">
        <v>1551</v>
      </c>
      <c r="K452" s="109">
        <v>76</v>
      </c>
      <c r="L452" s="183">
        <v>4.9000644745325594</v>
      </c>
      <c r="M452" s="182"/>
    </row>
    <row r="453" spans="1:13" s="123" customFormat="1" ht="15" customHeight="1" x14ac:dyDescent="0.2">
      <c r="A453" s="108" t="s">
        <v>934</v>
      </c>
      <c r="B453" s="108" t="s">
        <v>935</v>
      </c>
      <c r="C453" s="109">
        <v>44</v>
      </c>
      <c r="D453" s="146">
        <v>38</v>
      </c>
      <c r="E453" s="146">
        <v>29</v>
      </c>
      <c r="F453" s="145">
        <v>103</v>
      </c>
      <c r="G453" s="109">
        <v>2825</v>
      </c>
      <c r="H453" s="109">
        <v>81</v>
      </c>
      <c r="I453" s="183">
        <v>2.8672566371681416</v>
      </c>
      <c r="J453" s="147">
        <v>1030</v>
      </c>
      <c r="K453" s="109">
        <v>60</v>
      </c>
      <c r="L453" s="183">
        <v>5.825242718446602</v>
      </c>
      <c r="M453" s="182"/>
    </row>
    <row r="454" spans="1:13" s="123" customFormat="1" ht="15" customHeight="1" x14ac:dyDescent="0.2">
      <c r="A454" s="115" t="s">
        <v>936</v>
      </c>
      <c r="B454" s="115" t="s">
        <v>937</v>
      </c>
      <c r="C454" s="116">
        <v>44</v>
      </c>
      <c r="D454" s="186">
        <v>38</v>
      </c>
      <c r="E454" s="187">
        <v>31</v>
      </c>
      <c r="F454" s="155">
        <v>166</v>
      </c>
      <c r="G454" s="116">
        <v>4001</v>
      </c>
      <c r="H454" s="116">
        <v>119</v>
      </c>
      <c r="I454" s="188">
        <v>2.9742564358910273</v>
      </c>
      <c r="J454" s="157">
        <v>1575</v>
      </c>
      <c r="K454" s="116">
        <v>86</v>
      </c>
      <c r="L454" s="188">
        <v>5.4603174603174605</v>
      </c>
      <c r="M454" s="182"/>
    </row>
    <row r="455" spans="1:13" s="123" customFormat="1" ht="12.6" customHeight="1" x14ac:dyDescent="0.2">
      <c r="A455" s="189"/>
      <c r="B455" s="114"/>
      <c r="L455" s="124" t="s">
        <v>938</v>
      </c>
      <c r="M455" s="182"/>
    </row>
    <row r="456" spans="1:13" s="123" customFormat="1" ht="12.6" customHeight="1" x14ac:dyDescent="0.2">
      <c r="A456" s="165" t="s">
        <v>939</v>
      </c>
      <c r="B456" s="165"/>
      <c r="C456" s="165"/>
      <c r="D456" s="165"/>
      <c r="E456" s="165"/>
      <c r="F456" s="165"/>
      <c r="G456" s="165"/>
      <c r="H456" s="165"/>
      <c r="M456" s="182"/>
    </row>
    <row r="457" spans="1:13" s="123" customFormat="1" ht="12.6" customHeight="1" x14ac:dyDescent="0.2">
      <c r="A457" s="164" t="s">
        <v>941</v>
      </c>
      <c r="M457" s="182"/>
    </row>
  </sheetData>
  <mergeCells count="9">
    <mergeCell ref="H7:I8"/>
    <mergeCell ref="J7:J9"/>
    <mergeCell ref="K7:L8"/>
    <mergeCell ref="A3:G3"/>
    <mergeCell ref="A7:A10"/>
    <mergeCell ref="B7:B10"/>
    <mergeCell ref="C7:E8"/>
    <mergeCell ref="F7:F9"/>
    <mergeCell ref="G7:G9"/>
  </mergeCells>
  <printOptions horizontalCentered="1"/>
  <pageMargins left="0.39370078740157483" right="0.39370078740157483" top="0.39370078740157483" bottom="0.39370078740157483" header="0.51181102362204722" footer="0.51181102362204722"/>
  <pageSetup paperSize="9" scale="80" fitToHeight="12"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pageSetUpPr autoPageBreaks="0"/>
  </sheetPr>
  <dimension ref="A1:J458"/>
  <sheetViews>
    <sheetView showGridLines="0" zoomScale="75" zoomScaleNormal="75" workbookViewId="0">
      <pane ySplit="10" topLeftCell="A11" activePane="bottomLeft" state="frozen"/>
      <selection pane="bottomLeft"/>
    </sheetView>
  </sheetViews>
  <sheetFormatPr baseColWidth="10" defaultColWidth="11.5703125" defaultRowHeight="12.75" x14ac:dyDescent="0.2"/>
  <cols>
    <col min="1" max="1" width="30.7109375" style="56" customWidth="1"/>
    <col min="2" max="2" width="9" style="56" customWidth="1"/>
    <col min="3" max="10" width="13.28515625" style="56" customWidth="1"/>
    <col min="11" max="16384" width="11.5703125" style="56"/>
  </cols>
  <sheetData>
    <row r="1" spans="1:10" s="128" customFormat="1" ht="33.75" customHeight="1" x14ac:dyDescent="0.2">
      <c r="A1" s="89"/>
      <c r="B1" s="89"/>
      <c r="C1" s="89"/>
      <c r="D1" s="89"/>
      <c r="E1" s="89"/>
      <c r="F1" s="190"/>
      <c r="G1" s="190"/>
      <c r="H1" s="190"/>
      <c r="I1" s="190"/>
      <c r="J1" s="191" t="s">
        <v>0</v>
      </c>
    </row>
    <row r="2" spans="1:10" ht="15" customHeight="1" x14ac:dyDescent="0.2">
      <c r="A2" s="39"/>
      <c r="B2" s="39"/>
      <c r="C2" s="39"/>
      <c r="D2" s="39"/>
      <c r="E2" s="39"/>
      <c r="F2" s="39"/>
      <c r="G2" s="39"/>
      <c r="H2" s="39"/>
      <c r="I2" s="39"/>
    </row>
    <row r="3" spans="1:10" ht="20.45" customHeight="1" x14ac:dyDescent="0.25">
      <c r="A3" s="129" t="s">
        <v>972</v>
      </c>
      <c r="B3" s="130"/>
      <c r="C3" s="130"/>
      <c r="D3" s="130"/>
      <c r="E3" s="130"/>
      <c r="F3" s="130"/>
      <c r="G3" s="130"/>
      <c r="H3" s="130"/>
      <c r="I3" s="162"/>
      <c r="J3" s="173"/>
    </row>
    <row r="4" spans="1:10" ht="15" customHeight="1" x14ac:dyDescent="0.2">
      <c r="A4" s="39" t="s">
        <v>7</v>
      </c>
      <c r="B4" s="91"/>
      <c r="C4" s="192"/>
      <c r="D4" s="192"/>
      <c r="E4" s="192"/>
      <c r="F4" s="192"/>
      <c r="G4" s="192"/>
      <c r="H4" s="192"/>
      <c r="I4" s="192"/>
      <c r="J4" s="192"/>
    </row>
    <row r="5" spans="1:10" ht="15" customHeight="1" x14ac:dyDescent="0.2">
      <c r="A5" s="60" t="s">
        <v>76</v>
      </c>
      <c r="B5" s="60"/>
      <c r="C5" s="60"/>
      <c r="D5" s="60"/>
      <c r="E5" s="60"/>
      <c r="F5" s="60"/>
      <c r="G5" s="60"/>
      <c r="H5" s="60"/>
      <c r="I5" s="60"/>
      <c r="J5" s="60"/>
    </row>
    <row r="6" spans="1:10" ht="15" customHeight="1" x14ac:dyDescent="0.2">
      <c r="A6" s="193"/>
      <c r="B6" s="193"/>
      <c r="C6" s="193"/>
      <c r="D6" s="193"/>
      <c r="E6" s="193"/>
      <c r="F6" s="193"/>
      <c r="G6" s="193"/>
      <c r="H6" s="193"/>
      <c r="I6" s="193"/>
      <c r="J6" s="193"/>
    </row>
    <row r="7" spans="1:10" s="92" customFormat="1" ht="13.5" customHeight="1" x14ac:dyDescent="0.2">
      <c r="A7" s="301" t="s">
        <v>77</v>
      </c>
      <c r="B7" s="301" t="s">
        <v>944</v>
      </c>
      <c r="C7" s="297" t="s">
        <v>961</v>
      </c>
      <c r="D7" s="298"/>
      <c r="E7" s="294" t="s">
        <v>973</v>
      </c>
      <c r="F7" s="297" t="s">
        <v>974</v>
      </c>
      <c r="G7" s="298"/>
      <c r="H7" s="294" t="s">
        <v>975</v>
      </c>
      <c r="I7" s="301" t="s">
        <v>976</v>
      </c>
      <c r="J7" s="302"/>
    </row>
    <row r="8" spans="1:10" s="92" customFormat="1" ht="26.25" customHeight="1" x14ac:dyDescent="0.2">
      <c r="A8" s="302"/>
      <c r="B8" s="301"/>
      <c r="C8" s="299"/>
      <c r="D8" s="300"/>
      <c r="E8" s="296"/>
      <c r="F8" s="299"/>
      <c r="G8" s="300"/>
      <c r="H8" s="296"/>
      <c r="I8" s="302"/>
      <c r="J8" s="302"/>
    </row>
    <row r="9" spans="1:10" s="92" customFormat="1" ht="131.25" customHeight="1" x14ac:dyDescent="0.2">
      <c r="A9" s="302"/>
      <c r="B9" s="301"/>
      <c r="C9" s="176" t="s">
        <v>977</v>
      </c>
      <c r="D9" s="176" t="s">
        <v>978</v>
      </c>
      <c r="E9" s="295"/>
      <c r="F9" s="177" t="s">
        <v>969</v>
      </c>
      <c r="G9" s="178" t="s">
        <v>979</v>
      </c>
      <c r="H9" s="295"/>
      <c r="I9" s="176" t="s">
        <v>969</v>
      </c>
      <c r="J9" s="176" t="s">
        <v>980</v>
      </c>
    </row>
    <row r="10" spans="1:10" s="92" customFormat="1" ht="12" x14ac:dyDescent="0.2">
      <c r="A10" s="305"/>
      <c r="B10" s="306"/>
      <c r="C10" s="134">
        <v>1</v>
      </c>
      <c r="D10" s="134">
        <v>2</v>
      </c>
      <c r="E10" s="134">
        <v>3</v>
      </c>
      <c r="F10" s="134">
        <v>4</v>
      </c>
      <c r="G10" s="135">
        <v>5</v>
      </c>
      <c r="H10" s="179">
        <v>6</v>
      </c>
      <c r="I10" s="134">
        <v>7</v>
      </c>
      <c r="J10" s="134">
        <v>8</v>
      </c>
    </row>
    <row r="11" spans="1:10" s="163" customFormat="1" ht="15" customHeight="1" x14ac:dyDescent="0.2">
      <c r="A11" s="137" t="s">
        <v>88</v>
      </c>
      <c r="B11" s="137"/>
      <c r="C11" s="139">
        <v>38143.765041585153</v>
      </c>
      <c r="D11" s="139">
        <v>19921.37368740877</v>
      </c>
      <c r="E11" s="138">
        <v>2128846.6117783682</v>
      </c>
      <c r="F11" s="180">
        <v>89890.234511996998</v>
      </c>
      <c r="G11" s="181">
        <v>4.2224852657141723</v>
      </c>
      <c r="H11" s="141">
        <v>905244.74513900804</v>
      </c>
      <c r="I11" s="180">
        <v>49191.486984789</v>
      </c>
      <c r="J11" s="181">
        <v>5.4340538565882781</v>
      </c>
    </row>
    <row r="12" spans="1:10" s="114" customFormat="1" ht="15" customHeight="1" x14ac:dyDescent="0.2">
      <c r="A12" s="108" t="s">
        <v>89</v>
      </c>
      <c r="B12" s="108"/>
      <c r="C12" s="146">
        <v>24867.765041585153</v>
      </c>
      <c r="D12" s="146">
        <v>13521.373687408768</v>
      </c>
      <c r="E12" s="145">
        <v>1550263.611778368</v>
      </c>
      <c r="F12" s="109">
        <v>59218.231141461001</v>
      </c>
      <c r="G12" s="183">
        <v>3.8198813860779106</v>
      </c>
      <c r="H12" s="147">
        <v>654312.74513900804</v>
      </c>
      <c r="I12" s="109">
        <v>33233.160761608997</v>
      </c>
      <c r="J12" s="183">
        <v>5.0790942112167858</v>
      </c>
    </row>
    <row r="13" spans="1:10" s="114" customFormat="1" ht="15" customHeight="1" x14ac:dyDescent="0.2">
      <c r="A13" s="108" t="s">
        <v>90</v>
      </c>
      <c r="B13" s="108"/>
      <c r="C13" s="146">
        <v>13276</v>
      </c>
      <c r="D13" s="146">
        <v>6400</v>
      </c>
      <c r="E13" s="145">
        <v>578583</v>
      </c>
      <c r="F13" s="109">
        <v>30672.003370536</v>
      </c>
      <c r="G13" s="183">
        <v>5.3012278913372848</v>
      </c>
      <c r="H13" s="147">
        <v>250932</v>
      </c>
      <c r="I13" s="109">
        <v>15958.32622318</v>
      </c>
      <c r="J13" s="183">
        <v>6.3596218191302825</v>
      </c>
    </row>
    <row r="14" spans="1:10" s="114" customFormat="1" ht="15" customHeight="1" x14ac:dyDescent="0.2">
      <c r="A14" s="108"/>
      <c r="B14" s="108"/>
      <c r="C14" s="146"/>
      <c r="D14" s="146"/>
      <c r="E14" s="145"/>
      <c r="F14" s="109"/>
      <c r="G14" s="183"/>
      <c r="H14" s="147"/>
      <c r="I14" s="109"/>
      <c r="J14" s="183"/>
    </row>
    <row r="15" spans="1:10" s="114" customFormat="1" ht="15" customHeight="1" x14ac:dyDescent="0.2">
      <c r="A15" s="108" t="s">
        <v>91</v>
      </c>
      <c r="B15" s="108" t="s">
        <v>92</v>
      </c>
      <c r="C15" s="146">
        <v>1393.9451224790098</v>
      </c>
      <c r="D15" s="146">
        <v>717.67471652384666</v>
      </c>
      <c r="E15" s="145">
        <v>81283</v>
      </c>
      <c r="F15" s="109">
        <v>3192.3785099229999</v>
      </c>
      <c r="G15" s="183">
        <v>3.9274860794052873</v>
      </c>
      <c r="H15" s="147">
        <v>34997</v>
      </c>
      <c r="I15" s="109">
        <v>1733.672799037</v>
      </c>
      <c r="J15" s="183">
        <v>4.95377546371689</v>
      </c>
    </row>
    <row r="16" spans="1:10" s="114" customFormat="1" ht="15" customHeight="1" x14ac:dyDescent="0.2">
      <c r="A16" s="108" t="s">
        <v>93</v>
      </c>
      <c r="B16" s="108" t="s">
        <v>94</v>
      </c>
      <c r="C16" s="146">
        <v>1299</v>
      </c>
      <c r="D16" s="146">
        <v>482</v>
      </c>
      <c r="E16" s="145">
        <v>66528</v>
      </c>
      <c r="F16" s="109">
        <v>2955</v>
      </c>
      <c r="G16" s="183">
        <v>4.441738816738817</v>
      </c>
      <c r="H16" s="147">
        <v>26207</v>
      </c>
      <c r="I16" s="109">
        <v>1320</v>
      </c>
      <c r="J16" s="183">
        <v>5.036822223070172</v>
      </c>
    </row>
    <row r="17" spans="1:10" s="114" customFormat="1" ht="15" customHeight="1" x14ac:dyDescent="0.2">
      <c r="A17" s="108" t="s">
        <v>95</v>
      </c>
      <c r="B17" s="108" t="s">
        <v>96</v>
      </c>
      <c r="C17" s="146">
        <v>3758.155132521028</v>
      </c>
      <c r="D17" s="146">
        <v>1857.5379216690997</v>
      </c>
      <c r="E17" s="145">
        <v>204394</v>
      </c>
      <c r="F17" s="109">
        <v>8648</v>
      </c>
      <c r="G17" s="183">
        <v>4.2310439641085358</v>
      </c>
      <c r="H17" s="147">
        <v>87847</v>
      </c>
      <c r="I17" s="109">
        <v>4575</v>
      </c>
      <c r="J17" s="183">
        <v>5.2079183125206328</v>
      </c>
    </row>
    <row r="18" spans="1:10" s="114" customFormat="1" ht="15" customHeight="1" x14ac:dyDescent="0.2">
      <c r="A18" s="108" t="s">
        <v>97</v>
      </c>
      <c r="B18" s="108" t="s">
        <v>98</v>
      </c>
      <c r="C18" s="146">
        <v>520</v>
      </c>
      <c r="D18" s="146">
        <v>261</v>
      </c>
      <c r="E18" s="145">
        <v>35896</v>
      </c>
      <c r="F18" s="109">
        <v>1296</v>
      </c>
      <c r="G18" s="183">
        <v>3.6104301314909741</v>
      </c>
      <c r="H18" s="147">
        <v>15611</v>
      </c>
      <c r="I18" s="109">
        <v>700</v>
      </c>
      <c r="J18" s="183">
        <v>4.4840176798411377</v>
      </c>
    </row>
    <row r="19" spans="1:10" s="114" customFormat="1" ht="15" customHeight="1" x14ac:dyDescent="0.2">
      <c r="A19" s="108" t="s">
        <v>99</v>
      </c>
      <c r="B19" s="108" t="s">
        <v>100</v>
      </c>
      <c r="C19" s="146">
        <v>8752.4641874824829</v>
      </c>
      <c r="D19" s="146">
        <v>5024.7317864645693</v>
      </c>
      <c r="E19" s="145">
        <v>587013</v>
      </c>
      <c r="F19" s="109">
        <v>20689.117631628</v>
      </c>
      <c r="G19" s="183">
        <v>3.5244735008642056</v>
      </c>
      <c r="H19" s="147">
        <v>266044</v>
      </c>
      <c r="I19" s="109">
        <v>12236.819059938001</v>
      </c>
      <c r="J19" s="183">
        <v>4.5995470899317414</v>
      </c>
    </row>
    <row r="20" spans="1:10" s="114" customFormat="1" ht="15" customHeight="1" x14ac:dyDescent="0.2">
      <c r="A20" s="108" t="s">
        <v>101</v>
      </c>
      <c r="B20" s="108" t="s">
        <v>102</v>
      </c>
      <c r="C20" s="146">
        <v>2150.200599102634</v>
      </c>
      <c r="D20" s="146">
        <v>1176.4292627512527</v>
      </c>
      <c r="E20" s="145">
        <v>147812.61177836801</v>
      </c>
      <c r="F20" s="109">
        <v>5583.2258723200002</v>
      </c>
      <c r="G20" s="183">
        <v>3.7772324060490563</v>
      </c>
      <c r="H20" s="147">
        <v>58156.745139008002</v>
      </c>
      <c r="I20" s="109">
        <v>3001.3638899839998</v>
      </c>
      <c r="J20" s="183">
        <v>5.1608182039934478</v>
      </c>
    </row>
    <row r="21" spans="1:10" s="114" customFormat="1" ht="15" customHeight="1" x14ac:dyDescent="0.2">
      <c r="A21" s="108" t="s">
        <v>103</v>
      </c>
      <c r="B21" s="108" t="s">
        <v>104</v>
      </c>
      <c r="C21" s="146">
        <v>1532</v>
      </c>
      <c r="D21" s="146">
        <v>880</v>
      </c>
      <c r="E21" s="145">
        <v>82446</v>
      </c>
      <c r="F21" s="109">
        <v>3624</v>
      </c>
      <c r="G21" s="183">
        <v>4.395604395604396</v>
      </c>
      <c r="H21" s="147">
        <v>33808</v>
      </c>
      <c r="I21" s="109">
        <v>2134</v>
      </c>
      <c r="J21" s="183">
        <v>6.3121154756270705</v>
      </c>
    </row>
    <row r="22" spans="1:10" s="114" customFormat="1" ht="15" customHeight="1" x14ac:dyDescent="0.2">
      <c r="A22" s="108" t="s">
        <v>105</v>
      </c>
      <c r="B22" s="108" t="s">
        <v>106</v>
      </c>
      <c r="C22" s="146">
        <v>2438</v>
      </c>
      <c r="D22" s="146">
        <v>1374</v>
      </c>
      <c r="E22" s="145">
        <v>159625</v>
      </c>
      <c r="F22" s="109">
        <v>5908</v>
      </c>
      <c r="G22" s="183">
        <v>3.701174628034456</v>
      </c>
      <c r="H22" s="147">
        <v>60353</v>
      </c>
      <c r="I22" s="109">
        <v>3340</v>
      </c>
      <c r="J22" s="183">
        <v>5.5341076665617281</v>
      </c>
    </row>
    <row r="23" spans="1:10" s="114" customFormat="1" ht="15" customHeight="1" x14ac:dyDescent="0.2">
      <c r="A23" s="108" t="s">
        <v>107</v>
      </c>
      <c r="B23" s="108" t="s">
        <v>108</v>
      </c>
      <c r="C23" s="146">
        <v>2630</v>
      </c>
      <c r="D23" s="146">
        <v>1520</v>
      </c>
      <c r="E23" s="145">
        <v>152278</v>
      </c>
      <c r="F23" s="109">
        <v>6157.5091275899995</v>
      </c>
      <c r="G23" s="183">
        <v>4.0435973204205462</v>
      </c>
      <c r="H23" s="147">
        <v>57729</v>
      </c>
      <c r="I23" s="109">
        <v>3536.3050126499998</v>
      </c>
      <c r="J23" s="183">
        <v>6.1256994104349625</v>
      </c>
    </row>
    <row r="24" spans="1:10" s="114" customFormat="1" ht="15" customHeight="1" x14ac:dyDescent="0.2">
      <c r="A24" s="108" t="s">
        <v>109</v>
      </c>
      <c r="B24" s="108" t="s">
        <v>110</v>
      </c>
      <c r="C24" s="146">
        <v>394</v>
      </c>
      <c r="D24" s="146">
        <v>228</v>
      </c>
      <c r="E24" s="145">
        <v>32988</v>
      </c>
      <c r="F24" s="109">
        <v>1165</v>
      </c>
      <c r="G24" s="183">
        <v>3.5315872438462472</v>
      </c>
      <c r="H24" s="147">
        <v>13560</v>
      </c>
      <c r="I24" s="109">
        <v>656</v>
      </c>
      <c r="J24" s="183">
        <v>4.8377581120943951</v>
      </c>
    </row>
    <row r="25" spans="1:10" s="114" customFormat="1" ht="15" customHeight="1" x14ac:dyDescent="0.2">
      <c r="A25" s="108" t="s">
        <v>111</v>
      </c>
      <c r="B25" s="108" t="s">
        <v>112</v>
      </c>
      <c r="C25" s="146">
        <v>5529</v>
      </c>
      <c r="D25" s="146">
        <v>1996</v>
      </c>
      <c r="E25" s="145">
        <v>193661</v>
      </c>
      <c r="F25" s="109">
        <v>12849</v>
      </c>
      <c r="G25" s="183">
        <v>6.6347896582171941</v>
      </c>
      <c r="H25" s="147">
        <v>70641</v>
      </c>
      <c r="I25" s="109">
        <v>5242</v>
      </c>
      <c r="J25" s="183">
        <v>7.4206197534009997</v>
      </c>
    </row>
    <row r="26" spans="1:10" s="114" customFormat="1" ht="15" customHeight="1" x14ac:dyDescent="0.2">
      <c r="A26" s="108" t="s">
        <v>113</v>
      </c>
      <c r="B26" s="108" t="s">
        <v>114</v>
      </c>
      <c r="C26" s="146">
        <v>1423</v>
      </c>
      <c r="D26" s="146">
        <v>804</v>
      </c>
      <c r="E26" s="145">
        <v>75187</v>
      </c>
      <c r="F26" s="109">
        <v>3355</v>
      </c>
      <c r="G26" s="183">
        <v>4.4622075624775563</v>
      </c>
      <c r="H26" s="147">
        <v>36052</v>
      </c>
      <c r="I26" s="109">
        <v>1995</v>
      </c>
      <c r="J26" s="183">
        <v>5.5336735826029066</v>
      </c>
    </row>
    <row r="27" spans="1:10" s="114" customFormat="1" ht="15" customHeight="1" x14ac:dyDescent="0.2">
      <c r="A27" s="108" t="s">
        <v>115</v>
      </c>
      <c r="B27" s="108" t="s">
        <v>116</v>
      </c>
      <c r="C27" s="146">
        <v>1102</v>
      </c>
      <c r="D27" s="146">
        <v>702</v>
      </c>
      <c r="E27" s="145">
        <v>57603</v>
      </c>
      <c r="F27" s="109">
        <v>2458</v>
      </c>
      <c r="G27" s="183">
        <v>4.2671388642952621</v>
      </c>
      <c r="H27" s="147">
        <v>27968</v>
      </c>
      <c r="I27" s="109">
        <v>1652</v>
      </c>
      <c r="J27" s="183">
        <v>5.9067505720823803</v>
      </c>
    </row>
    <row r="28" spans="1:10" s="114" customFormat="1" ht="15" customHeight="1" x14ac:dyDescent="0.2">
      <c r="A28" s="108" t="s">
        <v>117</v>
      </c>
      <c r="B28" s="108" t="s">
        <v>118</v>
      </c>
      <c r="C28" s="146">
        <v>2597</v>
      </c>
      <c r="D28" s="146">
        <v>1412</v>
      </c>
      <c r="E28" s="145">
        <v>113339</v>
      </c>
      <c r="F28" s="109">
        <v>5814</v>
      </c>
      <c r="G28" s="183">
        <v>5.1297435128243585</v>
      </c>
      <c r="H28" s="147">
        <v>53452</v>
      </c>
      <c r="I28" s="109">
        <v>3408</v>
      </c>
      <c r="J28" s="183">
        <v>6.3758138142632639</v>
      </c>
    </row>
    <row r="29" spans="1:10" s="114" customFormat="1" ht="15" customHeight="1" x14ac:dyDescent="0.2">
      <c r="A29" s="108" t="s">
        <v>119</v>
      </c>
      <c r="B29" s="108" t="s">
        <v>120</v>
      </c>
      <c r="C29" s="146">
        <v>1607</v>
      </c>
      <c r="D29" s="146">
        <v>897</v>
      </c>
      <c r="E29" s="145">
        <v>85437</v>
      </c>
      <c r="F29" s="109">
        <v>3794</v>
      </c>
      <c r="G29" s="183">
        <v>4.440698994580802</v>
      </c>
      <c r="H29" s="147">
        <v>38614</v>
      </c>
      <c r="I29" s="109">
        <v>2209</v>
      </c>
      <c r="J29" s="183">
        <v>5.7207230538146785</v>
      </c>
    </row>
    <row r="30" spans="1:10" s="114" customFormat="1" ht="15" customHeight="1" x14ac:dyDescent="0.2">
      <c r="A30" s="108" t="s">
        <v>121</v>
      </c>
      <c r="B30" s="108" t="s">
        <v>122</v>
      </c>
      <c r="C30" s="146">
        <v>1018</v>
      </c>
      <c r="D30" s="146">
        <v>589</v>
      </c>
      <c r="E30" s="145">
        <v>53356</v>
      </c>
      <c r="F30" s="109">
        <v>2402.0033705360001</v>
      </c>
      <c r="G30" s="183">
        <v>4.5018430364645026</v>
      </c>
      <c r="H30" s="147">
        <v>24205</v>
      </c>
      <c r="I30" s="109">
        <v>1452.3262231800002</v>
      </c>
      <c r="J30" s="183">
        <v>6.000108337864078</v>
      </c>
    </row>
    <row r="31" spans="1:10" s="114" customFormat="1" ht="15" customHeight="1" x14ac:dyDescent="0.2">
      <c r="A31" s="108"/>
      <c r="B31" s="108"/>
      <c r="C31" s="146"/>
      <c r="D31" s="146"/>
      <c r="E31" s="145"/>
      <c r="F31" s="109"/>
      <c r="G31" s="183"/>
      <c r="H31" s="147"/>
      <c r="I31" s="109"/>
      <c r="J31" s="183"/>
    </row>
    <row r="32" spans="1:10" s="114" customFormat="1" ht="15" customHeight="1" x14ac:dyDescent="0.2">
      <c r="A32" s="101" t="s">
        <v>91</v>
      </c>
      <c r="B32" s="101" t="s">
        <v>92</v>
      </c>
      <c r="C32" s="139">
        <v>1393.9451224790098</v>
      </c>
      <c r="D32" s="139">
        <v>717.67471652384666</v>
      </c>
      <c r="E32" s="149">
        <v>81283</v>
      </c>
      <c r="F32" s="103">
        <v>3192.3785099229999</v>
      </c>
      <c r="G32" s="185">
        <v>3.9274860794052873</v>
      </c>
      <c r="H32" s="150">
        <v>34997</v>
      </c>
      <c r="I32" s="103">
        <v>1733.672799037</v>
      </c>
      <c r="J32" s="185">
        <v>4.95377546371689</v>
      </c>
    </row>
    <row r="33" spans="1:10" s="114" customFormat="1" ht="15" customHeight="1" x14ac:dyDescent="0.2">
      <c r="A33" s="108" t="s">
        <v>123</v>
      </c>
      <c r="B33" s="108" t="s">
        <v>124</v>
      </c>
      <c r="C33" s="146">
        <v>79</v>
      </c>
      <c r="D33" s="146">
        <v>35</v>
      </c>
      <c r="E33" s="145">
        <v>3793</v>
      </c>
      <c r="F33" s="109">
        <v>157</v>
      </c>
      <c r="G33" s="183">
        <v>4.139203796467176</v>
      </c>
      <c r="H33" s="147">
        <v>1356</v>
      </c>
      <c r="I33" s="109">
        <v>85</v>
      </c>
      <c r="J33" s="183">
        <v>6.2684365781710918</v>
      </c>
    </row>
    <row r="34" spans="1:10" s="114" customFormat="1" ht="15" customHeight="1" x14ac:dyDescent="0.2">
      <c r="A34" s="108" t="s">
        <v>125</v>
      </c>
      <c r="B34" s="108" t="s">
        <v>126</v>
      </c>
      <c r="C34" s="146">
        <v>66</v>
      </c>
      <c r="D34" s="146">
        <v>27</v>
      </c>
      <c r="E34" s="145">
        <v>4539</v>
      </c>
      <c r="F34" s="109">
        <v>152</v>
      </c>
      <c r="G34" s="183">
        <v>3.3487552324300505</v>
      </c>
      <c r="H34" s="147">
        <v>2015</v>
      </c>
      <c r="I34" s="109">
        <v>70</v>
      </c>
      <c r="J34" s="183">
        <v>3.4739454094292803</v>
      </c>
    </row>
    <row r="35" spans="1:10" s="114" customFormat="1" ht="15" customHeight="1" x14ac:dyDescent="0.2">
      <c r="A35" s="108" t="s">
        <v>127</v>
      </c>
      <c r="B35" s="108" t="s">
        <v>128</v>
      </c>
      <c r="C35" s="146">
        <v>139</v>
      </c>
      <c r="D35" s="146">
        <v>61</v>
      </c>
      <c r="E35" s="145">
        <v>7392</v>
      </c>
      <c r="F35" s="109">
        <v>277</v>
      </c>
      <c r="G35" s="183">
        <v>3.7472943722943723</v>
      </c>
      <c r="H35" s="147">
        <v>3048</v>
      </c>
      <c r="I35" s="109">
        <v>139</v>
      </c>
      <c r="J35" s="183">
        <v>4.5603674540682411</v>
      </c>
    </row>
    <row r="36" spans="1:10" s="114" customFormat="1" ht="15" customHeight="1" x14ac:dyDescent="0.2">
      <c r="A36" s="108" t="s">
        <v>129</v>
      </c>
      <c r="B36" s="108" t="s">
        <v>130</v>
      </c>
      <c r="C36" s="146">
        <v>69</v>
      </c>
      <c r="D36" s="146">
        <v>39</v>
      </c>
      <c r="E36" s="145">
        <v>5432</v>
      </c>
      <c r="F36" s="109">
        <v>202</v>
      </c>
      <c r="G36" s="183">
        <v>3.7187039764359353</v>
      </c>
      <c r="H36" s="147">
        <v>2385</v>
      </c>
      <c r="I36" s="109">
        <v>131</v>
      </c>
      <c r="J36" s="183">
        <v>5.4926624737945495</v>
      </c>
    </row>
    <row r="37" spans="1:10" s="114" customFormat="1" ht="15" customHeight="1" x14ac:dyDescent="0.2">
      <c r="A37" s="108" t="s">
        <v>131</v>
      </c>
      <c r="B37" s="108" t="s">
        <v>132</v>
      </c>
      <c r="C37" s="146">
        <v>71</v>
      </c>
      <c r="D37" s="146">
        <v>40</v>
      </c>
      <c r="E37" s="145">
        <v>4544</v>
      </c>
      <c r="F37" s="109">
        <v>188</v>
      </c>
      <c r="G37" s="183">
        <v>4.137323943661972</v>
      </c>
      <c r="H37" s="147">
        <v>1976</v>
      </c>
      <c r="I37" s="109">
        <v>113</v>
      </c>
      <c r="J37" s="183">
        <v>5.7186234817813766</v>
      </c>
    </row>
    <row r="38" spans="1:10" s="114" customFormat="1" ht="15" customHeight="1" x14ac:dyDescent="0.2">
      <c r="A38" s="108" t="s">
        <v>133</v>
      </c>
      <c r="B38" s="108" t="s">
        <v>134</v>
      </c>
      <c r="C38" s="146" t="s">
        <v>135</v>
      </c>
      <c r="D38" s="146" t="s">
        <v>135</v>
      </c>
      <c r="E38" s="145" t="s">
        <v>135</v>
      </c>
      <c r="F38" s="109" t="s">
        <v>135</v>
      </c>
      <c r="G38" s="183" t="s">
        <v>135</v>
      </c>
      <c r="H38" s="147" t="s">
        <v>135</v>
      </c>
      <c r="I38" s="109" t="s">
        <v>135</v>
      </c>
      <c r="J38" s="183" t="s">
        <v>135</v>
      </c>
    </row>
    <row r="39" spans="1:10" s="114" customFormat="1" ht="15" customHeight="1" x14ac:dyDescent="0.2">
      <c r="A39" s="108" t="s">
        <v>136</v>
      </c>
      <c r="B39" s="108" t="s">
        <v>137</v>
      </c>
      <c r="C39" s="146">
        <v>29</v>
      </c>
      <c r="D39" s="146">
        <v>21</v>
      </c>
      <c r="E39" s="145">
        <v>3686</v>
      </c>
      <c r="F39" s="109">
        <v>74</v>
      </c>
      <c r="G39" s="183">
        <v>2.0075963103635379</v>
      </c>
      <c r="H39" s="147">
        <v>1955</v>
      </c>
      <c r="I39" s="109">
        <v>46</v>
      </c>
      <c r="J39" s="183">
        <v>2.3529411764705883</v>
      </c>
    </row>
    <row r="40" spans="1:10" s="114" customFormat="1" ht="15" customHeight="1" x14ac:dyDescent="0.2">
      <c r="A40" s="108" t="s">
        <v>138</v>
      </c>
      <c r="B40" s="108" t="s">
        <v>139</v>
      </c>
      <c r="C40" s="146">
        <v>104</v>
      </c>
      <c r="D40" s="146">
        <v>44</v>
      </c>
      <c r="E40" s="145">
        <v>4301</v>
      </c>
      <c r="F40" s="109">
        <v>241</v>
      </c>
      <c r="G40" s="183">
        <v>5.6033480585910249</v>
      </c>
      <c r="H40" s="147">
        <v>1843</v>
      </c>
      <c r="I40" s="109">
        <v>120</v>
      </c>
      <c r="J40" s="183">
        <v>6.5111231687466091</v>
      </c>
    </row>
    <row r="41" spans="1:10" s="114" customFormat="1" ht="15" customHeight="1" x14ac:dyDescent="0.2">
      <c r="A41" s="108" t="s">
        <v>140</v>
      </c>
      <c r="B41" s="108" t="s">
        <v>141</v>
      </c>
      <c r="C41" s="146">
        <v>104</v>
      </c>
      <c r="D41" s="146">
        <v>55</v>
      </c>
      <c r="E41" s="145">
        <v>3707</v>
      </c>
      <c r="F41" s="109">
        <v>219</v>
      </c>
      <c r="G41" s="183">
        <v>5.9077421095225251</v>
      </c>
      <c r="H41" s="147">
        <v>1543</v>
      </c>
      <c r="I41" s="109">
        <v>118</v>
      </c>
      <c r="J41" s="183">
        <v>7.6474400518470516</v>
      </c>
    </row>
    <row r="42" spans="1:10" s="114" customFormat="1" ht="15" customHeight="1" x14ac:dyDescent="0.2">
      <c r="A42" s="108" t="s">
        <v>142</v>
      </c>
      <c r="B42" s="108" t="s">
        <v>143</v>
      </c>
      <c r="C42" s="146">
        <v>211</v>
      </c>
      <c r="D42" s="146">
        <v>118</v>
      </c>
      <c r="E42" s="145">
        <v>13180</v>
      </c>
      <c r="F42" s="109">
        <v>459</v>
      </c>
      <c r="G42" s="183">
        <v>3.4825493171471926</v>
      </c>
      <c r="H42" s="147">
        <v>5664</v>
      </c>
      <c r="I42" s="109">
        <v>232</v>
      </c>
      <c r="J42" s="183">
        <v>4.0960451977401133</v>
      </c>
    </row>
    <row r="43" spans="1:10" s="114" customFormat="1" ht="15" customHeight="1" x14ac:dyDescent="0.2">
      <c r="A43" s="108" t="s">
        <v>144</v>
      </c>
      <c r="B43" s="108" t="s">
        <v>145</v>
      </c>
      <c r="C43" s="146">
        <v>32</v>
      </c>
      <c r="D43" s="146">
        <v>8</v>
      </c>
      <c r="E43" s="145">
        <v>2666</v>
      </c>
      <c r="F43" s="109">
        <v>72</v>
      </c>
      <c r="G43" s="183">
        <v>2.7006751687921979</v>
      </c>
      <c r="H43" s="147">
        <v>1108</v>
      </c>
      <c r="I43" s="109">
        <v>24</v>
      </c>
      <c r="J43" s="183">
        <v>2.1660649819494586</v>
      </c>
    </row>
    <row r="44" spans="1:10" s="114" customFormat="1" ht="15" customHeight="1" x14ac:dyDescent="0.2">
      <c r="A44" s="108" t="s">
        <v>146</v>
      </c>
      <c r="B44" s="108" t="s">
        <v>147</v>
      </c>
      <c r="C44" s="146">
        <v>151</v>
      </c>
      <c r="D44" s="146">
        <v>83</v>
      </c>
      <c r="E44" s="145">
        <v>9785</v>
      </c>
      <c r="F44" s="109">
        <v>374</v>
      </c>
      <c r="G44" s="183">
        <v>3.8221768012263668</v>
      </c>
      <c r="H44" s="147">
        <v>4029</v>
      </c>
      <c r="I44" s="109">
        <v>216</v>
      </c>
      <c r="J44" s="183">
        <v>5.3611317944899479</v>
      </c>
    </row>
    <row r="45" spans="1:10" s="114" customFormat="1" ht="15" customHeight="1" x14ac:dyDescent="0.2">
      <c r="A45" s="108" t="s">
        <v>148</v>
      </c>
      <c r="B45" s="108" t="s">
        <v>149</v>
      </c>
      <c r="C45" s="146">
        <v>28</v>
      </c>
      <c r="D45" s="146">
        <v>21</v>
      </c>
      <c r="E45" s="145">
        <v>4658</v>
      </c>
      <c r="F45" s="109">
        <v>120</v>
      </c>
      <c r="G45" s="183">
        <v>2.5762129669386002</v>
      </c>
      <c r="H45" s="147">
        <v>2080</v>
      </c>
      <c r="I45" s="109">
        <v>76</v>
      </c>
      <c r="J45" s="183">
        <v>3.6538461538461537</v>
      </c>
    </row>
    <row r="46" spans="1:10" s="114" customFormat="1" ht="15" customHeight="1" x14ac:dyDescent="0.2">
      <c r="A46" s="108" t="s">
        <v>150</v>
      </c>
      <c r="B46" s="108" t="s">
        <v>151</v>
      </c>
      <c r="C46" s="146">
        <v>94</v>
      </c>
      <c r="D46" s="146">
        <v>62</v>
      </c>
      <c r="E46" s="145">
        <v>3483</v>
      </c>
      <c r="F46" s="109">
        <v>198</v>
      </c>
      <c r="G46" s="183">
        <v>5.684754521963824</v>
      </c>
      <c r="H46" s="147">
        <v>1597</v>
      </c>
      <c r="I46" s="109">
        <v>130</v>
      </c>
      <c r="J46" s="183">
        <v>8.1402629931120849</v>
      </c>
    </row>
    <row r="47" spans="1:10" s="114" customFormat="1" ht="15" customHeight="1" x14ac:dyDescent="0.2">
      <c r="A47" s="108" t="s">
        <v>152</v>
      </c>
      <c r="B47" s="108" t="s">
        <v>153</v>
      </c>
      <c r="C47" s="146">
        <v>136</v>
      </c>
      <c r="D47" s="146">
        <v>62</v>
      </c>
      <c r="E47" s="145">
        <v>5562</v>
      </c>
      <c r="F47" s="109">
        <v>274</v>
      </c>
      <c r="G47" s="183">
        <v>4.926285508809781</v>
      </c>
      <c r="H47" s="147">
        <v>2235</v>
      </c>
      <c r="I47" s="109">
        <v>133</v>
      </c>
      <c r="J47" s="183">
        <v>5.9507829977628637</v>
      </c>
    </row>
    <row r="48" spans="1:10" s="114" customFormat="1" ht="15" customHeight="1" x14ac:dyDescent="0.2">
      <c r="A48" s="101" t="s">
        <v>93</v>
      </c>
      <c r="B48" s="101" t="s">
        <v>94</v>
      </c>
      <c r="C48" s="139">
        <v>1299</v>
      </c>
      <c r="D48" s="139">
        <v>482</v>
      </c>
      <c r="E48" s="149">
        <v>66528</v>
      </c>
      <c r="F48" s="103">
        <v>2955</v>
      </c>
      <c r="G48" s="185">
        <v>4.441738816738817</v>
      </c>
      <c r="H48" s="150">
        <v>26207</v>
      </c>
      <c r="I48" s="103">
        <v>1320</v>
      </c>
      <c r="J48" s="185">
        <v>5.036822223070172</v>
      </c>
    </row>
    <row r="49" spans="1:10" s="114" customFormat="1" ht="15" customHeight="1" x14ac:dyDescent="0.2">
      <c r="A49" s="108" t="s">
        <v>154</v>
      </c>
      <c r="B49" s="108" t="s">
        <v>155</v>
      </c>
      <c r="C49" s="146">
        <v>1299</v>
      </c>
      <c r="D49" s="146">
        <v>482</v>
      </c>
      <c r="E49" s="145">
        <v>66528</v>
      </c>
      <c r="F49" s="109">
        <v>2955</v>
      </c>
      <c r="G49" s="183">
        <v>4.441738816738817</v>
      </c>
      <c r="H49" s="147">
        <v>26207</v>
      </c>
      <c r="I49" s="109">
        <v>1320</v>
      </c>
      <c r="J49" s="183">
        <v>5.036822223070172</v>
      </c>
    </row>
    <row r="50" spans="1:10" s="114" customFormat="1" ht="15" customHeight="1" x14ac:dyDescent="0.2">
      <c r="A50" s="101" t="s">
        <v>95</v>
      </c>
      <c r="B50" s="101" t="s">
        <v>96</v>
      </c>
      <c r="C50" s="139">
        <v>3758.155132521028</v>
      </c>
      <c r="D50" s="139">
        <v>1857.5379216690997</v>
      </c>
      <c r="E50" s="149">
        <v>204394</v>
      </c>
      <c r="F50" s="103">
        <v>8648</v>
      </c>
      <c r="G50" s="185">
        <v>4.2310439641085358</v>
      </c>
      <c r="H50" s="150">
        <v>87847</v>
      </c>
      <c r="I50" s="103">
        <v>4575</v>
      </c>
      <c r="J50" s="185">
        <v>5.2079183125206328</v>
      </c>
    </row>
    <row r="51" spans="1:10" s="114" customFormat="1" ht="15" customHeight="1" x14ac:dyDescent="0.2">
      <c r="A51" s="108" t="s">
        <v>156</v>
      </c>
      <c r="B51" s="108" t="s">
        <v>157</v>
      </c>
      <c r="C51" s="146">
        <v>209</v>
      </c>
      <c r="D51" s="146">
        <v>66</v>
      </c>
      <c r="E51" s="145">
        <v>6840</v>
      </c>
      <c r="F51" s="109">
        <v>419</v>
      </c>
      <c r="G51" s="183">
        <v>6.1257309941520468</v>
      </c>
      <c r="H51" s="147">
        <v>2949</v>
      </c>
      <c r="I51" s="109">
        <v>160</v>
      </c>
      <c r="J51" s="183">
        <v>5.4255679891488642</v>
      </c>
    </row>
    <row r="52" spans="1:10" s="114" customFormat="1" ht="15" customHeight="1" x14ac:dyDescent="0.2">
      <c r="A52" s="108" t="s">
        <v>158</v>
      </c>
      <c r="B52" s="108" t="s">
        <v>159</v>
      </c>
      <c r="C52" s="146">
        <v>102</v>
      </c>
      <c r="D52" s="146">
        <v>55</v>
      </c>
      <c r="E52" s="145">
        <v>4862</v>
      </c>
      <c r="F52" s="109">
        <v>197</v>
      </c>
      <c r="G52" s="183">
        <v>4.0518305224187579</v>
      </c>
      <c r="H52" s="147">
        <v>2164</v>
      </c>
      <c r="I52" s="109">
        <v>111</v>
      </c>
      <c r="J52" s="183">
        <v>5.1293900184842887</v>
      </c>
    </row>
    <row r="53" spans="1:10" s="114" customFormat="1" ht="15" customHeight="1" x14ac:dyDescent="0.2">
      <c r="A53" s="108" t="s">
        <v>160</v>
      </c>
      <c r="B53" s="108" t="s">
        <v>161</v>
      </c>
      <c r="C53" s="146">
        <v>47</v>
      </c>
      <c r="D53" s="146">
        <v>20</v>
      </c>
      <c r="E53" s="145">
        <v>2778</v>
      </c>
      <c r="F53" s="109">
        <v>96</v>
      </c>
      <c r="G53" s="183">
        <v>3.4557235421166306</v>
      </c>
      <c r="H53" s="147">
        <v>1251</v>
      </c>
      <c r="I53" s="109">
        <v>55</v>
      </c>
      <c r="J53" s="183">
        <v>4.3964828137490004</v>
      </c>
    </row>
    <row r="54" spans="1:10" s="114" customFormat="1" ht="15" customHeight="1" x14ac:dyDescent="0.2">
      <c r="A54" s="108" t="s">
        <v>162</v>
      </c>
      <c r="B54" s="108" t="s">
        <v>163</v>
      </c>
      <c r="C54" s="146">
        <v>97</v>
      </c>
      <c r="D54" s="146">
        <v>40</v>
      </c>
      <c r="E54" s="145">
        <v>4410</v>
      </c>
      <c r="F54" s="109">
        <v>206</v>
      </c>
      <c r="G54" s="183">
        <v>4.6712018140589571</v>
      </c>
      <c r="H54" s="147">
        <v>2007</v>
      </c>
      <c r="I54" s="109">
        <v>99</v>
      </c>
      <c r="J54" s="183">
        <v>4.9327354260089686</v>
      </c>
    </row>
    <row r="55" spans="1:10" s="114" customFormat="1" ht="15" customHeight="1" x14ac:dyDescent="0.2">
      <c r="A55" s="108" t="s">
        <v>164</v>
      </c>
      <c r="B55" s="108" t="s">
        <v>165</v>
      </c>
      <c r="C55" s="146">
        <v>15</v>
      </c>
      <c r="D55" s="146">
        <v>6</v>
      </c>
      <c r="E55" s="145">
        <v>1537</v>
      </c>
      <c r="F55" s="109">
        <v>66</v>
      </c>
      <c r="G55" s="183">
        <v>4.2940793754066364</v>
      </c>
      <c r="H55" s="147">
        <v>493</v>
      </c>
      <c r="I55" s="109">
        <v>23</v>
      </c>
      <c r="J55" s="183">
        <v>4.6653144016227177</v>
      </c>
    </row>
    <row r="56" spans="1:10" s="114" customFormat="1" ht="15" customHeight="1" x14ac:dyDescent="0.2">
      <c r="A56" s="108" t="s">
        <v>166</v>
      </c>
      <c r="B56" s="108" t="s">
        <v>167</v>
      </c>
      <c r="C56" s="146">
        <v>194</v>
      </c>
      <c r="D56" s="146">
        <v>68</v>
      </c>
      <c r="E56" s="145">
        <v>5226</v>
      </c>
      <c r="F56" s="109">
        <v>363</v>
      </c>
      <c r="G56" s="183">
        <v>6.9460390355912747</v>
      </c>
      <c r="H56" s="147">
        <v>2226</v>
      </c>
      <c r="I56" s="109">
        <v>147</v>
      </c>
      <c r="J56" s="183">
        <v>6.6037735849056602</v>
      </c>
    </row>
    <row r="57" spans="1:10" s="114" customFormat="1" ht="15" customHeight="1" x14ac:dyDescent="0.2">
      <c r="A57" s="108" t="s">
        <v>168</v>
      </c>
      <c r="B57" s="108" t="s">
        <v>169</v>
      </c>
      <c r="C57" s="146">
        <v>46</v>
      </c>
      <c r="D57" s="146">
        <v>32</v>
      </c>
      <c r="E57" s="145">
        <v>3104</v>
      </c>
      <c r="F57" s="109">
        <v>120</v>
      </c>
      <c r="G57" s="183">
        <v>3.865979381443299</v>
      </c>
      <c r="H57" s="147">
        <v>1457</v>
      </c>
      <c r="I57" s="109">
        <v>77</v>
      </c>
      <c r="J57" s="183">
        <v>5.2848318462594372</v>
      </c>
    </row>
    <row r="58" spans="1:10" s="114" customFormat="1" ht="15" customHeight="1" x14ac:dyDescent="0.2">
      <c r="A58" s="108" t="s">
        <v>170</v>
      </c>
      <c r="B58" s="108" t="s">
        <v>171</v>
      </c>
      <c r="C58" s="146">
        <v>27</v>
      </c>
      <c r="D58" s="146">
        <v>15</v>
      </c>
      <c r="E58" s="145">
        <v>2042</v>
      </c>
      <c r="F58" s="109">
        <v>63</v>
      </c>
      <c r="G58" s="183">
        <v>3.0852105778648382</v>
      </c>
      <c r="H58" s="147">
        <v>947</v>
      </c>
      <c r="I58" s="109">
        <v>39</v>
      </c>
      <c r="J58" s="183">
        <v>4.1182682154171069</v>
      </c>
    </row>
    <row r="59" spans="1:10" s="114" customFormat="1" ht="15" customHeight="1" x14ac:dyDescent="0.2">
      <c r="A59" s="108" t="s">
        <v>172</v>
      </c>
      <c r="B59" s="108" t="s">
        <v>173</v>
      </c>
      <c r="C59" s="146">
        <v>43</v>
      </c>
      <c r="D59" s="146">
        <v>29</v>
      </c>
      <c r="E59" s="145">
        <v>3461</v>
      </c>
      <c r="F59" s="109">
        <v>105</v>
      </c>
      <c r="G59" s="183">
        <v>3.0338052585957818</v>
      </c>
      <c r="H59" s="147">
        <v>1432</v>
      </c>
      <c r="I59" s="109">
        <v>66</v>
      </c>
      <c r="J59" s="183">
        <v>4.6089385474860336</v>
      </c>
    </row>
    <row r="60" spans="1:10" s="114" customFormat="1" ht="15" customHeight="1" x14ac:dyDescent="0.2">
      <c r="A60" s="108" t="s">
        <v>174</v>
      </c>
      <c r="B60" s="108" t="s">
        <v>175</v>
      </c>
      <c r="C60" s="146">
        <v>13</v>
      </c>
      <c r="D60" s="146">
        <v>9</v>
      </c>
      <c r="E60" s="145">
        <v>1154</v>
      </c>
      <c r="F60" s="109">
        <v>33</v>
      </c>
      <c r="G60" s="183">
        <v>2.8596187175043326</v>
      </c>
      <c r="H60" s="147">
        <v>528</v>
      </c>
      <c r="I60" s="109">
        <v>22</v>
      </c>
      <c r="J60" s="183">
        <v>4.166666666666667</v>
      </c>
    </row>
    <row r="61" spans="1:10" s="114" customFormat="1" ht="15" customHeight="1" x14ac:dyDescent="0.2">
      <c r="A61" s="108" t="s">
        <v>176</v>
      </c>
      <c r="B61" s="108" t="s">
        <v>177</v>
      </c>
      <c r="C61" s="146">
        <v>79</v>
      </c>
      <c r="D61" s="146">
        <v>62</v>
      </c>
      <c r="E61" s="145">
        <v>5030</v>
      </c>
      <c r="F61" s="109">
        <v>218</v>
      </c>
      <c r="G61" s="183">
        <v>4.3339960238568587</v>
      </c>
      <c r="H61" s="147">
        <v>2389</v>
      </c>
      <c r="I61" s="109">
        <v>170</v>
      </c>
      <c r="J61" s="183">
        <v>7.1159480954374219</v>
      </c>
    </row>
    <row r="62" spans="1:10" s="114" customFormat="1" ht="15" customHeight="1" x14ac:dyDescent="0.2">
      <c r="A62" s="108" t="s">
        <v>178</v>
      </c>
      <c r="B62" s="108" t="s">
        <v>179</v>
      </c>
      <c r="C62" s="146">
        <v>71</v>
      </c>
      <c r="D62" s="146">
        <v>41</v>
      </c>
      <c r="E62" s="145">
        <v>7962</v>
      </c>
      <c r="F62" s="109">
        <v>187</v>
      </c>
      <c r="G62" s="183">
        <v>2.3486561165536299</v>
      </c>
      <c r="H62" s="147">
        <v>4156</v>
      </c>
      <c r="I62" s="109">
        <v>108</v>
      </c>
      <c r="J62" s="183">
        <v>2.598652550529355</v>
      </c>
    </row>
    <row r="63" spans="1:10" s="114" customFormat="1" ht="15" customHeight="1" x14ac:dyDescent="0.2">
      <c r="A63" s="108" t="s">
        <v>180</v>
      </c>
      <c r="B63" s="108" t="s">
        <v>181</v>
      </c>
      <c r="C63" s="146">
        <v>37</v>
      </c>
      <c r="D63" s="146">
        <v>29</v>
      </c>
      <c r="E63" s="145">
        <v>3204</v>
      </c>
      <c r="F63" s="109">
        <v>95</v>
      </c>
      <c r="G63" s="183">
        <v>2.9650436953807739</v>
      </c>
      <c r="H63" s="147">
        <v>1459</v>
      </c>
      <c r="I63" s="109">
        <v>62</v>
      </c>
      <c r="J63" s="183">
        <v>4.249485949280329</v>
      </c>
    </row>
    <row r="64" spans="1:10" s="114" customFormat="1" ht="15" customHeight="1" x14ac:dyDescent="0.2">
      <c r="A64" s="108" t="s">
        <v>182</v>
      </c>
      <c r="B64" s="108" t="s">
        <v>183</v>
      </c>
      <c r="C64" s="146">
        <v>49</v>
      </c>
      <c r="D64" s="146">
        <v>26</v>
      </c>
      <c r="E64" s="145">
        <v>1992</v>
      </c>
      <c r="F64" s="109">
        <v>94</v>
      </c>
      <c r="G64" s="183">
        <v>4.7188755020080322</v>
      </c>
      <c r="H64" s="147">
        <v>964</v>
      </c>
      <c r="I64" s="109">
        <v>65</v>
      </c>
      <c r="J64" s="183">
        <v>6.7427385892116183</v>
      </c>
    </row>
    <row r="65" spans="1:10" s="114" customFormat="1" ht="15" customHeight="1" x14ac:dyDescent="0.2">
      <c r="A65" s="108" t="s">
        <v>184</v>
      </c>
      <c r="B65" s="108" t="s">
        <v>185</v>
      </c>
      <c r="C65" s="146">
        <v>74</v>
      </c>
      <c r="D65" s="146">
        <v>36</v>
      </c>
      <c r="E65" s="145">
        <v>4745</v>
      </c>
      <c r="F65" s="109">
        <v>190</v>
      </c>
      <c r="G65" s="183">
        <v>4.0042149631190727</v>
      </c>
      <c r="H65" s="147">
        <v>2088</v>
      </c>
      <c r="I65" s="109">
        <v>102</v>
      </c>
      <c r="J65" s="183">
        <v>4.8850574712643677</v>
      </c>
    </row>
    <row r="66" spans="1:10" s="114" customFormat="1" ht="15" customHeight="1" x14ac:dyDescent="0.2">
      <c r="A66" s="108" t="s">
        <v>186</v>
      </c>
      <c r="B66" s="108" t="s">
        <v>187</v>
      </c>
      <c r="C66" s="146">
        <v>87</v>
      </c>
      <c r="D66" s="146">
        <v>68</v>
      </c>
      <c r="E66" s="145">
        <v>3885</v>
      </c>
      <c r="F66" s="109">
        <v>178</v>
      </c>
      <c r="G66" s="183">
        <v>4.5817245817245817</v>
      </c>
      <c r="H66" s="147">
        <v>1634</v>
      </c>
      <c r="I66" s="109">
        <v>140</v>
      </c>
      <c r="J66" s="183">
        <v>8.5679314565483473</v>
      </c>
    </row>
    <row r="67" spans="1:10" s="114" customFormat="1" ht="15" customHeight="1" x14ac:dyDescent="0.2">
      <c r="A67" s="108" t="s">
        <v>188</v>
      </c>
      <c r="B67" s="108" t="s">
        <v>189</v>
      </c>
      <c r="C67" s="146">
        <v>624</v>
      </c>
      <c r="D67" s="146">
        <v>284</v>
      </c>
      <c r="E67" s="145">
        <v>42492</v>
      </c>
      <c r="F67" s="109">
        <v>1499</v>
      </c>
      <c r="G67" s="183">
        <v>3.5277228654805612</v>
      </c>
      <c r="H67" s="147">
        <v>17823</v>
      </c>
      <c r="I67" s="109">
        <v>717</v>
      </c>
      <c r="J67" s="183">
        <v>4.0228917690624471</v>
      </c>
    </row>
    <row r="68" spans="1:10" s="114" customFormat="1" ht="15" customHeight="1" x14ac:dyDescent="0.2">
      <c r="A68" s="108" t="s">
        <v>190</v>
      </c>
      <c r="B68" s="108" t="s">
        <v>191</v>
      </c>
      <c r="C68" s="146">
        <v>48</v>
      </c>
      <c r="D68" s="146">
        <v>25</v>
      </c>
      <c r="E68" s="145">
        <v>2534</v>
      </c>
      <c r="F68" s="109">
        <v>123</v>
      </c>
      <c r="G68" s="183">
        <v>4.8539857932123125</v>
      </c>
      <c r="H68" s="147">
        <v>1341</v>
      </c>
      <c r="I68" s="109">
        <v>79</v>
      </c>
      <c r="J68" s="183">
        <v>5.8911260253542137</v>
      </c>
    </row>
    <row r="69" spans="1:10" s="114" customFormat="1" ht="15" customHeight="1" x14ac:dyDescent="0.2">
      <c r="A69" s="108" t="s">
        <v>192</v>
      </c>
      <c r="B69" s="108" t="s">
        <v>193</v>
      </c>
      <c r="C69" s="146">
        <v>42</v>
      </c>
      <c r="D69" s="146">
        <v>22</v>
      </c>
      <c r="E69" s="145">
        <v>3048</v>
      </c>
      <c r="F69" s="109">
        <v>91</v>
      </c>
      <c r="G69" s="183">
        <v>2.9855643044619424</v>
      </c>
      <c r="H69" s="147">
        <v>1564</v>
      </c>
      <c r="I69" s="109">
        <v>52</v>
      </c>
      <c r="J69" s="183">
        <v>3.3248081841432224</v>
      </c>
    </row>
    <row r="70" spans="1:10" s="114" customFormat="1" ht="15" customHeight="1" x14ac:dyDescent="0.2">
      <c r="A70" s="108" t="s">
        <v>194</v>
      </c>
      <c r="B70" s="108" t="s">
        <v>195</v>
      </c>
      <c r="C70" s="146">
        <v>90</v>
      </c>
      <c r="D70" s="146">
        <v>38</v>
      </c>
      <c r="E70" s="145">
        <v>2915</v>
      </c>
      <c r="F70" s="109">
        <v>173</v>
      </c>
      <c r="G70" s="183">
        <v>5.934819897084048</v>
      </c>
      <c r="H70" s="147">
        <v>1329</v>
      </c>
      <c r="I70" s="109">
        <v>90</v>
      </c>
      <c r="J70" s="183">
        <v>6.7720090293453721</v>
      </c>
    </row>
    <row r="71" spans="1:10" s="114" customFormat="1" ht="15" customHeight="1" x14ac:dyDescent="0.2">
      <c r="A71" s="108" t="s">
        <v>196</v>
      </c>
      <c r="B71" s="108" t="s">
        <v>197</v>
      </c>
      <c r="C71" s="146">
        <v>162</v>
      </c>
      <c r="D71" s="146">
        <v>79</v>
      </c>
      <c r="E71" s="145">
        <v>7703</v>
      </c>
      <c r="F71" s="109">
        <v>443</v>
      </c>
      <c r="G71" s="183">
        <v>5.7510061015188887</v>
      </c>
      <c r="H71" s="147">
        <v>3623</v>
      </c>
      <c r="I71" s="109">
        <v>255</v>
      </c>
      <c r="J71" s="183">
        <v>7.0383659950317412</v>
      </c>
    </row>
    <row r="72" spans="1:10" s="114" customFormat="1" ht="15" customHeight="1" x14ac:dyDescent="0.2">
      <c r="A72" s="108" t="s">
        <v>198</v>
      </c>
      <c r="B72" s="108" t="s">
        <v>199</v>
      </c>
      <c r="C72" s="146">
        <v>110</v>
      </c>
      <c r="D72" s="146">
        <v>48</v>
      </c>
      <c r="E72" s="145">
        <v>3290</v>
      </c>
      <c r="F72" s="109">
        <v>205</v>
      </c>
      <c r="G72" s="183">
        <v>6.231003039513678</v>
      </c>
      <c r="H72" s="147">
        <v>1242</v>
      </c>
      <c r="I72" s="109">
        <v>69</v>
      </c>
      <c r="J72" s="183">
        <v>5.5555555555555554</v>
      </c>
    </row>
    <row r="73" spans="1:10" s="114" customFormat="1" ht="15" customHeight="1" x14ac:dyDescent="0.2">
      <c r="A73" s="108" t="s">
        <v>200</v>
      </c>
      <c r="B73" s="108" t="s">
        <v>201</v>
      </c>
      <c r="C73" s="146">
        <v>115</v>
      </c>
      <c r="D73" s="146">
        <v>32</v>
      </c>
      <c r="E73" s="145">
        <v>4518</v>
      </c>
      <c r="F73" s="109">
        <v>232</v>
      </c>
      <c r="G73" s="183">
        <v>5.1350154935812302</v>
      </c>
      <c r="H73" s="147">
        <v>1971</v>
      </c>
      <c r="I73" s="109">
        <v>87</v>
      </c>
      <c r="J73" s="183">
        <v>4.4140030441400304</v>
      </c>
    </row>
    <row r="74" spans="1:10" s="114" customFormat="1" ht="15" customHeight="1" x14ac:dyDescent="0.2">
      <c r="A74" s="108" t="s">
        <v>202</v>
      </c>
      <c r="B74" s="108" t="s">
        <v>203</v>
      </c>
      <c r="C74" s="146">
        <v>83</v>
      </c>
      <c r="D74" s="146">
        <v>36</v>
      </c>
      <c r="E74" s="145">
        <v>3963</v>
      </c>
      <c r="F74" s="109">
        <v>176</v>
      </c>
      <c r="G74" s="183">
        <v>4.441079989906636</v>
      </c>
      <c r="H74" s="147">
        <v>1605</v>
      </c>
      <c r="I74" s="109">
        <v>100</v>
      </c>
      <c r="J74" s="183">
        <v>6.2305295950155761</v>
      </c>
    </row>
    <row r="75" spans="1:10" s="114" customFormat="1" ht="15" customHeight="1" x14ac:dyDescent="0.2">
      <c r="A75" s="108" t="s">
        <v>204</v>
      </c>
      <c r="B75" s="108" t="s">
        <v>205</v>
      </c>
      <c r="C75" s="146">
        <v>3</v>
      </c>
      <c r="D75" s="146" t="s">
        <v>957</v>
      </c>
      <c r="E75" s="145">
        <v>1391</v>
      </c>
      <c r="F75" s="109">
        <v>16</v>
      </c>
      <c r="G75" s="183">
        <v>1.1502516175413371</v>
      </c>
      <c r="H75" s="147">
        <v>705</v>
      </c>
      <c r="I75" s="109">
        <v>13</v>
      </c>
      <c r="J75" s="183">
        <v>1.8439716312056738</v>
      </c>
    </row>
    <row r="76" spans="1:10" s="114" customFormat="1" ht="15" customHeight="1" x14ac:dyDescent="0.2">
      <c r="A76" s="108" t="s">
        <v>206</v>
      </c>
      <c r="B76" s="108" t="s">
        <v>207</v>
      </c>
      <c r="C76" s="146">
        <v>75</v>
      </c>
      <c r="D76" s="146">
        <v>33</v>
      </c>
      <c r="E76" s="145">
        <v>2072</v>
      </c>
      <c r="F76" s="109">
        <v>159</v>
      </c>
      <c r="G76" s="183">
        <v>7.6737451737451741</v>
      </c>
      <c r="H76" s="147">
        <v>948</v>
      </c>
      <c r="I76" s="109">
        <v>76</v>
      </c>
      <c r="J76" s="183">
        <v>8.0168776371308024</v>
      </c>
    </row>
    <row r="77" spans="1:10" s="114" customFormat="1" ht="15" customHeight="1" x14ac:dyDescent="0.2">
      <c r="A77" s="108" t="s">
        <v>208</v>
      </c>
      <c r="B77" s="108" t="s">
        <v>209</v>
      </c>
      <c r="C77" s="146">
        <v>24</v>
      </c>
      <c r="D77" s="146">
        <v>15</v>
      </c>
      <c r="E77" s="145">
        <v>2264</v>
      </c>
      <c r="F77" s="109">
        <v>67</v>
      </c>
      <c r="G77" s="183">
        <v>2.9593639575971733</v>
      </c>
      <c r="H77" s="147">
        <v>854</v>
      </c>
      <c r="I77" s="109">
        <v>31</v>
      </c>
      <c r="J77" s="183">
        <v>3.629976580796253</v>
      </c>
    </row>
    <row r="78" spans="1:10" s="114" customFormat="1" ht="15" customHeight="1" x14ac:dyDescent="0.2">
      <c r="A78" s="108" t="s">
        <v>210</v>
      </c>
      <c r="B78" s="108" t="s">
        <v>211</v>
      </c>
      <c r="C78" s="146" t="s">
        <v>135</v>
      </c>
      <c r="D78" s="146" t="s">
        <v>135</v>
      </c>
      <c r="E78" s="145">
        <v>4838</v>
      </c>
      <c r="F78" s="109">
        <v>113</v>
      </c>
      <c r="G78" s="183">
        <v>2.3356758991318727</v>
      </c>
      <c r="H78" s="147">
        <v>1387</v>
      </c>
      <c r="I78" s="109">
        <v>60</v>
      </c>
      <c r="J78" s="183">
        <v>4.3258832011535686</v>
      </c>
    </row>
    <row r="79" spans="1:10" s="114" customFormat="1" ht="15" customHeight="1" x14ac:dyDescent="0.2">
      <c r="A79" s="108" t="s">
        <v>212</v>
      </c>
      <c r="B79" s="108" t="s">
        <v>213</v>
      </c>
      <c r="C79" s="146">
        <v>68</v>
      </c>
      <c r="D79" s="146">
        <v>39</v>
      </c>
      <c r="E79" s="145">
        <v>3737</v>
      </c>
      <c r="F79" s="109">
        <v>174</v>
      </c>
      <c r="G79" s="183">
        <v>4.6561412898046566</v>
      </c>
      <c r="H79" s="147">
        <v>1549</v>
      </c>
      <c r="I79" s="109">
        <v>87</v>
      </c>
      <c r="J79" s="183">
        <v>5.616526791478373</v>
      </c>
    </row>
    <row r="80" spans="1:10" s="114" customFormat="1" ht="15" customHeight="1" x14ac:dyDescent="0.2">
      <c r="A80" s="108" t="s">
        <v>214</v>
      </c>
      <c r="B80" s="108" t="s">
        <v>215</v>
      </c>
      <c r="C80" s="146">
        <v>117</v>
      </c>
      <c r="D80" s="146">
        <v>65</v>
      </c>
      <c r="E80" s="145">
        <v>6498</v>
      </c>
      <c r="F80" s="109">
        <v>315</v>
      </c>
      <c r="G80" s="183">
        <v>4.8476454293628812</v>
      </c>
      <c r="H80" s="147">
        <v>2702</v>
      </c>
      <c r="I80" s="109">
        <v>182</v>
      </c>
      <c r="J80" s="183">
        <v>6.7357512953367875</v>
      </c>
    </row>
    <row r="81" spans="1:10" s="114" customFormat="1" ht="15" customHeight="1" x14ac:dyDescent="0.2">
      <c r="A81" s="108" t="s">
        <v>216</v>
      </c>
      <c r="B81" s="108" t="s">
        <v>217</v>
      </c>
      <c r="C81" s="146">
        <v>67</v>
      </c>
      <c r="D81" s="146">
        <v>40</v>
      </c>
      <c r="E81" s="145">
        <v>2381</v>
      </c>
      <c r="F81" s="109">
        <v>145</v>
      </c>
      <c r="G81" s="183">
        <v>6.0898782024359512</v>
      </c>
      <c r="H81" s="147">
        <v>1143</v>
      </c>
      <c r="I81" s="109">
        <v>88</v>
      </c>
      <c r="J81" s="183">
        <v>7.6990376202974629</v>
      </c>
    </row>
    <row r="82" spans="1:10" s="114" customFormat="1" ht="15" customHeight="1" x14ac:dyDescent="0.2">
      <c r="A82" s="108" t="s">
        <v>218</v>
      </c>
      <c r="B82" s="108" t="s">
        <v>219</v>
      </c>
      <c r="C82" s="146">
        <v>47</v>
      </c>
      <c r="D82" s="146">
        <v>28</v>
      </c>
      <c r="E82" s="145">
        <v>2155</v>
      </c>
      <c r="F82" s="109">
        <v>73</v>
      </c>
      <c r="G82" s="183">
        <v>3.3874709976798143</v>
      </c>
      <c r="H82" s="147">
        <v>679</v>
      </c>
      <c r="I82" s="109">
        <v>42</v>
      </c>
      <c r="J82" s="183">
        <v>6.1855670103092786</v>
      </c>
    </row>
    <row r="83" spans="1:10" s="114" customFormat="1" ht="15" customHeight="1" x14ac:dyDescent="0.2">
      <c r="A83" s="108" t="s">
        <v>220</v>
      </c>
      <c r="B83" s="108" t="s">
        <v>221</v>
      </c>
      <c r="C83" s="146">
        <v>50</v>
      </c>
      <c r="D83" s="146">
        <v>36</v>
      </c>
      <c r="E83" s="145">
        <v>2135</v>
      </c>
      <c r="F83" s="109">
        <v>115</v>
      </c>
      <c r="G83" s="183">
        <v>5.3864168618266977</v>
      </c>
      <c r="H83" s="147">
        <v>723</v>
      </c>
      <c r="I83" s="109">
        <v>71</v>
      </c>
      <c r="J83" s="183">
        <v>9.8201936376210242</v>
      </c>
    </row>
    <row r="84" spans="1:10" s="114" customFormat="1" ht="15" customHeight="1" x14ac:dyDescent="0.2">
      <c r="A84" s="108" t="s">
        <v>222</v>
      </c>
      <c r="B84" s="108" t="s">
        <v>223</v>
      </c>
      <c r="C84" s="146">
        <v>81</v>
      </c>
      <c r="D84" s="146">
        <v>38</v>
      </c>
      <c r="E84" s="145">
        <v>4334</v>
      </c>
      <c r="F84" s="109">
        <v>244</v>
      </c>
      <c r="G84" s="183">
        <v>5.6299030918320261</v>
      </c>
      <c r="H84" s="147">
        <v>1830</v>
      </c>
      <c r="I84" s="109">
        <v>122</v>
      </c>
      <c r="J84" s="183">
        <v>6.666666666666667</v>
      </c>
    </row>
    <row r="85" spans="1:10" s="114" customFormat="1" ht="15" customHeight="1" x14ac:dyDescent="0.2">
      <c r="A85" s="108" t="s">
        <v>224</v>
      </c>
      <c r="B85" s="108" t="s">
        <v>225</v>
      </c>
      <c r="C85" s="146">
        <v>67</v>
      </c>
      <c r="D85" s="146">
        <v>26</v>
      </c>
      <c r="E85" s="145">
        <v>1966</v>
      </c>
      <c r="F85" s="109">
        <v>127</v>
      </c>
      <c r="G85" s="183">
        <v>6.4598168870803665</v>
      </c>
      <c r="H85" s="147">
        <v>827</v>
      </c>
      <c r="I85" s="109">
        <v>55</v>
      </c>
      <c r="J85" s="183">
        <v>6.6505441354292625</v>
      </c>
    </row>
    <row r="86" spans="1:10" s="114" customFormat="1" ht="15" customHeight="1" x14ac:dyDescent="0.2">
      <c r="A86" s="108" t="s">
        <v>226</v>
      </c>
      <c r="B86" s="108" t="s">
        <v>227</v>
      </c>
      <c r="C86" s="146">
        <v>140</v>
      </c>
      <c r="D86" s="146">
        <v>87</v>
      </c>
      <c r="E86" s="145">
        <v>6333</v>
      </c>
      <c r="F86" s="109">
        <v>319</v>
      </c>
      <c r="G86" s="183">
        <v>5.0371072161692725</v>
      </c>
      <c r="H86" s="147">
        <v>2774</v>
      </c>
      <c r="I86" s="109">
        <v>202</v>
      </c>
      <c r="J86" s="183">
        <v>7.2819033886085078</v>
      </c>
    </row>
    <row r="87" spans="1:10" s="114" customFormat="1" ht="15" customHeight="1" x14ac:dyDescent="0.2">
      <c r="A87" s="108" t="s">
        <v>228</v>
      </c>
      <c r="B87" s="108" t="s">
        <v>229</v>
      </c>
      <c r="C87" s="146">
        <v>58</v>
      </c>
      <c r="D87" s="146">
        <v>33</v>
      </c>
      <c r="E87" s="145">
        <v>4353</v>
      </c>
      <c r="F87" s="109">
        <v>144</v>
      </c>
      <c r="G87" s="183">
        <v>3.3080634045485873</v>
      </c>
      <c r="H87" s="147">
        <v>1755</v>
      </c>
      <c r="I87" s="109">
        <v>79</v>
      </c>
      <c r="J87" s="183">
        <v>4.5014245014245011</v>
      </c>
    </row>
    <row r="88" spans="1:10" s="114" customFormat="1" ht="15" customHeight="1" x14ac:dyDescent="0.2">
      <c r="A88" s="108" t="s">
        <v>230</v>
      </c>
      <c r="B88" s="108" t="s">
        <v>231</v>
      </c>
      <c r="C88" s="146">
        <v>95</v>
      </c>
      <c r="D88" s="146">
        <v>42</v>
      </c>
      <c r="E88" s="145">
        <v>5233</v>
      </c>
      <c r="F88" s="109">
        <v>234</v>
      </c>
      <c r="G88" s="183">
        <v>4.4716223963309769</v>
      </c>
      <c r="H88" s="147">
        <v>2258</v>
      </c>
      <c r="I88" s="109">
        <v>116</v>
      </c>
      <c r="J88" s="183">
        <v>5.1372896368467673</v>
      </c>
    </row>
    <row r="89" spans="1:10" s="114" customFormat="1" ht="15" customHeight="1" x14ac:dyDescent="0.2">
      <c r="A89" s="108" t="s">
        <v>232</v>
      </c>
      <c r="B89" s="108" t="s">
        <v>233</v>
      </c>
      <c r="C89" s="146">
        <v>47</v>
      </c>
      <c r="D89" s="146" t="s">
        <v>957</v>
      </c>
      <c r="E89" s="145">
        <v>4715</v>
      </c>
      <c r="F89" s="109">
        <v>114</v>
      </c>
      <c r="G89" s="183">
        <v>2.4178154825026512</v>
      </c>
      <c r="H89" s="147">
        <v>2040</v>
      </c>
      <c r="I89" s="109">
        <v>56</v>
      </c>
      <c r="J89" s="183">
        <v>2.7450980392156863</v>
      </c>
    </row>
    <row r="90" spans="1:10" s="114" customFormat="1" ht="15" customHeight="1" x14ac:dyDescent="0.2">
      <c r="A90" s="108" t="s">
        <v>234</v>
      </c>
      <c r="B90" s="108" t="s">
        <v>235</v>
      </c>
      <c r="C90" s="146">
        <v>37</v>
      </c>
      <c r="D90" s="146">
        <v>25</v>
      </c>
      <c r="E90" s="145">
        <v>2636</v>
      </c>
      <c r="F90" s="109">
        <v>116</v>
      </c>
      <c r="G90" s="183">
        <v>4.4006069802731416</v>
      </c>
      <c r="H90" s="147">
        <v>1205</v>
      </c>
      <c r="I90" s="109">
        <v>67</v>
      </c>
      <c r="J90" s="183">
        <v>5.5601659751037342</v>
      </c>
    </row>
    <row r="91" spans="1:10" s="114" customFormat="1" ht="15" customHeight="1" x14ac:dyDescent="0.2">
      <c r="A91" s="108" t="s">
        <v>236</v>
      </c>
      <c r="B91" s="108" t="s">
        <v>237</v>
      </c>
      <c r="C91" s="146">
        <v>29</v>
      </c>
      <c r="D91" s="146">
        <v>18</v>
      </c>
      <c r="E91" s="145">
        <v>2305</v>
      </c>
      <c r="F91" s="109">
        <v>74</v>
      </c>
      <c r="G91" s="183">
        <v>3.2104121475054228</v>
      </c>
      <c r="H91" s="147">
        <v>889</v>
      </c>
      <c r="I91" s="109">
        <v>46</v>
      </c>
      <c r="J91" s="183">
        <v>5.1743532058492692</v>
      </c>
    </row>
    <row r="92" spans="1:10" s="114" customFormat="1" ht="15" customHeight="1" x14ac:dyDescent="0.2">
      <c r="A92" s="108" t="s">
        <v>238</v>
      </c>
      <c r="B92" s="108" t="s">
        <v>239</v>
      </c>
      <c r="C92" s="146">
        <v>46</v>
      </c>
      <c r="D92" s="146">
        <v>33</v>
      </c>
      <c r="E92" s="145">
        <v>2750</v>
      </c>
      <c r="F92" s="109">
        <v>137</v>
      </c>
      <c r="G92" s="183">
        <v>4.9818181818181815</v>
      </c>
      <c r="H92" s="147">
        <v>1172</v>
      </c>
      <c r="I92" s="109">
        <v>93</v>
      </c>
      <c r="J92" s="183">
        <v>7.9351535836177476</v>
      </c>
    </row>
    <row r="93" spans="1:10" s="114" customFormat="1" ht="15" customHeight="1" x14ac:dyDescent="0.2">
      <c r="A93" s="108" t="s">
        <v>240</v>
      </c>
      <c r="B93" s="108" t="s">
        <v>241</v>
      </c>
      <c r="C93" s="146">
        <v>32</v>
      </c>
      <c r="D93" s="146">
        <v>19</v>
      </c>
      <c r="E93" s="145">
        <v>2664</v>
      </c>
      <c r="F93" s="109">
        <v>106</v>
      </c>
      <c r="G93" s="183">
        <v>3.9789789789789789</v>
      </c>
      <c r="H93" s="147">
        <v>1109</v>
      </c>
      <c r="I93" s="109">
        <v>65</v>
      </c>
      <c r="J93" s="183">
        <v>5.8611361587015329</v>
      </c>
    </row>
    <row r="94" spans="1:10" s="114" customFormat="1" ht="15" customHeight="1" x14ac:dyDescent="0.2">
      <c r="A94" s="108" t="s">
        <v>242</v>
      </c>
      <c r="B94" s="108" t="s">
        <v>243</v>
      </c>
      <c r="C94" s="146">
        <v>74</v>
      </c>
      <c r="D94" s="146">
        <v>27</v>
      </c>
      <c r="E94" s="145">
        <v>3995</v>
      </c>
      <c r="F94" s="109">
        <v>175</v>
      </c>
      <c r="G94" s="183">
        <v>4.3804755944931166</v>
      </c>
      <c r="H94" s="147">
        <v>1516</v>
      </c>
      <c r="I94" s="109">
        <v>80</v>
      </c>
      <c r="J94" s="183">
        <v>5.2770448548812663</v>
      </c>
    </row>
    <row r="95" spans="1:10" s="114" customFormat="1" ht="15" customHeight="1" x14ac:dyDescent="0.2">
      <c r="A95" s="108" t="s">
        <v>244</v>
      </c>
      <c r="B95" s="108" t="s">
        <v>245</v>
      </c>
      <c r="C95" s="146">
        <v>43</v>
      </c>
      <c r="D95" s="146">
        <v>19</v>
      </c>
      <c r="E95" s="145">
        <v>2944</v>
      </c>
      <c r="F95" s="109">
        <v>109</v>
      </c>
      <c r="G95" s="183">
        <v>3.7024456521739131</v>
      </c>
      <c r="H95" s="147">
        <v>1140</v>
      </c>
      <c r="I95" s="109">
        <v>49</v>
      </c>
      <c r="J95" s="183">
        <v>4.2982456140350873</v>
      </c>
    </row>
    <row r="96" spans="1:10" s="114" customFormat="1" ht="15" customHeight="1" x14ac:dyDescent="0.2">
      <c r="A96" s="101" t="s">
        <v>97</v>
      </c>
      <c r="B96" s="101" t="s">
        <v>98</v>
      </c>
      <c r="C96" s="139">
        <v>520</v>
      </c>
      <c r="D96" s="139">
        <v>261</v>
      </c>
      <c r="E96" s="149">
        <v>35896</v>
      </c>
      <c r="F96" s="103">
        <v>1296</v>
      </c>
      <c r="G96" s="185">
        <v>3.6104301314909741</v>
      </c>
      <c r="H96" s="150">
        <v>15611</v>
      </c>
      <c r="I96" s="103">
        <v>700</v>
      </c>
      <c r="J96" s="185">
        <v>4.4840176798411377</v>
      </c>
    </row>
    <row r="97" spans="1:10" s="114" customFormat="1" ht="15" customHeight="1" x14ac:dyDescent="0.2">
      <c r="A97" s="108" t="s">
        <v>246</v>
      </c>
      <c r="B97" s="108" t="s">
        <v>247</v>
      </c>
      <c r="C97" s="146">
        <v>396</v>
      </c>
      <c r="D97" s="146">
        <v>199</v>
      </c>
      <c r="E97" s="145">
        <v>28493</v>
      </c>
      <c r="F97" s="109">
        <v>978</v>
      </c>
      <c r="G97" s="183">
        <v>3.4324219983855686</v>
      </c>
      <c r="H97" s="147">
        <v>12122</v>
      </c>
      <c r="I97" s="109">
        <v>537</v>
      </c>
      <c r="J97" s="183">
        <v>4.4299620524665899</v>
      </c>
    </row>
    <row r="98" spans="1:10" s="114" customFormat="1" ht="15" customHeight="1" x14ac:dyDescent="0.2">
      <c r="A98" s="108" t="s">
        <v>248</v>
      </c>
      <c r="B98" s="108" t="s">
        <v>249</v>
      </c>
      <c r="C98" s="146">
        <v>124</v>
      </c>
      <c r="D98" s="146">
        <v>62</v>
      </c>
      <c r="E98" s="145">
        <v>7403</v>
      </c>
      <c r="F98" s="109">
        <v>318</v>
      </c>
      <c r="G98" s="183">
        <v>4.295555855734162</v>
      </c>
      <c r="H98" s="147">
        <v>3489</v>
      </c>
      <c r="I98" s="109">
        <v>163</v>
      </c>
      <c r="J98" s="183">
        <v>4.6718257380338208</v>
      </c>
    </row>
    <row r="99" spans="1:10" s="114" customFormat="1" ht="15" customHeight="1" x14ac:dyDescent="0.2">
      <c r="A99" s="101" t="s">
        <v>99</v>
      </c>
      <c r="B99" s="101" t="s">
        <v>100</v>
      </c>
      <c r="C99" s="139">
        <v>8752.4641874824829</v>
      </c>
      <c r="D99" s="139">
        <v>5024.7317864645693</v>
      </c>
      <c r="E99" s="149">
        <v>587013</v>
      </c>
      <c r="F99" s="103">
        <v>20689.117631628</v>
      </c>
      <c r="G99" s="185">
        <v>3.5244735008642056</v>
      </c>
      <c r="H99" s="150">
        <v>266044</v>
      </c>
      <c r="I99" s="103">
        <v>12236.819059938001</v>
      </c>
      <c r="J99" s="185">
        <v>4.5995470899317414</v>
      </c>
    </row>
    <row r="100" spans="1:10" s="114" customFormat="1" ht="15" customHeight="1" x14ac:dyDescent="0.2">
      <c r="A100" s="108" t="s">
        <v>250</v>
      </c>
      <c r="B100" s="108" t="s">
        <v>251</v>
      </c>
      <c r="C100" s="146">
        <v>90</v>
      </c>
      <c r="D100" s="146">
        <v>50</v>
      </c>
      <c r="E100" s="145">
        <v>5403</v>
      </c>
      <c r="F100" s="109">
        <v>242</v>
      </c>
      <c r="G100" s="183">
        <v>4.4789931519526185</v>
      </c>
      <c r="H100" s="147">
        <v>2463</v>
      </c>
      <c r="I100" s="109">
        <v>146</v>
      </c>
      <c r="J100" s="183">
        <v>5.9277304100690218</v>
      </c>
    </row>
    <row r="101" spans="1:10" s="114" customFormat="1" ht="15" customHeight="1" x14ac:dyDescent="0.2">
      <c r="A101" s="108" t="s">
        <v>252</v>
      </c>
      <c r="B101" s="108" t="s">
        <v>253</v>
      </c>
      <c r="C101" s="146">
        <v>296</v>
      </c>
      <c r="D101" s="146">
        <v>154</v>
      </c>
      <c r="E101" s="145">
        <v>19446</v>
      </c>
      <c r="F101" s="109">
        <v>711</v>
      </c>
      <c r="G101" s="183">
        <v>3.6562789262573281</v>
      </c>
      <c r="H101" s="147">
        <v>9125</v>
      </c>
      <c r="I101" s="109">
        <v>395</v>
      </c>
      <c r="J101" s="183">
        <v>4.3287671232876717</v>
      </c>
    </row>
    <row r="102" spans="1:10" s="114" customFormat="1" ht="15" customHeight="1" x14ac:dyDescent="0.2">
      <c r="A102" s="108" t="s">
        <v>254</v>
      </c>
      <c r="B102" s="108" t="s">
        <v>255</v>
      </c>
      <c r="C102" s="146">
        <v>115</v>
      </c>
      <c r="D102" s="146">
        <v>90</v>
      </c>
      <c r="E102" s="145">
        <v>7737</v>
      </c>
      <c r="F102" s="109">
        <v>300</v>
      </c>
      <c r="G102" s="183">
        <v>3.8774718883288095</v>
      </c>
      <c r="H102" s="147">
        <v>3750</v>
      </c>
      <c r="I102" s="109">
        <v>229</v>
      </c>
      <c r="J102" s="183">
        <v>6.1066666666666665</v>
      </c>
    </row>
    <row r="103" spans="1:10" s="114" customFormat="1" ht="15" customHeight="1" x14ac:dyDescent="0.2">
      <c r="A103" s="108" t="s">
        <v>256</v>
      </c>
      <c r="B103" s="108" t="s">
        <v>257</v>
      </c>
      <c r="C103" s="146">
        <v>101</v>
      </c>
      <c r="D103" s="146">
        <v>55</v>
      </c>
      <c r="E103" s="145">
        <v>5720</v>
      </c>
      <c r="F103" s="109">
        <v>281</v>
      </c>
      <c r="G103" s="183">
        <v>4.9125874125874125</v>
      </c>
      <c r="H103" s="147">
        <v>2517</v>
      </c>
      <c r="I103" s="109">
        <v>173</v>
      </c>
      <c r="J103" s="183">
        <v>6.8732618196265394</v>
      </c>
    </row>
    <row r="104" spans="1:10" s="114" customFormat="1" ht="15" customHeight="1" x14ac:dyDescent="0.2">
      <c r="A104" s="108" t="s">
        <v>258</v>
      </c>
      <c r="B104" s="108" t="s">
        <v>259</v>
      </c>
      <c r="C104" s="146">
        <v>81</v>
      </c>
      <c r="D104" s="146">
        <v>62</v>
      </c>
      <c r="E104" s="145">
        <v>5359</v>
      </c>
      <c r="F104" s="109">
        <v>185</v>
      </c>
      <c r="G104" s="183">
        <v>3.4521365926478822</v>
      </c>
      <c r="H104" s="147">
        <v>2497</v>
      </c>
      <c r="I104" s="109">
        <v>133</v>
      </c>
      <c r="J104" s="183">
        <v>5.3263916700040044</v>
      </c>
    </row>
    <row r="105" spans="1:10" s="114" customFormat="1" ht="15" customHeight="1" x14ac:dyDescent="0.2">
      <c r="A105" s="108" t="s">
        <v>260</v>
      </c>
      <c r="B105" s="108" t="s">
        <v>261</v>
      </c>
      <c r="C105" s="146">
        <v>62</v>
      </c>
      <c r="D105" s="146">
        <v>34</v>
      </c>
      <c r="E105" s="145">
        <v>6397</v>
      </c>
      <c r="F105" s="109">
        <v>174</v>
      </c>
      <c r="G105" s="183">
        <v>2.7200250117242457</v>
      </c>
      <c r="H105" s="147">
        <v>2995</v>
      </c>
      <c r="I105" s="109">
        <v>96</v>
      </c>
      <c r="J105" s="183">
        <v>3.2053422370617697</v>
      </c>
    </row>
    <row r="106" spans="1:10" s="114" customFormat="1" ht="15" customHeight="1" x14ac:dyDescent="0.2">
      <c r="A106" s="108" t="s">
        <v>262</v>
      </c>
      <c r="B106" s="108" t="s">
        <v>263</v>
      </c>
      <c r="C106" s="146">
        <v>94</v>
      </c>
      <c r="D106" s="146">
        <v>57</v>
      </c>
      <c r="E106" s="145">
        <v>12675</v>
      </c>
      <c r="F106" s="109">
        <v>224</v>
      </c>
      <c r="G106" s="183">
        <v>1.7672583826429979</v>
      </c>
      <c r="H106" s="147">
        <v>5316</v>
      </c>
      <c r="I106" s="109">
        <v>144</v>
      </c>
      <c r="J106" s="183">
        <v>2.7088036117381491</v>
      </c>
    </row>
    <row r="107" spans="1:10" s="114" customFormat="1" ht="15" customHeight="1" x14ac:dyDescent="0.2">
      <c r="A107" s="108" t="s">
        <v>264</v>
      </c>
      <c r="B107" s="108" t="s">
        <v>265</v>
      </c>
      <c r="C107" s="146">
        <v>49</v>
      </c>
      <c r="D107" s="146">
        <v>31</v>
      </c>
      <c r="E107" s="145">
        <v>6378</v>
      </c>
      <c r="F107" s="109">
        <v>149</v>
      </c>
      <c r="G107" s="183">
        <v>2.3361555346503606</v>
      </c>
      <c r="H107" s="147">
        <v>2781</v>
      </c>
      <c r="I107" s="109">
        <v>92</v>
      </c>
      <c r="J107" s="183">
        <v>3.3081625314635024</v>
      </c>
    </row>
    <row r="108" spans="1:10" s="114" customFormat="1" ht="15" customHeight="1" x14ac:dyDescent="0.2">
      <c r="A108" s="108" t="s">
        <v>266</v>
      </c>
      <c r="B108" s="108" t="s">
        <v>267</v>
      </c>
      <c r="C108" s="146">
        <v>157</v>
      </c>
      <c r="D108" s="146">
        <v>78</v>
      </c>
      <c r="E108" s="145">
        <v>16695</v>
      </c>
      <c r="F108" s="109">
        <v>381</v>
      </c>
      <c r="G108" s="183">
        <v>2.2821203953279423</v>
      </c>
      <c r="H108" s="147">
        <v>7717</v>
      </c>
      <c r="I108" s="109">
        <v>222</v>
      </c>
      <c r="J108" s="183">
        <v>2.8767655824802385</v>
      </c>
    </row>
    <row r="109" spans="1:10" s="114" customFormat="1" ht="15" customHeight="1" x14ac:dyDescent="0.2">
      <c r="A109" s="108" t="s">
        <v>268</v>
      </c>
      <c r="B109" s="108" t="s">
        <v>269</v>
      </c>
      <c r="C109" s="146">
        <v>148</v>
      </c>
      <c r="D109" s="146">
        <v>79</v>
      </c>
      <c r="E109" s="145">
        <v>8798</v>
      </c>
      <c r="F109" s="109">
        <v>404</v>
      </c>
      <c r="G109" s="183">
        <v>4.5919527165264835</v>
      </c>
      <c r="H109" s="147">
        <v>3696</v>
      </c>
      <c r="I109" s="109">
        <v>211</v>
      </c>
      <c r="J109" s="183">
        <v>5.7088744588744591</v>
      </c>
    </row>
    <row r="110" spans="1:10" s="114" customFormat="1" ht="15" customHeight="1" x14ac:dyDescent="0.2">
      <c r="A110" s="108" t="s">
        <v>270</v>
      </c>
      <c r="B110" s="108" t="s">
        <v>271</v>
      </c>
      <c r="C110" s="146">
        <v>143</v>
      </c>
      <c r="D110" s="146">
        <v>89</v>
      </c>
      <c r="E110" s="145">
        <v>10840</v>
      </c>
      <c r="F110" s="109">
        <v>405</v>
      </c>
      <c r="G110" s="183">
        <v>3.7361623616236161</v>
      </c>
      <c r="H110" s="147">
        <v>4742</v>
      </c>
      <c r="I110" s="109">
        <v>240</v>
      </c>
      <c r="J110" s="183">
        <v>5.0611556305356391</v>
      </c>
    </row>
    <row r="111" spans="1:10" s="114" customFormat="1" ht="15" customHeight="1" x14ac:dyDescent="0.2">
      <c r="A111" s="108" t="s">
        <v>272</v>
      </c>
      <c r="B111" s="108" t="s">
        <v>273</v>
      </c>
      <c r="C111" s="146">
        <v>251</v>
      </c>
      <c r="D111" s="146">
        <v>122</v>
      </c>
      <c r="E111" s="145">
        <v>13395</v>
      </c>
      <c r="F111" s="109">
        <v>507</v>
      </c>
      <c r="G111" s="183">
        <v>3.7849944008958567</v>
      </c>
      <c r="H111" s="147">
        <v>5965</v>
      </c>
      <c r="I111" s="109">
        <v>281</v>
      </c>
      <c r="J111" s="183">
        <v>4.7108130762782903</v>
      </c>
    </row>
    <row r="112" spans="1:10" s="114" customFormat="1" ht="15" customHeight="1" x14ac:dyDescent="0.2">
      <c r="A112" s="108" t="s">
        <v>274</v>
      </c>
      <c r="B112" s="108" t="s">
        <v>275</v>
      </c>
      <c r="C112" s="146">
        <v>145</v>
      </c>
      <c r="D112" s="146">
        <v>92</v>
      </c>
      <c r="E112" s="145">
        <v>12559</v>
      </c>
      <c r="F112" s="109">
        <v>355</v>
      </c>
      <c r="G112" s="183">
        <v>2.8266581734214506</v>
      </c>
      <c r="H112" s="147">
        <v>5724</v>
      </c>
      <c r="I112" s="109">
        <v>232</v>
      </c>
      <c r="J112" s="183">
        <v>4.0531097134870722</v>
      </c>
    </row>
    <row r="113" spans="1:10" s="114" customFormat="1" ht="15" customHeight="1" x14ac:dyDescent="0.2">
      <c r="A113" s="108" t="s">
        <v>276</v>
      </c>
      <c r="B113" s="108" t="s">
        <v>277</v>
      </c>
      <c r="C113" s="146">
        <v>49</v>
      </c>
      <c r="D113" s="146">
        <v>27</v>
      </c>
      <c r="E113" s="145">
        <v>3827</v>
      </c>
      <c r="F113" s="109">
        <v>109</v>
      </c>
      <c r="G113" s="183">
        <v>2.8481839561013849</v>
      </c>
      <c r="H113" s="147">
        <v>1905</v>
      </c>
      <c r="I113" s="109">
        <v>67</v>
      </c>
      <c r="J113" s="183">
        <v>3.5170603674540684</v>
      </c>
    </row>
    <row r="114" spans="1:10" s="114" customFormat="1" ht="15" customHeight="1" x14ac:dyDescent="0.2">
      <c r="A114" s="108" t="s">
        <v>278</v>
      </c>
      <c r="B114" s="108" t="s">
        <v>279</v>
      </c>
      <c r="C114" s="146">
        <v>105</v>
      </c>
      <c r="D114" s="146">
        <v>74</v>
      </c>
      <c r="E114" s="145">
        <v>5165</v>
      </c>
      <c r="F114" s="109">
        <v>218</v>
      </c>
      <c r="G114" s="183">
        <v>4.2207163601161666</v>
      </c>
      <c r="H114" s="147">
        <v>2414</v>
      </c>
      <c r="I114" s="109">
        <v>138</v>
      </c>
      <c r="J114" s="183">
        <v>5.7166528583264293</v>
      </c>
    </row>
    <row r="115" spans="1:10" s="114" customFormat="1" ht="15" customHeight="1" x14ac:dyDescent="0.2">
      <c r="A115" s="108" t="s">
        <v>280</v>
      </c>
      <c r="B115" s="108" t="s">
        <v>281</v>
      </c>
      <c r="C115" s="146">
        <v>50</v>
      </c>
      <c r="D115" s="146">
        <v>32</v>
      </c>
      <c r="E115" s="145">
        <v>3070</v>
      </c>
      <c r="F115" s="109">
        <v>112</v>
      </c>
      <c r="G115" s="183">
        <v>3.6482084690553744</v>
      </c>
      <c r="H115" s="147">
        <v>1034</v>
      </c>
      <c r="I115" s="109">
        <v>71</v>
      </c>
      <c r="J115" s="183">
        <v>6.8665377176015472</v>
      </c>
    </row>
    <row r="116" spans="1:10" s="114" customFormat="1" ht="15" customHeight="1" x14ac:dyDescent="0.2">
      <c r="A116" s="108" t="s">
        <v>282</v>
      </c>
      <c r="B116" s="108" t="s">
        <v>283</v>
      </c>
      <c r="C116" s="146">
        <v>140</v>
      </c>
      <c r="D116" s="146">
        <v>119</v>
      </c>
      <c r="E116" s="145">
        <v>9414</v>
      </c>
      <c r="F116" s="109">
        <v>369</v>
      </c>
      <c r="G116" s="183">
        <v>3.9196940726577436</v>
      </c>
      <c r="H116" s="147">
        <v>4541</v>
      </c>
      <c r="I116" s="109">
        <v>295</v>
      </c>
      <c r="J116" s="183">
        <v>6.4963664391103277</v>
      </c>
    </row>
    <row r="117" spans="1:10" s="114" customFormat="1" ht="15" customHeight="1" x14ac:dyDescent="0.2">
      <c r="A117" s="108" t="s">
        <v>284</v>
      </c>
      <c r="B117" s="108" t="s">
        <v>285</v>
      </c>
      <c r="C117" s="146">
        <v>604</v>
      </c>
      <c r="D117" s="146">
        <v>272</v>
      </c>
      <c r="E117" s="145">
        <v>30685</v>
      </c>
      <c r="F117" s="109">
        <v>1428</v>
      </c>
      <c r="G117" s="183">
        <v>4.6537396121883656</v>
      </c>
      <c r="H117" s="147">
        <v>14017</v>
      </c>
      <c r="I117" s="109">
        <v>719</v>
      </c>
      <c r="J117" s="183">
        <v>5.1294856245987015</v>
      </c>
    </row>
    <row r="118" spans="1:10" s="114" customFormat="1" ht="15" customHeight="1" x14ac:dyDescent="0.2">
      <c r="A118" s="108" t="s">
        <v>286</v>
      </c>
      <c r="B118" s="108" t="s">
        <v>287</v>
      </c>
      <c r="C118" s="146">
        <v>404</v>
      </c>
      <c r="D118" s="146">
        <v>166</v>
      </c>
      <c r="E118" s="145">
        <v>21927</v>
      </c>
      <c r="F118" s="109">
        <v>990</v>
      </c>
      <c r="G118" s="183">
        <v>4.5149815296210152</v>
      </c>
      <c r="H118" s="147">
        <v>8914</v>
      </c>
      <c r="I118" s="109">
        <v>444</v>
      </c>
      <c r="J118" s="183">
        <v>4.9809288759255104</v>
      </c>
    </row>
    <row r="119" spans="1:10" s="114" customFormat="1" ht="15" customHeight="1" x14ac:dyDescent="0.2">
      <c r="A119" s="108" t="s">
        <v>288</v>
      </c>
      <c r="B119" s="108" t="s">
        <v>289</v>
      </c>
      <c r="C119" s="146">
        <v>774</v>
      </c>
      <c r="D119" s="146">
        <v>371</v>
      </c>
      <c r="E119" s="145">
        <v>26503</v>
      </c>
      <c r="F119" s="109">
        <v>1650</v>
      </c>
      <c r="G119" s="183">
        <v>6.2257102969475158</v>
      </c>
      <c r="H119" s="147">
        <v>13146</v>
      </c>
      <c r="I119" s="109">
        <v>856</v>
      </c>
      <c r="J119" s="183">
        <v>6.5114863836908565</v>
      </c>
    </row>
    <row r="120" spans="1:10" s="114" customFormat="1" ht="15" customHeight="1" x14ac:dyDescent="0.2">
      <c r="A120" s="108" t="s">
        <v>290</v>
      </c>
      <c r="B120" s="108" t="s">
        <v>291</v>
      </c>
      <c r="C120" s="146">
        <v>456</v>
      </c>
      <c r="D120" s="146">
        <v>273</v>
      </c>
      <c r="E120" s="145">
        <v>32978</v>
      </c>
      <c r="F120" s="109">
        <v>1168</v>
      </c>
      <c r="G120" s="183">
        <v>3.5417551094669175</v>
      </c>
      <c r="H120" s="147">
        <v>14375</v>
      </c>
      <c r="I120" s="109">
        <v>677</v>
      </c>
      <c r="J120" s="183">
        <v>4.7095652173913045</v>
      </c>
    </row>
    <row r="121" spans="1:10" s="114" customFormat="1" ht="15" customHeight="1" x14ac:dyDescent="0.2">
      <c r="A121" s="108" t="s">
        <v>292</v>
      </c>
      <c r="B121" s="108" t="s">
        <v>293</v>
      </c>
      <c r="C121" s="146">
        <v>243</v>
      </c>
      <c r="D121" s="146">
        <v>158</v>
      </c>
      <c r="E121" s="145">
        <v>18136</v>
      </c>
      <c r="F121" s="109">
        <v>576</v>
      </c>
      <c r="G121" s="183">
        <v>3.1760035288928097</v>
      </c>
      <c r="H121" s="147">
        <v>7944</v>
      </c>
      <c r="I121" s="109">
        <v>343</v>
      </c>
      <c r="J121" s="183">
        <v>4.3177240684793556</v>
      </c>
    </row>
    <row r="122" spans="1:10" s="114" customFormat="1" ht="15" customHeight="1" x14ac:dyDescent="0.2">
      <c r="A122" s="108" t="s">
        <v>294</v>
      </c>
      <c r="B122" s="108" t="s">
        <v>295</v>
      </c>
      <c r="C122" s="146">
        <v>43</v>
      </c>
      <c r="D122" s="146">
        <v>29</v>
      </c>
      <c r="E122" s="145">
        <v>4328</v>
      </c>
      <c r="F122" s="109">
        <v>125</v>
      </c>
      <c r="G122" s="183">
        <v>2.8881700554528651</v>
      </c>
      <c r="H122" s="147">
        <v>1840</v>
      </c>
      <c r="I122" s="109">
        <v>85</v>
      </c>
      <c r="J122" s="183">
        <v>4.6195652173913047</v>
      </c>
    </row>
    <row r="123" spans="1:10" s="114" customFormat="1" ht="15" customHeight="1" x14ac:dyDescent="0.2">
      <c r="A123" s="108" t="s">
        <v>296</v>
      </c>
      <c r="B123" s="108" t="s">
        <v>297</v>
      </c>
      <c r="C123" s="146">
        <v>134</v>
      </c>
      <c r="D123" s="146">
        <v>71</v>
      </c>
      <c r="E123" s="145">
        <v>9670</v>
      </c>
      <c r="F123" s="109">
        <v>384</v>
      </c>
      <c r="G123" s="183">
        <v>3.9710444674250258</v>
      </c>
      <c r="H123" s="147">
        <v>3861</v>
      </c>
      <c r="I123" s="109">
        <v>230</v>
      </c>
      <c r="J123" s="183">
        <v>5.9570059570059568</v>
      </c>
    </row>
    <row r="124" spans="1:10" s="114" customFormat="1" ht="15" customHeight="1" x14ac:dyDescent="0.2">
      <c r="A124" s="108" t="s">
        <v>298</v>
      </c>
      <c r="B124" s="108" t="s">
        <v>299</v>
      </c>
      <c r="C124" s="146">
        <v>116</v>
      </c>
      <c r="D124" s="146">
        <v>47</v>
      </c>
      <c r="E124" s="145">
        <v>9340</v>
      </c>
      <c r="F124" s="109">
        <v>286</v>
      </c>
      <c r="G124" s="183">
        <v>3.0620985010706638</v>
      </c>
      <c r="H124" s="147">
        <v>3946</v>
      </c>
      <c r="I124" s="109">
        <v>129</v>
      </c>
      <c r="J124" s="183">
        <v>3.2691332995438418</v>
      </c>
    </row>
    <row r="125" spans="1:10" s="114" customFormat="1" ht="15" customHeight="1" x14ac:dyDescent="0.2">
      <c r="A125" s="108" t="s">
        <v>300</v>
      </c>
      <c r="B125" s="108" t="s">
        <v>301</v>
      </c>
      <c r="C125" s="146">
        <v>147</v>
      </c>
      <c r="D125" s="146">
        <v>98</v>
      </c>
      <c r="E125" s="145">
        <v>7622</v>
      </c>
      <c r="F125" s="109">
        <v>382</v>
      </c>
      <c r="G125" s="183">
        <v>5.0118079244292835</v>
      </c>
      <c r="H125" s="147">
        <v>3602</v>
      </c>
      <c r="I125" s="109">
        <v>254</v>
      </c>
      <c r="J125" s="183">
        <v>7.0516379789006107</v>
      </c>
    </row>
    <row r="126" spans="1:10" s="114" customFormat="1" ht="15" customHeight="1" x14ac:dyDescent="0.2">
      <c r="A126" s="108" t="s">
        <v>302</v>
      </c>
      <c r="B126" s="108" t="s">
        <v>303</v>
      </c>
      <c r="C126" s="146">
        <v>314</v>
      </c>
      <c r="D126" s="146">
        <v>131</v>
      </c>
      <c r="E126" s="145">
        <v>13313</v>
      </c>
      <c r="F126" s="109">
        <v>685</v>
      </c>
      <c r="G126" s="183">
        <v>5.1453466536468113</v>
      </c>
      <c r="H126" s="147">
        <v>6215</v>
      </c>
      <c r="I126" s="109">
        <v>366</v>
      </c>
      <c r="J126" s="183">
        <v>5.8889782783588096</v>
      </c>
    </row>
    <row r="127" spans="1:10" s="114" customFormat="1" ht="15" customHeight="1" x14ac:dyDescent="0.2">
      <c r="A127" s="108" t="s">
        <v>304</v>
      </c>
      <c r="B127" s="108" t="s">
        <v>305</v>
      </c>
      <c r="C127" s="146">
        <v>79</v>
      </c>
      <c r="D127" s="146">
        <v>60</v>
      </c>
      <c r="E127" s="145">
        <v>5544</v>
      </c>
      <c r="F127" s="109">
        <v>197</v>
      </c>
      <c r="G127" s="183">
        <v>3.5533910533910533</v>
      </c>
      <c r="H127" s="147">
        <v>2608</v>
      </c>
      <c r="I127" s="109">
        <v>147</v>
      </c>
      <c r="J127" s="183">
        <v>5.6365030674846626</v>
      </c>
    </row>
    <row r="128" spans="1:10" s="114" customFormat="1" ht="15" customHeight="1" x14ac:dyDescent="0.2">
      <c r="A128" s="108" t="s">
        <v>306</v>
      </c>
      <c r="B128" s="108" t="s">
        <v>307</v>
      </c>
      <c r="C128" s="146">
        <v>99</v>
      </c>
      <c r="D128" s="146">
        <v>71</v>
      </c>
      <c r="E128" s="145">
        <v>7658</v>
      </c>
      <c r="F128" s="109">
        <v>260</v>
      </c>
      <c r="G128" s="183">
        <v>3.3951423348132672</v>
      </c>
      <c r="H128" s="147">
        <v>2955</v>
      </c>
      <c r="I128" s="109">
        <v>177</v>
      </c>
      <c r="J128" s="183">
        <v>5.9898477157360404</v>
      </c>
    </row>
    <row r="129" spans="1:10" s="114" customFormat="1" ht="15" customHeight="1" x14ac:dyDescent="0.2">
      <c r="A129" s="108" t="s">
        <v>308</v>
      </c>
      <c r="B129" s="108" t="s">
        <v>309</v>
      </c>
      <c r="C129" s="146">
        <v>170</v>
      </c>
      <c r="D129" s="146">
        <v>116</v>
      </c>
      <c r="E129" s="145">
        <v>11157</v>
      </c>
      <c r="F129" s="109">
        <v>376</v>
      </c>
      <c r="G129" s="183">
        <v>3.3700815631442143</v>
      </c>
      <c r="H129" s="147">
        <v>5214</v>
      </c>
      <c r="I129" s="109">
        <v>253</v>
      </c>
      <c r="J129" s="183">
        <v>4.852320675105485</v>
      </c>
    </row>
    <row r="130" spans="1:10" s="114" customFormat="1" ht="15" customHeight="1" x14ac:dyDescent="0.2">
      <c r="A130" s="108" t="s">
        <v>310</v>
      </c>
      <c r="B130" s="108" t="s">
        <v>311</v>
      </c>
      <c r="C130" s="146">
        <v>647</v>
      </c>
      <c r="D130" s="146">
        <v>357</v>
      </c>
      <c r="E130" s="145">
        <v>41510</v>
      </c>
      <c r="F130" s="109">
        <v>1410</v>
      </c>
      <c r="G130" s="183">
        <v>3.396771862201879</v>
      </c>
      <c r="H130" s="147">
        <v>18968</v>
      </c>
      <c r="I130" s="109">
        <v>813</v>
      </c>
      <c r="J130" s="183">
        <v>4.2861661746098694</v>
      </c>
    </row>
    <row r="131" spans="1:10" s="114" customFormat="1" ht="15" customHeight="1" x14ac:dyDescent="0.2">
      <c r="A131" s="108" t="s">
        <v>312</v>
      </c>
      <c r="B131" s="108" t="s">
        <v>313</v>
      </c>
      <c r="C131" s="146">
        <v>117</v>
      </c>
      <c r="D131" s="146">
        <v>70</v>
      </c>
      <c r="E131" s="145">
        <v>10643</v>
      </c>
      <c r="F131" s="109">
        <v>280</v>
      </c>
      <c r="G131" s="183">
        <v>2.630837169970873</v>
      </c>
      <c r="H131" s="147">
        <v>5160</v>
      </c>
      <c r="I131" s="109">
        <v>171</v>
      </c>
      <c r="J131" s="183">
        <v>3.3139534883720931</v>
      </c>
    </row>
    <row r="132" spans="1:10" s="114" customFormat="1" ht="15" customHeight="1" x14ac:dyDescent="0.2">
      <c r="A132" s="108" t="s">
        <v>314</v>
      </c>
      <c r="B132" s="108" t="s">
        <v>315</v>
      </c>
      <c r="C132" s="146">
        <v>116</v>
      </c>
      <c r="D132" s="146">
        <v>69</v>
      </c>
      <c r="E132" s="145">
        <v>6839</v>
      </c>
      <c r="F132" s="109">
        <v>242</v>
      </c>
      <c r="G132" s="183">
        <v>3.5385290247112149</v>
      </c>
      <c r="H132" s="147">
        <v>3291</v>
      </c>
      <c r="I132" s="109">
        <v>156</v>
      </c>
      <c r="J132" s="183">
        <v>4.740200546946217</v>
      </c>
    </row>
    <row r="133" spans="1:10" s="114" customFormat="1" ht="15" customHeight="1" x14ac:dyDescent="0.2">
      <c r="A133" s="108" t="s">
        <v>316</v>
      </c>
      <c r="B133" s="108" t="s">
        <v>317</v>
      </c>
      <c r="C133" s="146">
        <v>193</v>
      </c>
      <c r="D133" s="146">
        <v>128</v>
      </c>
      <c r="E133" s="145">
        <v>13119</v>
      </c>
      <c r="F133" s="109">
        <v>488</v>
      </c>
      <c r="G133" s="183">
        <v>3.7197957161369009</v>
      </c>
      <c r="H133" s="147">
        <v>5708</v>
      </c>
      <c r="I133" s="109">
        <v>320</v>
      </c>
      <c r="J133" s="183">
        <v>5.6061667834618083</v>
      </c>
    </row>
    <row r="134" spans="1:10" s="114" customFormat="1" ht="15" customHeight="1" x14ac:dyDescent="0.2">
      <c r="A134" s="108" t="s">
        <v>318</v>
      </c>
      <c r="B134" s="108" t="s">
        <v>319</v>
      </c>
      <c r="C134" s="146">
        <v>147</v>
      </c>
      <c r="D134" s="146">
        <v>119</v>
      </c>
      <c r="E134" s="145">
        <v>12930</v>
      </c>
      <c r="F134" s="109">
        <v>352</v>
      </c>
      <c r="G134" s="183">
        <v>2.7223511214230474</v>
      </c>
      <c r="H134" s="147">
        <v>6073</v>
      </c>
      <c r="I134" s="109">
        <v>257</v>
      </c>
      <c r="J134" s="183">
        <v>4.2318458751852459</v>
      </c>
    </row>
    <row r="135" spans="1:10" s="114" customFormat="1" ht="15" customHeight="1" x14ac:dyDescent="0.2">
      <c r="A135" s="108" t="s">
        <v>320</v>
      </c>
      <c r="B135" s="108" t="s">
        <v>321</v>
      </c>
      <c r="C135" s="146">
        <v>173</v>
      </c>
      <c r="D135" s="146">
        <v>73</v>
      </c>
      <c r="E135" s="145">
        <v>10563</v>
      </c>
      <c r="F135" s="109">
        <v>346</v>
      </c>
      <c r="G135" s="183">
        <v>3.2755845877118244</v>
      </c>
      <c r="H135" s="147">
        <v>4556</v>
      </c>
      <c r="I135" s="109">
        <v>160</v>
      </c>
      <c r="J135" s="183">
        <v>3.5118525021949076</v>
      </c>
    </row>
    <row r="136" spans="1:10" s="114" customFormat="1" ht="15" customHeight="1" x14ac:dyDescent="0.2">
      <c r="A136" s="108" t="s">
        <v>322</v>
      </c>
      <c r="B136" s="108" t="s">
        <v>323</v>
      </c>
      <c r="C136" s="146">
        <v>77</v>
      </c>
      <c r="D136" s="146">
        <v>62</v>
      </c>
      <c r="E136" s="145">
        <v>5903</v>
      </c>
      <c r="F136" s="109">
        <v>170</v>
      </c>
      <c r="G136" s="183">
        <v>2.8798915805522616</v>
      </c>
      <c r="H136" s="147">
        <v>2984</v>
      </c>
      <c r="I136" s="109">
        <v>126</v>
      </c>
      <c r="J136" s="183">
        <v>4.2225201072386058</v>
      </c>
    </row>
    <row r="137" spans="1:10" s="114" customFormat="1" ht="15" customHeight="1" x14ac:dyDescent="0.2">
      <c r="A137" s="108" t="s">
        <v>324</v>
      </c>
      <c r="B137" s="108" t="s">
        <v>325</v>
      </c>
      <c r="C137" s="146">
        <v>37</v>
      </c>
      <c r="D137" s="146">
        <v>32</v>
      </c>
      <c r="E137" s="145">
        <v>7573</v>
      </c>
      <c r="F137" s="109">
        <v>90</v>
      </c>
      <c r="G137" s="183">
        <v>1.1884325894625645</v>
      </c>
      <c r="H137" s="147">
        <v>3437</v>
      </c>
      <c r="I137" s="109">
        <v>65</v>
      </c>
      <c r="J137" s="183">
        <v>1.8911841722432354</v>
      </c>
    </row>
    <row r="138" spans="1:10" s="114" customFormat="1" ht="15" customHeight="1" x14ac:dyDescent="0.2">
      <c r="A138" s="108" t="s">
        <v>326</v>
      </c>
      <c r="B138" s="108" t="s">
        <v>327</v>
      </c>
      <c r="C138" s="146">
        <v>51</v>
      </c>
      <c r="D138" s="146">
        <v>28</v>
      </c>
      <c r="E138" s="145">
        <v>7251</v>
      </c>
      <c r="F138" s="109">
        <v>149</v>
      </c>
      <c r="G138" s="183">
        <v>2.0548889808302304</v>
      </c>
      <c r="H138" s="147">
        <v>2707</v>
      </c>
      <c r="I138" s="109">
        <v>55</v>
      </c>
      <c r="J138" s="183">
        <v>2.0317694865164388</v>
      </c>
    </row>
    <row r="139" spans="1:10" s="114" customFormat="1" ht="15" customHeight="1" x14ac:dyDescent="0.2">
      <c r="A139" s="108" t="s">
        <v>328</v>
      </c>
      <c r="B139" s="108" t="s">
        <v>329</v>
      </c>
      <c r="C139" s="146">
        <v>198</v>
      </c>
      <c r="D139" s="146">
        <v>107</v>
      </c>
      <c r="E139" s="145">
        <v>10154</v>
      </c>
      <c r="F139" s="109">
        <v>396</v>
      </c>
      <c r="G139" s="183">
        <v>3.8999409099862121</v>
      </c>
      <c r="H139" s="147">
        <v>5076</v>
      </c>
      <c r="I139" s="109">
        <v>245</v>
      </c>
      <c r="J139" s="183">
        <v>4.8266351457840821</v>
      </c>
    </row>
    <row r="140" spans="1:10" s="114" customFormat="1" ht="15" customHeight="1" x14ac:dyDescent="0.2">
      <c r="A140" s="108" t="s">
        <v>330</v>
      </c>
      <c r="B140" s="108" t="s">
        <v>331</v>
      </c>
      <c r="C140" s="146">
        <v>116</v>
      </c>
      <c r="D140" s="146">
        <v>63</v>
      </c>
      <c r="E140" s="145">
        <v>7234</v>
      </c>
      <c r="F140" s="109">
        <v>295</v>
      </c>
      <c r="G140" s="183">
        <v>4.0779651645009674</v>
      </c>
      <c r="H140" s="147">
        <v>3124</v>
      </c>
      <c r="I140" s="109">
        <v>152</v>
      </c>
      <c r="J140" s="183">
        <v>4.8655569782330348</v>
      </c>
    </row>
    <row r="141" spans="1:10" s="114" customFormat="1" ht="15" customHeight="1" x14ac:dyDescent="0.2">
      <c r="A141" s="108" t="s">
        <v>332</v>
      </c>
      <c r="B141" s="108" t="s">
        <v>333</v>
      </c>
      <c r="C141" s="146">
        <v>65</v>
      </c>
      <c r="D141" s="146">
        <v>35</v>
      </c>
      <c r="E141" s="145">
        <v>2359</v>
      </c>
      <c r="F141" s="109">
        <v>117</v>
      </c>
      <c r="G141" s="183">
        <v>4.9597286986011024</v>
      </c>
      <c r="H141" s="147">
        <v>1071</v>
      </c>
      <c r="I141" s="109">
        <v>73</v>
      </c>
      <c r="J141" s="183">
        <v>6.8160597572362276</v>
      </c>
    </row>
    <row r="142" spans="1:10" s="114" customFormat="1" ht="15" customHeight="1" x14ac:dyDescent="0.2">
      <c r="A142" s="108" t="s">
        <v>334</v>
      </c>
      <c r="B142" s="108" t="s">
        <v>335</v>
      </c>
      <c r="C142" s="146">
        <v>292</v>
      </c>
      <c r="D142" s="146">
        <v>209</v>
      </c>
      <c r="E142" s="145">
        <v>26793</v>
      </c>
      <c r="F142" s="109">
        <v>750</v>
      </c>
      <c r="G142" s="183">
        <v>2.7992386070988693</v>
      </c>
      <c r="H142" s="147">
        <v>13639</v>
      </c>
      <c r="I142" s="109">
        <v>513</v>
      </c>
      <c r="J142" s="183">
        <v>3.7612728205880197</v>
      </c>
    </row>
    <row r="143" spans="1:10" s="114" customFormat="1" ht="15" customHeight="1" x14ac:dyDescent="0.2">
      <c r="A143" s="108" t="s">
        <v>336</v>
      </c>
      <c r="B143" s="108" t="s">
        <v>337</v>
      </c>
      <c r="C143" s="146" t="s">
        <v>135</v>
      </c>
      <c r="D143" s="146" t="s">
        <v>135</v>
      </c>
      <c r="E143" s="145" t="s">
        <v>135</v>
      </c>
      <c r="F143" s="109" t="s">
        <v>135</v>
      </c>
      <c r="G143" s="183" t="s">
        <v>135</v>
      </c>
      <c r="H143" s="147" t="s">
        <v>135</v>
      </c>
      <c r="I143" s="109" t="s">
        <v>135</v>
      </c>
      <c r="J143" s="183" t="s">
        <v>135</v>
      </c>
    </row>
    <row r="144" spans="1:10" s="114" customFormat="1" ht="15" customHeight="1" x14ac:dyDescent="0.2">
      <c r="A144" s="108" t="s">
        <v>338</v>
      </c>
      <c r="B144" s="108" t="s">
        <v>339</v>
      </c>
      <c r="C144" s="146">
        <v>109</v>
      </c>
      <c r="D144" s="146">
        <v>77</v>
      </c>
      <c r="E144" s="145">
        <v>6054</v>
      </c>
      <c r="F144" s="109">
        <v>250</v>
      </c>
      <c r="G144" s="183">
        <v>4.1295011562603241</v>
      </c>
      <c r="H144" s="147">
        <v>2666</v>
      </c>
      <c r="I144" s="109">
        <v>162</v>
      </c>
      <c r="J144" s="183">
        <v>6.0765191297824455</v>
      </c>
    </row>
    <row r="145" spans="1:10" s="114" customFormat="1" ht="15" customHeight="1" x14ac:dyDescent="0.2">
      <c r="A145" s="108" t="s">
        <v>340</v>
      </c>
      <c r="B145" s="108" t="s">
        <v>341</v>
      </c>
      <c r="C145" s="146">
        <v>53</v>
      </c>
      <c r="D145" s="146">
        <v>21</v>
      </c>
      <c r="E145" s="145">
        <v>1838</v>
      </c>
      <c r="F145" s="109">
        <v>108</v>
      </c>
      <c r="G145" s="183">
        <v>5.8759521218715998</v>
      </c>
      <c r="H145" s="147">
        <v>832</v>
      </c>
      <c r="I145" s="109">
        <v>56</v>
      </c>
      <c r="J145" s="183">
        <v>6.7307692307692308</v>
      </c>
    </row>
    <row r="146" spans="1:10" s="114" customFormat="1" ht="15" customHeight="1" x14ac:dyDescent="0.2">
      <c r="A146" s="108" t="s">
        <v>342</v>
      </c>
      <c r="B146" s="108" t="s">
        <v>343</v>
      </c>
      <c r="C146" s="146">
        <v>127</v>
      </c>
      <c r="D146" s="146">
        <v>89</v>
      </c>
      <c r="E146" s="145">
        <v>6341</v>
      </c>
      <c r="F146" s="109">
        <v>261</v>
      </c>
      <c r="G146" s="183">
        <v>4.116070020501498</v>
      </c>
      <c r="H146" s="147">
        <v>3072</v>
      </c>
      <c r="I146" s="109">
        <v>172</v>
      </c>
      <c r="J146" s="183">
        <v>5.598958333333333</v>
      </c>
    </row>
    <row r="147" spans="1:10" s="114" customFormat="1" ht="15" customHeight="1" x14ac:dyDescent="0.2">
      <c r="A147" s="108" t="s">
        <v>344</v>
      </c>
      <c r="B147" s="108" t="s">
        <v>345</v>
      </c>
      <c r="C147" s="146">
        <v>47</v>
      </c>
      <c r="D147" s="146">
        <v>35</v>
      </c>
      <c r="E147" s="145">
        <v>4482</v>
      </c>
      <c r="F147" s="109">
        <v>147</v>
      </c>
      <c r="G147" s="183">
        <v>3.2797858099062918</v>
      </c>
      <c r="H147" s="147">
        <v>2038</v>
      </c>
      <c r="I147" s="109">
        <v>102</v>
      </c>
      <c r="J147" s="183">
        <v>5.0049067713444551</v>
      </c>
    </row>
    <row r="148" spans="1:10" s="114" customFormat="1" ht="15" customHeight="1" x14ac:dyDescent="0.2">
      <c r="A148" s="108" t="s">
        <v>346</v>
      </c>
      <c r="B148" s="108" t="s">
        <v>347</v>
      </c>
      <c r="C148" s="146">
        <v>140</v>
      </c>
      <c r="D148" s="146">
        <v>94</v>
      </c>
      <c r="E148" s="145">
        <v>12206</v>
      </c>
      <c r="F148" s="109">
        <v>384</v>
      </c>
      <c r="G148" s="183">
        <v>3.14599377355399</v>
      </c>
      <c r="H148" s="147">
        <v>5901</v>
      </c>
      <c r="I148" s="109">
        <v>267</v>
      </c>
      <c r="J148" s="183">
        <v>4.5246568378240974</v>
      </c>
    </row>
    <row r="149" spans="1:10" s="114" customFormat="1" ht="15" customHeight="1" x14ac:dyDescent="0.2">
      <c r="A149" s="108" t="s">
        <v>348</v>
      </c>
      <c r="B149" s="108" t="s">
        <v>349</v>
      </c>
      <c r="C149" s="146">
        <v>69</v>
      </c>
      <c r="D149" s="146">
        <v>58</v>
      </c>
      <c r="E149" s="145">
        <v>6652</v>
      </c>
      <c r="F149" s="109">
        <v>160</v>
      </c>
      <c r="G149" s="183">
        <v>2.4052916416115453</v>
      </c>
      <c r="H149" s="147">
        <v>3325</v>
      </c>
      <c r="I149" s="109">
        <v>122</v>
      </c>
      <c r="J149" s="183">
        <v>3.6691729323308269</v>
      </c>
    </row>
    <row r="150" spans="1:10" s="114" customFormat="1" ht="15" customHeight="1" x14ac:dyDescent="0.2">
      <c r="A150" s="108" t="s">
        <v>350</v>
      </c>
      <c r="B150" s="108" t="s">
        <v>351</v>
      </c>
      <c r="C150" s="146">
        <v>48</v>
      </c>
      <c r="D150" s="146">
        <v>17</v>
      </c>
      <c r="E150" s="145">
        <v>4095</v>
      </c>
      <c r="F150" s="109">
        <v>121</v>
      </c>
      <c r="G150" s="183">
        <v>2.954822954822955</v>
      </c>
      <c r="H150" s="147">
        <v>1808</v>
      </c>
      <c r="I150" s="109">
        <v>61</v>
      </c>
      <c r="J150" s="183">
        <v>3.3738938053097347</v>
      </c>
    </row>
    <row r="151" spans="1:10" s="114" customFormat="1" ht="15" customHeight="1" x14ac:dyDescent="0.2">
      <c r="A151" s="108" t="s">
        <v>352</v>
      </c>
      <c r="B151" s="108" t="s">
        <v>353</v>
      </c>
      <c r="C151" s="146">
        <v>35</v>
      </c>
      <c r="D151" s="146">
        <v>30</v>
      </c>
      <c r="E151" s="145">
        <v>5229</v>
      </c>
      <c r="F151" s="109">
        <v>112</v>
      </c>
      <c r="G151" s="183">
        <v>2.14190093708166</v>
      </c>
      <c r="H151" s="147">
        <v>2608</v>
      </c>
      <c r="I151" s="109">
        <v>87</v>
      </c>
      <c r="J151" s="183">
        <v>3.3358895705521472</v>
      </c>
    </row>
    <row r="152" spans="1:10" s="114" customFormat="1" ht="15" customHeight="1" x14ac:dyDescent="0.2">
      <c r="A152" s="108" t="s">
        <v>354</v>
      </c>
      <c r="B152" s="108" t="s">
        <v>355</v>
      </c>
      <c r="C152" s="146">
        <v>116</v>
      </c>
      <c r="D152" s="146">
        <v>74</v>
      </c>
      <c r="E152" s="145">
        <v>17644</v>
      </c>
      <c r="F152" s="109">
        <v>141</v>
      </c>
      <c r="G152" s="183">
        <v>0.79913851734300612</v>
      </c>
      <c r="H152" s="147">
        <v>6508</v>
      </c>
      <c r="I152" s="109">
        <v>87</v>
      </c>
      <c r="J152" s="183">
        <v>1.3368162261831591</v>
      </c>
    </row>
    <row r="153" spans="1:10" s="114" customFormat="1" ht="15" customHeight="1" x14ac:dyDescent="0.2">
      <c r="A153" s="101" t="s">
        <v>101</v>
      </c>
      <c r="B153" s="101" t="s">
        <v>102</v>
      </c>
      <c r="C153" s="139">
        <v>2150.200599102634</v>
      </c>
      <c r="D153" s="139">
        <v>1176.4292627512527</v>
      </c>
      <c r="E153" s="149">
        <v>147812.61177836801</v>
      </c>
      <c r="F153" s="103">
        <v>5583.2258723200002</v>
      </c>
      <c r="G153" s="185">
        <v>3.7772324060490563</v>
      </c>
      <c r="H153" s="150">
        <v>58156.745139008002</v>
      </c>
      <c r="I153" s="103">
        <v>3001.3638899839998</v>
      </c>
      <c r="J153" s="185">
        <v>5.1608182039934478</v>
      </c>
    </row>
    <row r="154" spans="1:10" s="114" customFormat="1" ht="15" customHeight="1" x14ac:dyDescent="0.2">
      <c r="A154" s="108" t="s">
        <v>356</v>
      </c>
      <c r="B154" s="108" t="s">
        <v>357</v>
      </c>
      <c r="C154" s="146" t="s">
        <v>135</v>
      </c>
      <c r="D154" s="146" t="s">
        <v>135</v>
      </c>
      <c r="E154" s="145" t="s">
        <v>135</v>
      </c>
      <c r="F154" s="109" t="s">
        <v>135</v>
      </c>
      <c r="G154" s="183" t="s">
        <v>135</v>
      </c>
      <c r="H154" s="147" t="s">
        <v>135</v>
      </c>
      <c r="I154" s="109" t="s">
        <v>135</v>
      </c>
      <c r="J154" s="183" t="s">
        <v>135</v>
      </c>
    </row>
    <row r="155" spans="1:10" s="114" customFormat="1" ht="15" customHeight="1" x14ac:dyDescent="0.2">
      <c r="A155" s="108" t="s">
        <v>358</v>
      </c>
      <c r="B155" s="108" t="s">
        <v>359</v>
      </c>
      <c r="C155" s="146">
        <v>55</v>
      </c>
      <c r="D155" s="146">
        <v>39</v>
      </c>
      <c r="E155" s="145">
        <v>3170</v>
      </c>
      <c r="F155" s="109">
        <v>143</v>
      </c>
      <c r="G155" s="183">
        <v>4.5110410094637228</v>
      </c>
      <c r="H155" s="147">
        <v>1049</v>
      </c>
      <c r="I155" s="109">
        <v>84</v>
      </c>
      <c r="J155" s="183">
        <v>8.0076263107721637</v>
      </c>
    </row>
    <row r="156" spans="1:10" s="114" customFormat="1" ht="15" customHeight="1" x14ac:dyDescent="0.2">
      <c r="A156" s="108" t="s">
        <v>360</v>
      </c>
      <c r="B156" s="108" t="s">
        <v>361</v>
      </c>
      <c r="C156" s="146">
        <v>46</v>
      </c>
      <c r="D156" s="146">
        <v>18</v>
      </c>
      <c r="E156" s="145">
        <v>5403</v>
      </c>
      <c r="F156" s="109">
        <v>85</v>
      </c>
      <c r="G156" s="183">
        <v>1.5732000740329446</v>
      </c>
      <c r="H156" s="147">
        <v>1863</v>
      </c>
      <c r="I156" s="109">
        <v>35</v>
      </c>
      <c r="J156" s="183">
        <v>1.8786902844873858</v>
      </c>
    </row>
    <row r="157" spans="1:10" s="114" customFormat="1" ht="15" customHeight="1" x14ac:dyDescent="0.2">
      <c r="A157" s="108" t="s">
        <v>362</v>
      </c>
      <c r="B157" s="108" t="s">
        <v>363</v>
      </c>
      <c r="C157" s="146">
        <v>54</v>
      </c>
      <c r="D157" s="146">
        <v>36</v>
      </c>
      <c r="E157" s="145">
        <v>5458</v>
      </c>
      <c r="F157" s="109">
        <v>189</v>
      </c>
      <c r="G157" s="183">
        <v>3.4628068889703187</v>
      </c>
      <c r="H157" s="147">
        <v>2630</v>
      </c>
      <c r="I157" s="109">
        <v>133</v>
      </c>
      <c r="J157" s="183">
        <v>5.0570342205323193</v>
      </c>
    </row>
    <row r="158" spans="1:10" s="114" customFormat="1" ht="15" customHeight="1" x14ac:dyDescent="0.2">
      <c r="A158" s="108" t="s">
        <v>364</v>
      </c>
      <c r="B158" s="108" t="s">
        <v>365</v>
      </c>
      <c r="C158" s="146">
        <v>40</v>
      </c>
      <c r="D158" s="146">
        <v>30</v>
      </c>
      <c r="E158" s="145">
        <v>1761</v>
      </c>
      <c r="F158" s="109">
        <v>98</v>
      </c>
      <c r="G158" s="183">
        <v>5.5650198750709823</v>
      </c>
      <c r="H158" s="147">
        <v>802</v>
      </c>
      <c r="I158" s="109">
        <v>59</v>
      </c>
      <c r="J158" s="183">
        <v>7.3566084788029924</v>
      </c>
    </row>
    <row r="159" spans="1:10" s="114" customFormat="1" ht="15" customHeight="1" x14ac:dyDescent="0.2">
      <c r="A159" s="108" t="s">
        <v>366</v>
      </c>
      <c r="B159" s="108" t="s">
        <v>367</v>
      </c>
      <c r="C159" s="146">
        <v>61</v>
      </c>
      <c r="D159" s="146">
        <v>34</v>
      </c>
      <c r="E159" s="145">
        <v>4872</v>
      </c>
      <c r="F159" s="109">
        <v>157</v>
      </c>
      <c r="G159" s="183">
        <v>3.222495894909688</v>
      </c>
      <c r="H159" s="147">
        <v>2087</v>
      </c>
      <c r="I159" s="109">
        <v>96</v>
      </c>
      <c r="J159" s="183">
        <v>4.5999041686631532</v>
      </c>
    </row>
    <row r="160" spans="1:10" s="114" customFormat="1" ht="15" customHeight="1" x14ac:dyDescent="0.2">
      <c r="A160" s="108" t="s">
        <v>368</v>
      </c>
      <c r="B160" s="108" t="s">
        <v>369</v>
      </c>
      <c r="C160" s="146">
        <v>351</v>
      </c>
      <c r="D160" s="146">
        <v>131</v>
      </c>
      <c r="E160" s="145">
        <v>25075</v>
      </c>
      <c r="F160" s="109">
        <v>946</v>
      </c>
      <c r="G160" s="183">
        <v>3.7726819541375871</v>
      </c>
      <c r="H160" s="147">
        <v>8762</v>
      </c>
      <c r="I160" s="109">
        <v>414</v>
      </c>
      <c r="J160" s="183">
        <v>4.7249486418625883</v>
      </c>
    </row>
    <row r="161" spans="1:10" s="114" customFormat="1" ht="15" customHeight="1" x14ac:dyDescent="0.2">
      <c r="A161" s="108" t="s">
        <v>370</v>
      </c>
      <c r="B161" s="108" t="s">
        <v>371</v>
      </c>
      <c r="C161" s="146">
        <v>97</v>
      </c>
      <c r="D161" s="146">
        <v>44</v>
      </c>
      <c r="E161" s="145">
        <v>7881</v>
      </c>
      <c r="F161" s="109">
        <v>246</v>
      </c>
      <c r="G161" s="183">
        <v>3.1214312904453752</v>
      </c>
      <c r="H161" s="147">
        <v>3209</v>
      </c>
      <c r="I161" s="109">
        <v>125</v>
      </c>
      <c r="J161" s="183">
        <v>3.8952944842630104</v>
      </c>
    </row>
    <row r="162" spans="1:10" s="114" customFormat="1" ht="15" customHeight="1" x14ac:dyDescent="0.2">
      <c r="A162" s="108" t="s">
        <v>372</v>
      </c>
      <c r="B162" s="108" t="s">
        <v>373</v>
      </c>
      <c r="C162" s="146">
        <v>36</v>
      </c>
      <c r="D162" s="146">
        <v>20</v>
      </c>
      <c r="E162" s="145">
        <v>1679</v>
      </c>
      <c r="F162" s="109">
        <v>108</v>
      </c>
      <c r="G162" s="183">
        <v>6.4324002382370455</v>
      </c>
      <c r="H162" s="147">
        <v>780</v>
      </c>
      <c r="I162" s="109">
        <v>59</v>
      </c>
      <c r="J162" s="183">
        <v>7.5641025641025639</v>
      </c>
    </row>
    <row r="163" spans="1:10" s="114" customFormat="1" ht="15" customHeight="1" x14ac:dyDescent="0.2">
      <c r="A163" s="108" t="s">
        <v>374</v>
      </c>
      <c r="B163" s="108" t="s">
        <v>375</v>
      </c>
      <c r="C163" s="146">
        <v>124</v>
      </c>
      <c r="D163" s="146">
        <v>80</v>
      </c>
      <c r="E163" s="145">
        <v>5729</v>
      </c>
      <c r="F163" s="109">
        <v>252</v>
      </c>
      <c r="G163" s="183">
        <v>4.3986734159539189</v>
      </c>
      <c r="H163" s="147">
        <v>2225</v>
      </c>
      <c r="I163" s="109">
        <v>159</v>
      </c>
      <c r="J163" s="183">
        <v>7.1460674157303368</v>
      </c>
    </row>
    <row r="164" spans="1:10" s="114" customFormat="1" ht="15" customHeight="1" x14ac:dyDescent="0.2">
      <c r="A164" s="108" t="s">
        <v>376</v>
      </c>
      <c r="B164" s="108" t="s">
        <v>377</v>
      </c>
      <c r="C164" s="146">
        <v>92</v>
      </c>
      <c r="D164" s="146">
        <v>41</v>
      </c>
      <c r="E164" s="145">
        <v>8413</v>
      </c>
      <c r="F164" s="109">
        <v>261</v>
      </c>
      <c r="G164" s="183">
        <v>3.1023416141685485</v>
      </c>
      <c r="H164" s="147">
        <v>3471</v>
      </c>
      <c r="I164" s="109">
        <v>115</v>
      </c>
      <c r="J164" s="183">
        <v>3.3131662345145489</v>
      </c>
    </row>
    <row r="165" spans="1:10" s="114" customFormat="1" ht="15" customHeight="1" x14ac:dyDescent="0.2">
      <c r="A165" s="108" t="s">
        <v>378</v>
      </c>
      <c r="B165" s="108" t="s">
        <v>379</v>
      </c>
      <c r="C165" s="146">
        <v>20</v>
      </c>
      <c r="D165" s="146">
        <v>13</v>
      </c>
      <c r="E165" s="145">
        <v>3920</v>
      </c>
      <c r="F165" s="109">
        <v>49</v>
      </c>
      <c r="G165" s="183">
        <v>1.25</v>
      </c>
      <c r="H165" s="147">
        <v>1428</v>
      </c>
      <c r="I165" s="109">
        <v>36</v>
      </c>
      <c r="J165" s="183">
        <v>2.5210084033613445</v>
      </c>
    </row>
    <row r="166" spans="1:10" s="114" customFormat="1" ht="15" customHeight="1" x14ac:dyDescent="0.2">
      <c r="A166" s="108" t="s">
        <v>380</v>
      </c>
      <c r="B166" s="108" t="s">
        <v>381</v>
      </c>
      <c r="C166" s="146">
        <v>44</v>
      </c>
      <c r="D166" s="146">
        <v>22</v>
      </c>
      <c r="E166" s="145">
        <v>3868</v>
      </c>
      <c r="F166" s="109">
        <v>108</v>
      </c>
      <c r="G166" s="183">
        <v>2.7921406411582215</v>
      </c>
      <c r="H166" s="147">
        <v>1393</v>
      </c>
      <c r="I166" s="109">
        <v>52</v>
      </c>
      <c r="J166" s="183">
        <v>3.7329504666188082</v>
      </c>
    </row>
    <row r="167" spans="1:10" s="114" customFormat="1" ht="15" customHeight="1" x14ac:dyDescent="0.2">
      <c r="A167" s="108" t="s">
        <v>382</v>
      </c>
      <c r="B167" s="108" t="s">
        <v>383</v>
      </c>
      <c r="C167" s="146">
        <v>138</v>
      </c>
      <c r="D167" s="146">
        <v>76</v>
      </c>
      <c r="E167" s="145">
        <v>6915</v>
      </c>
      <c r="F167" s="109">
        <v>343</v>
      </c>
      <c r="G167" s="183">
        <v>4.9602313810556762</v>
      </c>
      <c r="H167" s="147">
        <v>2750</v>
      </c>
      <c r="I167" s="109">
        <v>186</v>
      </c>
      <c r="J167" s="183">
        <v>6.7636363636363637</v>
      </c>
    </row>
    <row r="168" spans="1:10" s="114" customFormat="1" ht="15" customHeight="1" x14ac:dyDescent="0.2">
      <c r="A168" s="108" t="s">
        <v>384</v>
      </c>
      <c r="B168" s="108" t="s">
        <v>385</v>
      </c>
      <c r="C168" s="146">
        <v>123</v>
      </c>
      <c r="D168" s="146">
        <v>77</v>
      </c>
      <c r="E168" s="145">
        <v>8738</v>
      </c>
      <c r="F168" s="109">
        <v>310</v>
      </c>
      <c r="G168" s="183">
        <v>3.5477225909819179</v>
      </c>
      <c r="H168" s="147">
        <v>3596</v>
      </c>
      <c r="I168" s="109">
        <v>182</v>
      </c>
      <c r="J168" s="183">
        <v>5.0611790878754173</v>
      </c>
    </row>
    <row r="169" spans="1:10" s="114" customFormat="1" ht="15" customHeight="1" x14ac:dyDescent="0.2">
      <c r="A169" s="108" t="s">
        <v>386</v>
      </c>
      <c r="B169" s="108" t="s">
        <v>387</v>
      </c>
      <c r="C169" s="146">
        <v>58</v>
      </c>
      <c r="D169" s="146">
        <v>36</v>
      </c>
      <c r="E169" s="145">
        <v>3754</v>
      </c>
      <c r="F169" s="109">
        <v>156</v>
      </c>
      <c r="G169" s="183">
        <v>4.1555673947789025</v>
      </c>
      <c r="H169" s="147">
        <v>1770</v>
      </c>
      <c r="I169" s="109">
        <v>107</v>
      </c>
      <c r="J169" s="183">
        <v>6.0451977401129939</v>
      </c>
    </row>
    <row r="170" spans="1:10" s="114" customFormat="1" ht="15" customHeight="1" x14ac:dyDescent="0.2">
      <c r="A170" s="108" t="s">
        <v>388</v>
      </c>
      <c r="B170" s="108" t="s">
        <v>389</v>
      </c>
      <c r="C170" s="146">
        <v>64</v>
      </c>
      <c r="D170" s="146">
        <v>33</v>
      </c>
      <c r="E170" s="145">
        <v>2386</v>
      </c>
      <c r="F170" s="109">
        <v>129</v>
      </c>
      <c r="G170" s="183">
        <v>5.4065381391450122</v>
      </c>
      <c r="H170" s="147">
        <v>1034</v>
      </c>
      <c r="I170" s="109">
        <v>75</v>
      </c>
      <c r="J170" s="183">
        <v>7.2533849129593815</v>
      </c>
    </row>
    <row r="171" spans="1:10" s="114" customFormat="1" ht="15" customHeight="1" x14ac:dyDescent="0.2">
      <c r="A171" s="108" t="s">
        <v>390</v>
      </c>
      <c r="B171" s="108" t="s">
        <v>391</v>
      </c>
      <c r="C171" s="146">
        <v>55</v>
      </c>
      <c r="D171" s="146">
        <v>27</v>
      </c>
      <c r="E171" s="145">
        <v>2856</v>
      </c>
      <c r="F171" s="109">
        <v>145</v>
      </c>
      <c r="G171" s="183">
        <v>5.0770308123249297</v>
      </c>
      <c r="H171" s="147">
        <v>1067</v>
      </c>
      <c r="I171" s="109">
        <v>79</v>
      </c>
      <c r="J171" s="183">
        <v>7.4039362699156515</v>
      </c>
    </row>
    <row r="172" spans="1:10" s="114" customFormat="1" ht="15" customHeight="1" x14ac:dyDescent="0.2">
      <c r="A172" s="108" t="s">
        <v>392</v>
      </c>
      <c r="B172" s="108" t="s">
        <v>393</v>
      </c>
      <c r="C172" s="146">
        <v>57</v>
      </c>
      <c r="D172" s="146">
        <v>35</v>
      </c>
      <c r="E172" s="145">
        <v>2978</v>
      </c>
      <c r="F172" s="109">
        <v>150</v>
      </c>
      <c r="G172" s="183">
        <v>5.0369375419744795</v>
      </c>
      <c r="H172" s="147">
        <v>1175</v>
      </c>
      <c r="I172" s="109">
        <v>95</v>
      </c>
      <c r="J172" s="183">
        <v>8.085106382978724</v>
      </c>
    </row>
    <row r="173" spans="1:10" s="114" customFormat="1" ht="15" customHeight="1" x14ac:dyDescent="0.2">
      <c r="A173" s="108" t="s">
        <v>394</v>
      </c>
      <c r="B173" s="108" t="s">
        <v>395</v>
      </c>
      <c r="C173" s="146">
        <v>68</v>
      </c>
      <c r="D173" s="146">
        <v>36</v>
      </c>
      <c r="E173" s="145">
        <v>3740</v>
      </c>
      <c r="F173" s="109">
        <v>170</v>
      </c>
      <c r="G173" s="183">
        <v>4.5454545454545459</v>
      </c>
      <c r="H173" s="147">
        <v>1409</v>
      </c>
      <c r="I173" s="109">
        <v>79</v>
      </c>
      <c r="J173" s="183">
        <v>5.6068133427963094</v>
      </c>
    </row>
    <row r="174" spans="1:10" s="114" customFormat="1" ht="15" customHeight="1" x14ac:dyDescent="0.2">
      <c r="A174" s="108" t="s">
        <v>396</v>
      </c>
      <c r="B174" s="108" t="s">
        <v>397</v>
      </c>
      <c r="C174" s="146">
        <v>85</v>
      </c>
      <c r="D174" s="146">
        <v>69</v>
      </c>
      <c r="E174" s="145">
        <v>6010</v>
      </c>
      <c r="F174" s="109">
        <v>239</v>
      </c>
      <c r="G174" s="183">
        <v>3.9767054908485857</v>
      </c>
      <c r="H174" s="147">
        <v>2619</v>
      </c>
      <c r="I174" s="109">
        <v>159</v>
      </c>
      <c r="J174" s="183">
        <v>6.0710194730813285</v>
      </c>
    </row>
    <row r="175" spans="1:10" s="114" customFormat="1" ht="15" customHeight="1" x14ac:dyDescent="0.2">
      <c r="A175" s="108" t="s">
        <v>398</v>
      </c>
      <c r="B175" s="108" t="s">
        <v>399</v>
      </c>
      <c r="C175" s="146">
        <v>45</v>
      </c>
      <c r="D175" s="146">
        <v>36</v>
      </c>
      <c r="E175" s="145">
        <v>4854</v>
      </c>
      <c r="F175" s="109">
        <v>124</v>
      </c>
      <c r="G175" s="183">
        <v>2.5545941491553359</v>
      </c>
      <c r="H175" s="147">
        <v>1714</v>
      </c>
      <c r="I175" s="109">
        <v>80</v>
      </c>
      <c r="J175" s="183">
        <v>4.6674445740956827</v>
      </c>
    </row>
    <row r="176" spans="1:10" s="114" customFormat="1" ht="15" customHeight="1" x14ac:dyDescent="0.2">
      <c r="A176" s="108" t="s">
        <v>400</v>
      </c>
      <c r="B176" s="108" t="s">
        <v>401</v>
      </c>
      <c r="C176" s="146">
        <v>173</v>
      </c>
      <c r="D176" s="146">
        <v>59</v>
      </c>
      <c r="E176" s="145">
        <v>7180</v>
      </c>
      <c r="F176" s="109">
        <v>473</v>
      </c>
      <c r="G176" s="183">
        <v>6.5877437325905293</v>
      </c>
      <c r="H176" s="147">
        <v>2392</v>
      </c>
      <c r="I176" s="109">
        <v>141</v>
      </c>
      <c r="J176" s="183">
        <v>5.8946488294314383</v>
      </c>
    </row>
    <row r="177" spans="1:10" s="114" customFormat="1" ht="15" customHeight="1" x14ac:dyDescent="0.2">
      <c r="A177" s="108" t="s">
        <v>402</v>
      </c>
      <c r="B177" s="108" t="s">
        <v>403</v>
      </c>
      <c r="C177" s="146">
        <v>102</v>
      </c>
      <c r="D177" s="146">
        <v>74</v>
      </c>
      <c r="E177" s="145">
        <v>5521</v>
      </c>
      <c r="F177" s="109">
        <v>242</v>
      </c>
      <c r="G177" s="183">
        <v>4.3832639014671253</v>
      </c>
      <c r="H177" s="147">
        <v>2248</v>
      </c>
      <c r="I177" s="109">
        <v>163</v>
      </c>
      <c r="J177" s="183">
        <v>7.2508896797153026</v>
      </c>
    </row>
    <row r="178" spans="1:10" s="114" customFormat="1" ht="15" customHeight="1" x14ac:dyDescent="0.2">
      <c r="A178" s="108" t="s">
        <v>404</v>
      </c>
      <c r="B178" s="108" t="s">
        <v>405</v>
      </c>
      <c r="C178" s="146">
        <v>99</v>
      </c>
      <c r="D178" s="146">
        <v>71</v>
      </c>
      <c r="E178" s="145">
        <v>10401</v>
      </c>
      <c r="F178" s="109">
        <v>286</v>
      </c>
      <c r="G178" s="183">
        <v>2.7497356023459281</v>
      </c>
      <c r="H178" s="147">
        <v>4471</v>
      </c>
      <c r="I178" s="109">
        <v>185</v>
      </c>
      <c r="J178" s="183">
        <v>4.137776783717289</v>
      </c>
    </row>
    <row r="179" spans="1:10" s="114" customFormat="1" ht="15" customHeight="1" x14ac:dyDescent="0.2">
      <c r="A179" s="108" t="s">
        <v>406</v>
      </c>
      <c r="B179" s="108" t="s">
        <v>407</v>
      </c>
      <c r="C179" s="146">
        <v>35</v>
      </c>
      <c r="D179" s="146">
        <v>24</v>
      </c>
      <c r="E179" s="145">
        <v>3312</v>
      </c>
      <c r="F179" s="109">
        <v>101</v>
      </c>
      <c r="G179" s="183">
        <v>3.0495169082125604</v>
      </c>
      <c r="H179" s="147">
        <v>1450</v>
      </c>
      <c r="I179" s="109">
        <v>64</v>
      </c>
      <c r="J179" s="183">
        <v>4.4137931034482758</v>
      </c>
    </row>
    <row r="180" spans="1:10" s="114" customFormat="1" ht="15" customHeight="1" x14ac:dyDescent="0.2">
      <c r="A180" s="101" t="s">
        <v>103</v>
      </c>
      <c r="B180" s="101" t="s">
        <v>104</v>
      </c>
      <c r="C180" s="139">
        <v>1532</v>
      </c>
      <c r="D180" s="139">
        <v>880</v>
      </c>
      <c r="E180" s="149">
        <v>82446</v>
      </c>
      <c r="F180" s="103">
        <v>3624</v>
      </c>
      <c r="G180" s="185">
        <v>4.395604395604396</v>
      </c>
      <c r="H180" s="150">
        <v>33808</v>
      </c>
      <c r="I180" s="103">
        <v>2134</v>
      </c>
      <c r="J180" s="185">
        <v>6.3121154756270705</v>
      </c>
    </row>
    <row r="181" spans="1:10" s="114" customFormat="1" ht="15" customHeight="1" x14ac:dyDescent="0.2">
      <c r="A181" s="108" t="s">
        <v>408</v>
      </c>
      <c r="B181" s="108" t="s">
        <v>409</v>
      </c>
      <c r="C181" s="146">
        <v>33</v>
      </c>
      <c r="D181" s="146">
        <v>28</v>
      </c>
      <c r="E181" s="145">
        <v>3720</v>
      </c>
      <c r="F181" s="109">
        <v>97</v>
      </c>
      <c r="G181" s="183">
        <v>2.60752688172043</v>
      </c>
      <c r="H181" s="147">
        <v>1853</v>
      </c>
      <c r="I181" s="109">
        <v>64</v>
      </c>
      <c r="J181" s="183">
        <v>3.4538586076632489</v>
      </c>
    </row>
    <row r="182" spans="1:10" s="114" customFormat="1" ht="15" customHeight="1" x14ac:dyDescent="0.2">
      <c r="A182" s="108" t="s">
        <v>410</v>
      </c>
      <c r="B182" s="108" t="s">
        <v>411</v>
      </c>
      <c r="C182" s="146">
        <v>54</v>
      </c>
      <c r="D182" s="146">
        <v>25</v>
      </c>
      <c r="E182" s="145">
        <v>1808</v>
      </c>
      <c r="F182" s="109">
        <v>109</v>
      </c>
      <c r="G182" s="183">
        <v>6.028761061946903</v>
      </c>
      <c r="H182" s="147">
        <v>957</v>
      </c>
      <c r="I182" s="109">
        <v>64</v>
      </c>
      <c r="J182" s="183">
        <v>6.6875653082549631</v>
      </c>
    </row>
    <row r="183" spans="1:10" s="114" customFormat="1" ht="15" customHeight="1" x14ac:dyDescent="0.2">
      <c r="A183" s="108" t="s">
        <v>412</v>
      </c>
      <c r="B183" s="108" t="s">
        <v>413</v>
      </c>
      <c r="C183" s="146">
        <v>16</v>
      </c>
      <c r="D183" s="146">
        <v>10</v>
      </c>
      <c r="E183" s="145">
        <v>1438</v>
      </c>
      <c r="F183" s="109">
        <v>38</v>
      </c>
      <c r="G183" s="183">
        <v>2.642559109874826</v>
      </c>
      <c r="H183" s="147">
        <v>625</v>
      </c>
      <c r="I183" s="109">
        <v>29</v>
      </c>
      <c r="J183" s="183">
        <v>4.6399999999999997</v>
      </c>
    </row>
    <row r="184" spans="1:10" s="114" customFormat="1" ht="15" customHeight="1" x14ac:dyDescent="0.2">
      <c r="A184" s="108" t="s">
        <v>414</v>
      </c>
      <c r="B184" s="108" t="s">
        <v>415</v>
      </c>
      <c r="C184" s="146">
        <v>21</v>
      </c>
      <c r="D184" s="146">
        <v>16</v>
      </c>
      <c r="E184" s="145">
        <v>1286</v>
      </c>
      <c r="F184" s="109">
        <v>53</v>
      </c>
      <c r="G184" s="183">
        <v>4.1213063763608089</v>
      </c>
      <c r="H184" s="147">
        <v>623</v>
      </c>
      <c r="I184" s="109">
        <v>37</v>
      </c>
      <c r="J184" s="183">
        <v>5.9390048154093096</v>
      </c>
    </row>
    <row r="185" spans="1:10" s="114" customFormat="1" ht="15" customHeight="1" x14ac:dyDescent="0.2">
      <c r="A185" s="108" t="s">
        <v>416</v>
      </c>
      <c r="B185" s="108" t="s">
        <v>417</v>
      </c>
      <c r="C185" s="146">
        <v>90</v>
      </c>
      <c r="D185" s="146">
        <v>60</v>
      </c>
      <c r="E185" s="145">
        <v>4202</v>
      </c>
      <c r="F185" s="109">
        <v>209</v>
      </c>
      <c r="G185" s="183">
        <v>4.9738219895287958</v>
      </c>
      <c r="H185" s="147">
        <v>2000</v>
      </c>
      <c r="I185" s="109">
        <v>151</v>
      </c>
      <c r="J185" s="183">
        <v>7.55</v>
      </c>
    </row>
    <row r="186" spans="1:10" s="114" customFormat="1" ht="15" customHeight="1" x14ac:dyDescent="0.2">
      <c r="A186" s="108" t="s">
        <v>418</v>
      </c>
      <c r="B186" s="108" t="s">
        <v>419</v>
      </c>
      <c r="C186" s="146">
        <v>35</v>
      </c>
      <c r="D186" s="146">
        <v>29</v>
      </c>
      <c r="E186" s="145">
        <v>1941</v>
      </c>
      <c r="F186" s="109">
        <v>75</v>
      </c>
      <c r="G186" s="183">
        <v>3.8639876352395675</v>
      </c>
      <c r="H186" s="147">
        <v>909</v>
      </c>
      <c r="I186" s="109">
        <v>62</v>
      </c>
      <c r="J186" s="183">
        <v>6.8206820682068203</v>
      </c>
    </row>
    <row r="187" spans="1:10" s="114" customFormat="1" ht="15" customHeight="1" x14ac:dyDescent="0.2">
      <c r="A187" s="108" t="s">
        <v>420</v>
      </c>
      <c r="B187" s="108" t="s">
        <v>421</v>
      </c>
      <c r="C187" s="146">
        <v>47</v>
      </c>
      <c r="D187" s="146">
        <v>33</v>
      </c>
      <c r="E187" s="145">
        <v>2045</v>
      </c>
      <c r="F187" s="109">
        <v>96</v>
      </c>
      <c r="G187" s="183">
        <v>4.6943765281173597</v>
      </c>
      <c r="H187" s="147">
        <v>1107</v>
      </c>
      <c r="I187" s="109">
        <v>64</v>
      </c>
      <c r="J187" s="183">
        <v>5.7813911472448059</v>
      </c>
    </row>
    <row r="188" spans="1:10" s="114" customFormat="1" ht="15" customHeight="1" x14ac:dyDescent="0.2">
      <c r="A188" s="108" t="s">
        <v>422</v>
      </c>
      <c r="B188" s="108" t="s">
        <v>423</v>
      </c>
      <c r="C188" s="146">
        <v>20</v>
      </c>
      <c r="D188" s="146">
        <v>11</v>
      </c>
      <c r="E188" s="145">
        <v>937</v>
      </c>
      <c r="F188" s="109">
        <v>36</v>
      </c>
      <c r="G188" s="183">
        <v>3.8420490928495199</v>
      </c>
      <c r="H188" s="147">
        <v>422</v>
      </c>
      <c r="I188" s="109">
        <v>21</v>
      </c>
      <c r="J188" s="183">
        <v>4.9763033175355451</v>
      </c>
    </row>
    <row r="189" spans="1:10" s="114" customFormat="1" ht="15" customHeight="1" x14ac:dyDescent="0.2">
      <c r="A189" s="108" t="s">
        <v>424</v>
      </c>
      <c r="B189" s="108" t="s">
        <v>425</v>
      </c>
      <c r="C189" s="146">
        <v>37</v>
      </c>
      <c r="D189" s="146">
        <v>31</v>
      </c>
      <c r="E189" s="145">
        <v>965</v>
      </c>
      <c r="F189" s="109">
        <v>76</v>
      </c>
      <c r="G189" s="183">
        <v>7.8756476683937819</v>
      </c>
      <c r="H189" s="147">
        <v>546</v>
      </c>
      <c r="I189" s="109">
        <v>58</v>
      </c>
      <c r="J189" s="183">
        <v>10.622710622710622</v>
      </c>
    </row>
    <row r="190" spans="1:10" s="114" customFormat="1" ht="15" customHeight="1" x14ac:dyDescent="0.2">
      <c r="A190" s="108" t="s">
        <v>426</v>
      </c>
      <c r="B190" s="108" t="s">
        <v>427</v>
      </c>
      <c r="C190" s="146">
        <v>31</v>
      </c>
      <c r="D190" s="146">
        <v>14</v>
      </c>
      <c r="E190" s="145">
        <v>1477</v>
      </c>
      <c r="F190" s="109">
        <v>78</v>
      </c>
      <c r="G190" s="183">
        <v>5.2809749492213944</v>
      </c>
      <c r="H190" s="147">
        <v>552</v>
      </c>
      <c r="I190" s="109">
        <v>54</v>
      </c>
      <c r="J190" s="183">
        <v>9.7826086956521738</v>
      </c>
    </row>
    <row r="191" spans="1:10" s="114" customFormat="1" ht="15" customHeight="1" x14ac:dyDescent="0.2">
      <c r="A191" s="108" t="s">
        <v>428</v>
      </c>
      <c r="B191" s="108" t="s">
        <v>429</v>
      </c>
      <c r="C191" s="146">
        <v>50</v>
      </c>
      <c r="D191" s="146">
        <v>32</v>
      </c>
      <c r="E191" s="145">
        <v>3722</v>
      </c>
      <c r="F191" s="109">
        <v>125</v>
      </c>
      <c r="G191" s="183">
        <v>3.3584094572810317</v>
      </c>
      <c r="H191" s="147">
        <v>1464</v>
      </c>
      <c r="I191" s="109">
        <v>80</v>
      </c>
      <c r="J191" s="183">
        <v>5.4644808743169397</v>
      </c>
    </row>
    <row r="192" spans="1:10" s="114" customFormat="1" ht="15" customHeight="1" x14ac:dyDescent="0.2">
      <c r="A192" s="108" t="s">
        <v>430</v>
      </c>
      <c r="B192" s="108" t="s">
        <v>431</v>
      </c>
      <c r="C192" s="146">
        <v>17</v>
      </c>
      <c r="D192" s="146" t="s">
        <v>957</v>
      </c>
      <c r="E192" s="145">
        <v>827</v>
      </c>
      <c r="F192" s="109">
        <v>41</v>
      </c>
      <c r="G192" s="183">
        <v>4.9576783555018133</v>
      </c>
      <c r="H192" s="147">
        <v>330</v>
      </c>
      <c r="I192" s="109">
        <v>28</v>
      </c>
      <c r="J192" s="183">
        <v>8.4848484848484844</v>
      </c>
    </row>
    <row r="193" spans="1:10" s="114" customFormat="1" ht="15" customHeight="1" x14ac:dyDescent="0.2">
      <c r="A193" s="108" t="s">
        <v>432</v>
      </c>
      <c r="B193" s="108" t="s">
        <v>433</v>
      </c>
      <c r="C193" s="146">
        <v>29</v>
      </c>
      <c r="D193" s="146">
        <v>18</v>
      </c>
      <c r="E193" s="145">
        <v>2190</v>
      </c>
      <c r="F193" s="109">
        <v>67</v>
      </c>
      <c r="G193" s="183">
        <v>3.0593607305936072</v>
      </c>
      <c r="H193" s="147">
        <v>771</v>
      </c>
      <c r="I193" s="109">
        <v>42</v>
      </c>
      <c r="J193" s="183">
        <v>5.4474708171206228</v>
      </c>
    </row>
    <row r="194" spans="1:10" s="114" customFormat="1" ht="15" customHeight="1" x14ac:dyDescent="0.2">
      <c r="A194" s="108" t="s">
        <v>434</v>
      </c>
      <c r="B194" s="108" t="s">
        <v>435</v>
      </c>
      <c r="C194" s="146">
        <v>36</v>
      </c>
      <c r="D194" s="146">
        <v>20</v>
      </c>
      <c r="E194" s="145">
        <v>3685</v>
      </c>
      <c r="F194" s="109">
        <v>104</v>
      </c>
      <c r="G194" s="183">
        <v>2.8222523744911805</v>
      </c>
      <c r="H194" s="147">
        <v>1172</v>
      </c>
      <c r="I194" s="109">
        <v>60</v>
      </c>
      <c r="J194" s="183">
        <v>5.1194539249146755</v>
      </c>
    </row>
    <row r="195" spans="1:10" s="114" customFormat="1" ht="15" customHeight="1" x14ac:dyDescent="0.2">
      <c r="A195" s="108" t="s">
        <v>436</v>
      </c>
      <c r="B195" s="108" t="s">
        <v>437</v>
      </c>
      <c r="C195" s="146">
        <v>235</v>
      </c>
      <c r="D195" s="146">
        <v>101</v>
      </c>
      <c r="E195" s="145">
        <v>11669</v>
      </c>
      <c r="F195" s="109">
        <v>531</v>
      </c>
      <c r="G195" s="183">
        <v>4.5505184677350243</v>
      </c>
      <c r="H195" s="147">
        <v>4399</v>
      </c>
      <c r="I195" s="109">
        <v>258</v>
      </c>
      <c r="J195" s="183">
        <v>5.8649693112070924</v>
      </c>
    </row>
    <row r="196" spans="1:10" s="114" customFormat="1" ht="15" customHeight="1" x14ac:dyDescent="0.2">
      <c r="A196" s="108" t="s">
        <v>438</v>
      </c>
      <c r="B196" s="108" t="s">
        <v>439</v>
      </c>
      <c r="C196" s="146">
        <v>45</v>
      </c>
      <c r="D196" s="146">
        <v>22</v>
      </c>
      <c r="E196" s="145">
        <v>2043</v>
      </c>
      <c r="F196" s="109">
        <v>105</v>
      </c>
      <c r="G196" s="183">
        <v>5.1395007342143906</v>
      </c>
      <c r="H196" s="147">
        <v>821</v>
      </c>
      <c r="I196" s="109">
        <v>50</v>
      </c>
      <c r="J196" s="183">
        <v>6.0901339829476244</v>
      </c>
    </row>
    <row r="197" spans="1:10" s="114" customFormat="1" ht="15" customHeight="1" x14ac:dyDescent="0.2">
      <c r="A197" s="108" t="s">
        <v>440</v>
      </c>
      <c r="B197" s="108" t="s">
        <v>441</v>
      </c>
      <c r="C197" s="146">
        <v>127</v>
      </c>
      <c r="D197" s="146">
        <v>57</v>
      </c>
      <c r="E197" s="145">
        <v>6053</v>
      </c>
      <c r="F197" s="109">
        <v>244</v>
      </c>
      <c r="G197" s="183">
        <v>4.0310589790186686</v>
      </c>
      <c r="H197" s="147">
        <v>2403</v>
      </c>
      <c r="I197" s="109">
        <v>107</v>
      </c>
      <c r="J197" s="183">
        <v>4.4527673741156883</v>
      </c>
    </row>
    <row r="198" spans="1:10" s="114" customFormat="1" ht="15" customHeight="1" x14ac:dyDescent="0.2">
      <c r="A198" s="108" t="s">
        <v>442</v>
      </c>
      <c r="B198" s="108" t="s">
        <v>443</v>
      </c>
      <c r="C198" s="146">
        <v>70</v>
      </c>
      <c r="D198" s="146">
        <v>42</v>
      </c>
      <c r="E198" s="145">
        <v>2896</v>
      </c>
      <c r="F198" s="109">
        <v>201</v>
      </c>
      <c r="G198" s="183">
        <v>6.9406077348066297</v>
      </c>
      <c r="H198" s="147">
        <v>1144</v>
      </c>
      <c r="I198" s="109">
        <v>111</v>
      </c>
      <c r="J198" s="183">
        <v>9.7027972027972034</v>
      </c>
    </row>
    <row r="199" spans="1:10" s="114" customFormat="1" ht="15" customHeight="1" x14ac:dyDescent="0.2">
      <c r="A199" s="108" t="s">
        <v>444</v>
      </c>
      <c r="B199" s="108" t="s">
        <v>445</v>
      </c>
      <c r="C199" s="146">
        <v>63</v>
      </c>
      <c r="D199" s="146">
        <v>44</v>
      </c>
      <c r="E199" s="145">
        <v>3342</v>
      </c>
      <c r="F199" s="109">
        <v>146</v>
      </c>
      <c r="G199" s="183">
        <v>4.3686415320167562</v>
      </c>
      <c r="H199" s="147">
        <v>1269</v>
      </c>
      <c r="I199" s="109">
        <v>100</v>
      </c>
      <c r="J199" s="183">
        <v>7.8802206461780928</v>
      </c>
    </row>
    <row r="200" spans="1:10" s="114" customFormat="1" ht="15" customHeight="1" x14ac:dyDescent="0.2">
      <c r="A200" s="108" t="s">
        <v>446</v>
      </c>
      <c r="B200" s="108" t="s">
        <v>447</v>
      </c>
      <c r="C200" s="146">
        <v>49</v>
      </c>
      <c r="D200" s="146">
        <v>31</v>
      </c>
      <c r="E200" s="145">
        <v>1812</v>
      </c>
      <c r="F200" s="109">
        <v>97</v>
      </c>
      <c r="G200" s="183">
        <v>5.3532008830022075</v>
      </c>
      <c r="H200" s="147">
        <v>627</v>
      </c>
      <c r="I200" s="109">
        <v>62</v>
      </c>
      <c r="J200" s="183">
        <v>9.8883572567783098</v>
      </c>
    </row>
    <row r="201" spans="1:10" s="114" customFormat="1" ht="15" customHeight="1" x14ac:dyDescent="0.2">
      <c r="A201" s="108" t="s">
        <v>448</v>
      </c>
      <c r="B201" s="108" t="s">
        <v>449</v>
      </c>
      <c r="C201" s="146">
        <v>79</v>
      </c>
      <c r="D201" s="146">
        <v>40</v>
      </c>
      <c r="E201" s="145">
        <v>2735</v>
      </c>
      <c r="F201" s="109">
        <v>172</v>
      </c>
      <c r="G201" s="183">
        <v>6.2888482632541134</v>
      </c>
      <c r="H201" s="147">
        <v>1079</v>
      </c>
      <c r="I201" s="109">
        <v>94</v>
      </c>
      <c r="J201" s="183">
        <v>8.7117701575532909</v>
      </c>
    </row>
    <row r="202" spans="1:10" s="114" customFormat="1" ht="15" customHeight="1" x14ac:dyDescent="0.2">
      <c r="A202" s="108" t="s">
        <v>450</v>
      </c>
      <c r="B202" s="108" t="s">
        <v>451</v>
      </c>
      <c r="C202" s="146">
        <v>46</v>
      </c>
      <c r="D202" s="146">
        <v>16</v>
      </c>
      <c r="E202" s="145">
        <v>2143</v>
      </c>
      <c r="F202" s="109">
        <v>122</v>
      </c>
      <c r="G202" s="183">
        <v>5.6929538030797948</v>
      </c>
      <c r="H202" s="147">
        <v>852</v>
      </c>
      <c r="I202" s="109">
        <v>57</v>
      </c>
      <c r="J202" s="183">
        <v>6.6901408450704229</v>
      </c>
    </row>
    <row r="203" spans="1:10" s="114" customFormat="1" ht="15" customHeight="1" x14ac:dyDescent="0.2">
      <c r="A203" s="108" t="s">
        <v>452</v>
      </c>
      <c r="B203" s="108" t="s">
        <v>453</v>
      </c>
      <c r="C203" s="146">
        <v>46</v>
      </c>
      <c r="D203" s="146">
        <v>16</v>
      </c>
      <c r="E203" s="145">
        <v>2689</v>
      </c>
      <c r="F203" s="109">
        <v>101</v>
      </c>
      <c r="G203" s="183">
        <v>3.7560431387132764</v>
      </c>
      <c r="H203" s="147">
        <v>1146</v>
      </c>
      <c r="I203" s="109">
        <v>45</v>
      </c>
      <c r="J203" s="183">
        <v>3.9267015706806281</v>
      </c>
    </row>
    <row r="204" spans="1:10" s="114" customFormat="1" ht="15" customHeight="1" x14ac:dyDescent="0.2">
      <c r="A204" s="108" t="s">
        <v>454</v>
      </c>
      <c r="B204" s="108" t="s">
        <v>455</v>
      </c>
      <c r="C204" s="146">
        <v>50</v>
      </c>
      <c r="D204" s="146">
        <v>30</v>
      </c>
      <c r="E204" s="145">
        <v>3346</v>
      </c>
      <c r="F204" s="109">
        <v>128</v>
      </c>
      <c r="G204" s="183">
        <v>3.825463239689181</v>
      </c>
      <c r="H204" s="147">
        <v>1305</v>
      </c>
      <c r="I204" s="109">
        <v>70</v>
      </c>
      <c r="J204" s="183">
        <v>5.3639846743295019</v>
      </c>
    </row>
    <row r="205" spans="1:10" s="114" customFormat="1" ht="15" customHeight="1" x14ac:dyDescent="0.2">
      <c r="A205" s="108" t="s">
        <v>456</v>
      </c>
      <c r="B205" s="108" t="s">
        <v>457</v>
      </c>
      <c r="C205" s="146">
        <v>24</v>
      </c>
      <c r="D205" s="146">
        <v>20</v>
      </c>
      <c r="E205" s="145">
        <v>2165</v>
      </c>
      <c r="F205" s="109">
        <v>86</v>
      </c>
      <c r="G205" s="183">
        <v>3.9722863741339491</v>
      </c>
      <c r="H205" s="147">
        <v>921</v>
      </c>
      <c r="I205" s="109">
        <v>56</v>
      </c>
      <c r="J205" s="183">
        <v>6.0803474484256244</v>
      </c>
    </row>
    <row r="206" spans="1:10" s="114" customFormat="1" ht="15" customHeight="1" x14ac:dyDescent="0.2">
      <c r="A206" s="108" t="s">
        <v>458</v>
      </c>
      <c r="B206" s="108" t="s">
        <v>459</v>
      </c>
      <c r="C206" s="146">
        <v>49</v>
      </c>
      <c r="D206" s="146">
        <v>37</v>
      </c>
      <c r="E206" s="145">
        <v>3829</v>
      </c>
      <c r="F206" s="109">
        <v>134</v>
      </c>
      <c r="G206" s="183">
        <v>3.4996082528075214</v>
      </c>
      <c r="H206" s="147">
        <v>1653</v>
      </c>
      <c r="I206" s="109">
        <v>93</v>
      </c>
      <c r="J206" s="183">
        <v>5.626134301270417</v>
      </c>
    </row>
    <row r="207" spans="1:10" s="114" customFormat="1" ht="15" customHeight="1" x14ac:dyDescent="0.2">
      <c r="A207" s="108" t="s">
        <v>460</v>
      </c>
      <c r="B207" s="108" t="s">
        <v>461</v>
      </c>
      <c r="C207" s="146">
        <v>10</v>
      </c>
      <c r="D207" s="146">
        <v>7</v>
      </c>
      <c r="E207" s="145">
        <v>1346</v>
      </c>
      <c r="F207" s="109">
        <v>45</v>
      </c>
      <c r="G207" s="183">
        <v>3.3432392273402676</v>
      </c>
      <c r="H207" s="147">
        <v>515</v>
      </c>
      <c r="I207" s="109">
        <v>27</v>
      </c>
      <c r="J207" s="183">
        <v>5.2427184466019421</v>
      </c>
    </row>
    <row r="208" spans="1:10" s="114" customFormat="1" ht="15" customHeight="1" x14ac:dyDescent="0.2">
      <c r="A208" s="108" t="s">
        <v>462</v>
      </c>
      <c r="B208" s="108" t="s">
        <v>463</v>
      </c>
      <c r="C208" s="146">
        <v>11</v>
      </c>
      <c r="D208" s="146">
        <v>4</v>
      </c>
      <c r="E208" s="145">
        <v>1040</v>
      </c>
      <c r="F208" s="109">
        <v>33</v>
      </c>
      <c r="G208" s="183">
        <v>3.1730769230769229</v>
      </c>
      <c r="H208" s="147">
        <v>381</v>
      </c>
      <c r="I208" s="109">
        <v>17</v>
      </c>
      <c r="J208" s="183">
        <v>4.4619422572178475</v>
      </c>
    </row>
    <row r="209" spans="1:10" s="114" customFormat="1" ht="15" customHeight="1" x14ac:dyDescent="0.2">
      <c r="A209" s="108" t="s">
        <v>464</v>
      </c>
      <c r="B209" s="108" t="s">
        <v>465</v>
      </c>
      <c r="C209" s="146">
        <v>75</v>
      </c>
      <c r="D209" s="146">
        <v>44</v>
      </c>
      <c r="E209" s="145">
        <v>2748</v>
      </c>
      <c r="F209" s="109">
        <v>189</v>
      </c>
      <c r="G209" s="183">
        <v>6.8777292576419216</v>
      </c>
      <c r="H209" s="147">
        <v>1001</v>
      </c>
      <c r="I209" s="109">
        <v>117</v>
      </c>
      <c r="J209" s="183">
        <v>11.688311688311689</v>
      </c>
    </row>
    <row r="210" spans="1:10" s="114" customFormat="1" ht="15" customHeight="1" x14ac:dyDescent="0.2">
      <c r="A210" s="108" t="s">
        <v>466</v>
      </c>
      <c r="B210" s="108" t="s">
        <v>467</v>
      </c>
      <c r="C210" s="146">
        <v>28</v>
      </c>
      <c r="D210" s="146">
        <v>23</v>
      </c>
      <c r="E210" s="145">
        <v>1498</v>
      </c>
      <c r="F210" s="109">
        <v>51</v>
      </c>
      <c r="G210" s="183">
        <v>3.404539385847797</v>
      </c>
      <c r="H210" s="147">
        <v>552</v>
      </c>
      <c r="I210" s="109">
        <v>34</v>
      </c>
      <c r="J210" s="183">
        <v>6.1594202898550723</v>
      </c>
    </row>
    <row r="211" spans="1:10" s="114" customFormat="1" ht="15" customHeight="1" x14ac:dyDescent="0.2">
      <c r="A211" s="108" t="s">
        <v>468</v>
      </c>
      <c r="B211" s="108" t="s">
        <v>469</v>
      </c>
      <c r="C211" s="146">
        <v>10</v>
      </c>
      <c r="D211" s="146" t="s">
        <v>957</v>
      </c>
      <c r="E211" s="145">
        <v>849</v>
      </c>
      <c r="F211" s="109">
        <v>35</v>
      </c>
      <c r="G211" s="183">
        <v>4.1224970553592462</v>
      </c>
      <c r="H211" s="147">
        <v>409</v>
      </c>
      <c r="I211" s="109">
        <v>22</v>
      </c>
      <c r="J211" s="183">
        <v>5.3789731051344747</v>
      </c>
    </row>
    <row r="212" spans="1:10" s="114" customFormat="1" ht="15" customHeight="1" x14ac:dyDescent="0.2">
      <c r="A212" s="101" t="s">
        <v>105</v>
      </c>
      <c r="B212" s="101" t="s">
        <v>106</v>
      </c>
      <c r="C212" s="139">
        <v>2438</v>
      </c>
      <c r="D212" s="139">
        <v>1374</v>
      </c>
      <c r="E212" s="149">
        <v>159625</v>
      </c>
      <c r="F212" s="103">
        <v>5908</v>
      </c>
      <c r="G212" s="185">
        <v>3.701174628034456</v>
      </c>
      <c r="H212" s="150">
        <v>60353</v>
      </c>
      <c r="I212" s="103">
        <v>3340</v>
      </c>
      <c r="J212" s="185">
        <v>5.5341076665617281</v>
      </c>
    </row>
    <row r="213" spans="1:10" s="114" customFormat="1" ht="15" customHeight="1" x14ac:dyDescent="0.2">
      <c r="A213" s="108" t="s">
        <v>470</v>
      </c>
      <c r="B213" s="108" t="s">
        <v>471</v>
      </c>
      <c r="C213" s="146">
        <v>33</v>
      </c>
      <c r="D213" s="146">
        <v>18</v>
      </c>
      <c r="E213" s="145">
        <v>2219</v>
      </c>
      <c r="F213" s="109">
        <v>78</v>
      </c>
      <c r="G213" s="183">
        <v>3.5150968904912121</v>
      </c>
      <c r="H213" s="147">
        <v>746</v>
      </c>
      <c r="I213" s="109">
        <v>38</v>
      </c>
      <c r="J213" s="183">
        <v>5.0938337801608577</v>
      </c>
    </row>
    <row r="214" spans="1:10" s="114" customFormat="1" ht="15" customHeight="1" x14ac:dyDescent="0.2">
      <c r="A214" s="108" t="s">
        <v>472</v>
      </c>
      <c r="B214" s="108" t="s">
        <v>473</v>
      </c>
      <c r="C214" s="146">
        <v>56</v>
      </c>
      <c r="D214" s="146">
        <v>30</v>
      </c>
      <c r="E214" s="145">
        <v>3218</v>
      </c>
      <c r="F214" s="109">
        <v>122</v>
      </c>
      <c r="G214" s="183">
        <v>3.7911746426351773</v>
      </c>
      <c r="H214" s="147">
        <v>1293</v>
      </c>
      <c r="I214" s="109">
        <v>72</v>
      </c>
      <c r="J214" s="183">
        <v>5.5684454756380513</v>
      </c>
    </row>
    <row r="215" spans="1:10" s="114" customFormat="1" ht="15" customHeight="1" x14ac:dyDescent="0.2">
      <c r="A215" s="108" t="s">
        <v>474</v>
      </c>
      <c r="B215" s="108" t="s">
        <v>475</v>
      </c>
      <c r="C215" s="146">
        <v>33</v>
      </c>
      <c r="D215" s="146">
        <v>17</v>
      </c>
      <c r="E215" s="145">
        <v>1846</v>
      </c>
      <c r="F215" s="109">
        <v>64</v>
      </c>
      <c r="G215" s="183">
        <v>3.466955579631636</v>
      </c>
      <c r="H215" s="147">
        <v>903</v>
      </c>
      <c r="I215" s="109">
        <v>41</v>
      </c>
      <c r="J215" s="183">
        <v>4.5404208194905866</v>
      </c>
    </row>
    <row r="216" spans="1:10" s="114" customFormat="1" ht="15" customHeight="1" x14ac:dyDescent="0.2">
      <c r="A216" s="108" t="s">
        <v>476</v>
      </c>
      <c r="B216" s="108" t="s">
        <v>477</v>
      </c>
      <c r="C216" s="146">
        <v>25</v>
      </c>
      <c r="D216" s="146">
        <v>15</v>
      </c>
      <c r="E216" s="145">
        <v>1242</v>
      </c>
      <c r="F216" s="109">
        <v>70</v>
      </c>
      <c r="G216" s="183">
        <v>5.636070853462158</v>
      </c>
      <c r="H216" s="147">
        <v>557</v>
      </c>
      <c r="I216" s="109">
        <v>51</v>
      </c>
      <c r="J216" s="183">
        <v>9.1561938958707358</v>
      </c>
    </row>
    <row r="217" spans="1:10" s="114" customFormat="1" ht="15" customHeight="1" x14ac:dyDescent="0.2">
      <c r="A217" s="108" t="s">
        <v>478</v>
      </c>
      <c r="B217" s="108" t="s">
        <v>479</v>
      </c>
      <c r="C217" s="146">
        <v>28</v>
      </c>
      <c r="D217" s="146">
        <v>9</v>
      </c>
      <c r="E217" s="145">
        <v>3053</v>
      </c>
      <c r="F217" s="109">
        <v>73</v>
      </c>
      <c r="G217" s="183">
        <v>2.3910907304290863</v>
      </c>
      <c r="H217" s="147">
        <v>1155</v>
      </c>
      <c r="I217" s="109">
        <v>31</v>
      </c>
      <c r="J217" s="183">
        <v>2.6839826839826841</v>
      </c>
    </row>
    <row r="218" spans="1:10" s="114" customFormat="1" ht="15" customHeight="1" x14ac:dyDescent="0.2">
      <c r="A218" s="108" t="s">
        <v>480</v>
      </c>
      <c r="B218" s="108" t="s">
        <v>481</v>
      </c>
      <c r="C218" s="146">
        <v>32</v>
      </c>
      <c r="D218" s="146">
        <v>24</v>
      </c>
      <c r="E218" s="145">
        <v>2058</v>
      </c>
      <c r="F218" s="109">
        <v>81</v>
      </c>
      <c r="G218" s="183">
        <v>3.935860058309038</v>
      </c>
      <c r="H218" s="147">
        <v>709</v>
      </c>
      <c r="I218" s="109">
        <v>53</v>
      </c>
      <c r="J218" s="183">
        <v>7.4753173483779971</v>
      </c>
    </row>
    <row r="219" spans="1:10" s="114" customFormat="1" ht="15" customHeight="1" x14ac:dyDescent="0.2">
      <c r="A219" s="108" t="s">
        <v>482</v>
      </c>
      <c r="B219" s="108" t="s">
        <v>483</v>
      </c>
      <c r="C219" s="146">
        <v>77</v>
      </c>
      <c r="D219" s="146">
        <v>51</v>
      </c>
      <c r="E219" s="145">
        <v>5569</v>
      </c>
      <c r="F219" s="109">
        <v>183</v>
      </c>
      <c r="G219" s="183">
        <v>3.2860477644101276</v>
      </c>
      <c r="H219" s="147">
        <v>2290</v>
      </c>
      <c r="I219" s="109">
        <v>116</v>
      </c>
      <c r="J219" s="183">
        <v>5.0655021834061138</v>
      </c>
    </row>
    <row r="220" spans="1:10" s="114" customFormat="1" ht="15" customHeight="1" x14ac:dyDescent="0.2">
      <c r="A220" s="108" t="s">
        <v>484</v>
      </c>
      <c r="B220" s="108" t="s">
        <v>485</v>
      </c>
      <c r="C220" s="146">
        <v>140</v>
      </c>
      <c r="D220" s="146">
        <v>63</v>
      </c>
      <c r="E220" s="145">
        <v>8038</v>
      </c>
      <c r="F220" s="109">
        <v>315</v>
      </c>
      <c r="G220" s="183">
        <v>3.9188852948494652</v>
      </c>
      <c r="H220" s="147">
        <v>3067</v>
      </c>
      <c r="I220" s="109">
        <v>172</v>
      </c>
      <c r="J220" s="183">
        <v>5.6080860776002606</v>
      </c>
    </row>
    <row r="221" spans="1:10" s="114" customFormat="1" ht="15" customHeight="1" x14ac:dyDescent="0.2">
      <c r="A221" s="108" t="s">
        <v>486</v>
      </c>
      <c r="B221" s="108" t="s">
        <v>487</v>
      </c>
      <c r="C221" s="146">
        <v>62</v>
      </c>
      <c r="D221" s="146">
        <v>43</v>
      </c>
      <c r="E221" s="145">
        <v>3971</v>
      </c>
      <c r="F221" s="109">
        <v>180</v>
      </c>
      <c r="G221" s="183">
        <v>4.5328632586250315</v>
      </c>
      <c r="H221" s="147">
        <v>1421</v>
      </c>
      <c r="I221" s="109">
        <v>105</v>
      </c>
      <c r="J221" s="183">
        <v>7.389162561576355</v>
      </c>
    </row>
    <row r="222" spans="1:10" s="114" customFormat="1" ht="15" customHeight="1" x14ac:dyDescent="0.2">
      <c r="A222" s="108" t="s">
        <v>488</v>
      </c>
      <c r="B222" s="108" t="s">
        <v>489</v>
      </c>
      <c r="C222" s="146">
        <v>52</v>
      </c>
      <c r="D222" s="146">
        <v>22</v>
      </c>
      <c r="E222" s="145">
        <v>2546</v>
      </c>
      <c r="F222" s="109">
        <v>123</v>
      </c>
      <c r="G222" s="183">
        <v>4.8311076197957581</v>
      </c>
      <c r="H222" s="147">
        <v>1100</v>
      </c>
      <c r="I222" s="109">
        <v>50</v>
      </c>
      <c r="J222" s="183">
        <v>4.5454545454545459</v>
      </c>
    </row>
    <row r="223" spans="1:10" s="114" customFormat="1" ht="15" customHeight="1" x14ac:dyDescent="0.2">
      <c r="A223" s="108" t="s">
        <v>490</v>
      </c>
      <c r="B223" s="108" t="s">
        <v>491</v>
      </c>
      <c r="C223" s="146">
        <v>100</v>
      </c>
      <c r="D223" s="146">
        <v>45</v>
      </c>
      <c r="E223" s="145">
        <v>8621</v>
      </c>
      <c r="F223" s="109">
        <v>225</v>
      </c>
      <c r="G223" s="183">
        <v>2.6099060433824381</v>
      </c>
      <c r="H223" s="147">
        <v>3534</v>
      </c>
      <c r="I223" s="109">
        <v>106</v>
      </c>
      <c r="J223" s="183">
        <v>2.9994340690435766</v>
      </c>
    </row>
    <row r="224" spans="1:10" s="114" customFormat="1" ht="15" customHeight="1" x14ac:dyDescent="0.2">
      <c r="A224" s="108" t="s">
        <v>492</v>
      </c>
      <c r="B224" s="108" t="s">
        <v>493</v>
      </c>
      <c r="C224" s="146">
        <v>80</v>
      </c>
      <c r="D224" s="146">
        <v>45</v>
      </c>
      <c r="E224" s="145">
        <v>3173</v>
      </c>
      <c r="F224" s="109">
        <v>167</v>
      </c>
      <c r="G224" s="183">
        <v>5.2631578947368425</v>
      </c>
      <c r="H224" s="147">
        <v>1163</v>
      </c>
      <c r="I224" s="109">
        <v>90</v>
      </c>
      <c r="J224" s="183">
        <v>7.7386070507308684</v>
      </c>
    </row>
    <row r="225" spans="1:10" s="114" customFormat="1" ht="15" customHeight="1" x14ac:dyDescent="0.2">
      <c r="A225" s="108" t="s">
        <v>494</v>
      </c>
      <c r="B225" s="108" t="s">
        <v>495</v>
      </c>
      <c r="C225" s="146">
        <v>40</v>
      </c>
      <c r="D225" s="146">
        <v>24</v>
      </c>
      <c r="E225" s="145">
        <v>4133</v>
      </c>
      <c r="F225" s="109">
        <v>112</v>
      </c>
      <c r="G225" s="183">
        <v>2.7098959593515608</v>
      </c>
      <c r="H225" s="147">
        <v>1606</v>
      </c>
      <c r="I225" s="109">
        <v>69</v>
      </c>
      <c r="J225" s="183">
        <v>4.2963885429638857</v>
      </c>
    </row>
    <row r="226" spans="1:10" s="114" customFormat="1" ht="15" customHeight="1" x14ac:dyDescent="0.2">
      <c r="A226" s="108" t="s">
        <v>496</v>
      </c>
      <c r="B226" s="108" t="s">
        <v>497</v>
      </c>
      <c r="C226" s="146">
        <v>131</v>
      </c>
      <c r="D226" s="146">
        <v>84</v>
      </c>
      <c r="E226" s="145">
        <v>6061</v>
      </c>
      <c r="F226" s="109">
        <v>320</v>
      </c>
      <c r="G226" s="183">
        <v>5.2796568223065501</v>
      </c>
      <c r="H226" s="147">
        <v>2473</v>
      </c>
      <c r="I226" s="109">
        <v>211</v>
      </c>
      <c r="J226" s="183">
        <v>8.5321471896482013</v>
      </c>
    </row>
    <row r="227" spans="1:10" s="114" customFormat="1" ht="15" customHeight="1" x14ac:dyDescent="0.2">
      <c r="A227" s="108" t="s">
        <v>498</v>
      </c>
      <c r="B227" s="108" t="s">
        <v>499</v>
      </c>
      <c r="C227" s="146">
        <v>103</v>
      </c>
      <c r="D227" s="146">
        <v>74</v>
      </c>
      <c r="E227" s="145">
        <v>5188</v>
      </c>
      <c r="F227" s="109">
        <v>248</v>
      </c>
      <c r="G227" s="183">
        <v>4.7802621434078647</v>
      </c>
      <c r="H227" s="147">
        <v>2045</v>
      </c>
      <c r="I227" s="109">
        <v>163</v>
      </c>
      <c r="J227" s="183">
        <v>7.9706601466992666</v>
      </c>
    </row>
    <row r="228" spans="1:10" s="114" customFormat="1" ht="15" customHeight="1" x14ac:dyDescent="0.2">
      <c r="A228" s="108" t="s">
        <v>500</v>
      </c>
      <c r="B228" s="108" t="s">
        <v>501</v>
      </c>
      <c r="C228" s="146">
        <v>9</v>
      </c>
      <c r="D228" s="146">
        <v>7</v>
      </c>
      <c r="E228" s="145">
        <v>931</v>
      </c>
      <c r="F228" s="109">
        <v>23</v>
      </c>
      <c r="G228" s="183">
        <v>2.4704618689581097</v>
      </c>
      <c r="H228" s="147">
        <v>455</v>
      </c>
      <c r="I228" s="109">
        <v>17</v>
      </c>
      <c r="J228" s="183">
        <v>3.7362637362637363</v>
      </c>
    </row>
    <row r="229" spans="1:10" s="114" customFormat="1" ht="15" customHeight="1" x14ac:dyDescent="0.2">
      <c r="A229" s="108" t="s">
        <v>502</v>
      </c>
      <c r="B229" s="108" t="s">
        <v>503</v>
      </c>
      <c r="C229" s="146">
        <v>40</v>
      </c>
      <c r="D229" s="146">
        <v>19</v>
      </c>
      <c r="E229" s="145">
        <v>2701</v>
      </c>
      <c r="F229" s="109">
        <v>105</v>
      </c>
      <c r="G229" s="183">
        <v>3.887449092928545</v>
      </c>
      <c r="H229" s="147">
        <v>980</v>
      </c>
      <c r="I229" s="109">
        <v>60</v>
      </c>
      <c r="J229" s="183">
        <v>6.1224489795918364</v>
      </c>
    </row>
    <row r="230" spans="1:10" s="114" customFormat="1" ht="15" customHeight="1" x14ac:dyDescent="0.2">
      <c r="A230" s="108" t="s">
        <v>504</v>
      </c>
      <c r="B230" s="108" t="s">
        <v>505</v>
      </c>
      <c r="C230" s="146">
        <v>61</v>
      </c>
      <c r="D230" s="146">
        <v>33</v>
      </c>
      <c r="E230" s="145">
        <v>4026</v>
      </c>
      <c r="F230" s="109">
        <v>153</v>
      </c>
      <c r="G230" s="183">
        <v>3.8002980625931446</v>
      </c>
      <c r="H230" s="147">
        <v>1576</v>
      </c>
      <c r="I230" s="109">
        <v>85</v>
      </c>
      <c r="J230" s="183">
        <v>5.3934010152284264</v>
      </c>
    </row>
    <row r="231" spans="1:10" s="114" customFormat="1" ht="15" customHeight="1" x14ac:dyDescent="0.2">
      <c r="A231" s="108" t="s">
        <v>506</v>
      </c>
      <c r="B231" s="108" t="s">
        <v>507</v>
      </c>
      <c r="C231" s="146">
        <v>23</v>
      </c>
      <c r="D231" s="146">
        <v>16</v>
      </c>
      <c r="E231" s="145">
        <v>2150</v>
      </c>
      <c r="F231" s="109">
        <v>59</v>
      </c>
      <c r="G231" s="183">
        <v>2.7441860465116279</v>
      </c>
      <c r="H231" s="147">
        <v>793</v>
      </c>
      <c r="I231" s="109">
        <v>33</v>
      </c>
      <c r="J231" s="183">
        <v>4.1614123581336697</v>
      </c>
    </row>
    <row r="232" spans="1:10" s="114" customFormat="1" ht="15" customHeight="1" x14ac:dyDescent="0.2">
      <c r="A232" s="108" t="s">
        <v>508</v>
      </c>
      <c r="B232" s="108" t="s">
        <v>509</v>
      </c>
      <c r="C232" s="146">
        <v>33</v>
      </c>
      <c r="D232" s="146">
        <v>28</v>
      </c>
      <c r="E232" s="145">
        <v>3333</v>
      </c>
      <c r="F232" s="109">
        <v>102</v>
      </c>
      <c r="G232" s="183">
        <v>3.0603060306030603</v>
      </c>
      <c r="H232" s="147">
        <v>1154</v>
      </c>
      <c r="I232" s="109">
        <v>70</v>
      </c>
      <c r="J232" s="183">
        <v>6.0658578856152516</v>
      </c>
    </row>
    <row r="233" spans="1:10" s="114" customFormat="1" ht="15" customHeight="1" x14ac:dyDescent="0.2">
      <c r="A233" s="108" t="s">
        <v>510</v>
      </c>
      <c r="B233" s="108" t="s">
        <v>511</v>
      </c>
      <c r="C233" s="146">
        <v>55</v>
      </c>
      <c r="D233" s="146">
        <v>26</v>
      </c>
      <c r="E233" s="145">
        <v>2906</v>
      </c>
      <c r="F233" s="109">
        <v>133</v>
      </c>
      <c r="G233" s="183">
        <v>4.5767377838953891</v>
      </c>
      <c r="H233" s="147">
        <v>1018</v>
      </c>
      <c r="I233" s="109">
        <v>66</v>
      </c>
      <c r="J233" s="183">
        <v>6.4833005893909625</v>
      </c>
    </row>
    <row r="234" spans="1:10" s="114" customFormat="1" ht="15" customHeight="1" x14ac:dyDescent="0.2">
      <c r="A234" s="108" t="s">
        <v>512</v>
      </c>
      <c r="B234" s="108" t="s">
        <v>513</v>
      </c>
      <c r="C234" s="146">
        <v>45</v>
      </c>
      <c r="D234" s="146">
        <v>33</v>
      </c>
      <c r="E234" s="145">
        <v>1831</v>
      </c>
      <c r="F234" s="109">
        <v>95</v>
      </c>
      <c r="G234" s="183">
        <v>5.1884216275259423</v>
      </c>
      <c r="H234" s="147">
        <v>806</v>
      </c>
      <c r="I234" s="109">
        <v>68</v>
      </c>
      <c r="J234" s="183">
        <v>8.4367245657568244</v>
      </c>
    </row>
    <row r="235" spans="1:10" s="114" customFormat="1" ht="15" customHeight="1" x14ac:dyDescent="0.2">
      <c r="A235" s="108" t="s">
        <v>514</v>
      </c>
      <c r="B235" s="108" t="s">
        <v>515</v>
      </c>
      <c r="C235" s="146">
        <v>104</v>
      </c>
      <c r="D235" s="146">
        <v>43</v>
      </c>
      <c r="E235" s="145">
        <v>6663</v>
      </c>
      <c r="F235" s="109">
        <v>272</v>
      </c>
      <c r="G235" s="183">
        <v>4.0822452348791831</v>
      </c>
      <c r="H235" s="147">
        <v>2622</v>
      </c>
      <c r="I235" s="109">
        <v>122</v>
      </c>
      <c r="J235" s="183">
        <v>4.6529366895499615</v>
      </c>
    </row>
    <row r="236" spans="1:10" s="114" customFormat="1" ht="15" customHeight="1" x14ac:dyDescent="0.2">
      <c r="A236" s="108" t="s">
        <v>516</v>
      </c>
      <c r="B236" s="108" t="s">
        <v>517</v>
      </c>
      <c r="C236" s="146">
        <v>159</v>
      </c>
      <c r="D236" s="146">
        <v>66</v>
      </c>
      <c r="E236" s="145">
        <v>9443</v>
      </c>
      <c r="F236" s="109">
        <v>343</v>
      </c>
      <c r="G236" s="183">
        <v>3.6323202372127503</v>
      </c>
      <c r="H236" s="147">
        <v>2733</v>
      </c>
      <c r="I236" s="109">
        <v>143</v>
      </c>
      <c r="J236" s="183">
        <v>5.2323454079765828</v>
      </c>
    </row>
    <row r="237" spans="1:10" s="114" customFormat="1" ht="15" customHeight="1" x14ac:dyDescent="0.2">
      <c r="A237" s="108" t="s">
        <v>518</v>
      </c>
      <c r="B237" s="108" t="s">
        <v>519</v>
      </c>
      <c r="C237" s="146">
        <v>58</v>
      </c>
      <c r="D237" s="146">
        <v>29</v>
      </c>
      <c r="E237" s="145">
        <v>1894</v>
      </c>
      <c r="F237" s="109">
        <v>129</v>
      </c>
      <c r="G237" s="183">
        <v>6.8109820485744459</v>
      </c>
      <c r="H237" s="147">
        <v>687</v>
      </c>
      <c r="I237" s="109">
        <v>62</v>
      </c>
      <c r="J237" s="183">
        <v>9.024745269286754</v>
      </c>
    </row>
    <row r="238" spans="1:10" s="114" customFormat="1" ht="15" customHeight="1" x14ac:dyDescent="0.2">
      <c r="A238" s="108" t="s">
        <v>520</v>
      </c>
      <c r="B238" s="108" t="s">
        <v>521</v>
      </c>
      <c r="C238" s="146" t="s">
        <v>957</v>
      </c>
      <c r="D238" s="146" t="s">
        <v>957</v>
      </c>
      <c r="E238" s="145">
        <v>1273</v>
      </c>
      <c r="F238" s="109">
        <v>39</v>
      </c>
      <c r="G238" s="183">
        <v>3.0636292223095052</v>
      </c>
      <c r="H238" s="147">
        <v>520</v>
      </c>
      <c r="I238" s="109">
        <v>28</v>
      </c>
      <c r="J238" s="183">
        <v>5.384615384615385</v>
      </c>
    </row>
    <row r="239" spans="1:10" s="114" customFormat="1" ht="15" customHeight="1" x14ac:dyDescent="0.2">
      <c r="A239" s="108" t="s">
        <v>522</v>
      </c>
      <c r="B239" s="108" t="s">
        <v>523</v>
      </c>
      <c r="C239" s="146">
        <v>43</v>
      </c>
      <c r="D239" s="146">
        <v>22</v>
      </c>
      <c r="E239" s="145">
        <v>3782</v>
      </c>
      <c r="F239" s="109">
        <v>124</v>
      </c>
      <c r="G239" s="183">
        <v>3.278688524590164</v>
      </c>
      <c r="H239" s="147">
        <v>1377</v>
      </c>
      <c r="I239" s="109">
        <v>61</v>
      </c>
      <c r="J239" s="183">
        <v>4.4299201161946256</v>
      </c>
    </row>
    <row r="240" spans="1:10" s="114" customFormat="1" ht="15" customHeight="1" x14ac:dyDescent="0.2">
      <c r="A240" s="108" t="s">
        <v>524</v>
      </c>
      <c r="B240" s="108" t="s">
        <v>525</v>
      </c>
      <c r="C240" s="146">
        <v>23</v>
      </c>
      <c r="D240" s="146">
        <v>17</v>
      </c>
      <c r="E240" s="145">
        <v>1824</v>
      </c>
      <c r="F240" s="109">
        <v>58</v>
      </c>
      <c r="G240" s="183">
        <v>3.1798245614035086</v>
      </c>
      <c r="H240" s="147">
        <v>701</v>
      </c>
      <c r="I240" s="109">
        <v>39</v>
      </c>
      <c r="J240" s="183">
        <v>5.5634807417974326</v>
      </c>
    </row>
    <row r="241" spans="1:10" s="114" customFormat="1" ht="15" customHeight="1" x14ac:dyDescent="0.2">
      <c r="A241" s="108" t="s">
        <v>526</v>
      </c>
      <c r="B241" s="108" t="s">
        <v>527</v>
      </c>
      <c r="C241" s="146">
        <v>110</v>
      </c>
      <c r="D241" s="146">
        <v>70</v>
      </c>
      <c r="E241" s="145">
        <v>5265</v>
      </c>
      <c r="F241" s="109">
        <v>244</v>
      </c>
      <c r="G241" s="183">
        <v>4.6343779677113011</v>
      </c>
      <c r="H241" s="147">
        <v>2165</v>
      </c>
      <c r="I241" s="109">
        <v>153</v>
      </c>
      <c r="J241" s="183">
        <v>7.0669745958429564</v>
      </c>
    </row>
    <row r="242" spans="1:10" s="114" customFormat="1" ht="15" customHeight="1" x14ac:dyDescent="0.2">
      <c r="A242" s="108" t="s">
        <v>528</v>
      </c>
      <c r="B242" s="108" t="s">
        <v>529</v>
      </c>
      <c r="C242" s="146">
        <v>38</v>
      </c>
      <c r="D242" s="146">
        <v>22</v>
      </c>
      <c r="E242" s="145">
        <v>4433</v>
      </c>
      <c r="F242" s="109">
        <v>104</v>
      </c>
      <c r="G242" s="183">
        <v>2.3460410557184752</v>
      </c>
      <c r="H242" s="147">
        <v>1688</v>
      </c>
      <c r="I242" s="109">
        <v>61</v>
      </c>
      <c r="J242" s="183">
        <v>3.6137440758293837</v>
      </c>
    </row>
    <row r="243" spans="1:10" s="114" customFormat="1" ht="15" customHeight="1" x14ac:dyDescent="0.2">
      <c r="A243" s="108" t="s">
        <v>530</v>
      </c>
      <c r="B243" s="108" t="s">
        <v>531</v>
      </c>
      <c r="C243" s="146">
        <v>30</v>
      </c>
      <c r="D243" s="146">
        <v>20</v>
      </c>
      <c r="E243" s="145">
        <v>2939</v>
      </c>
      <c r="F243" s="109">
        <v>84</v>
      </c>
      <c r="G243" s="183">
        <v>2.8581150051037767</v>
      </c>
      <c r="H243" s="147">
        <v>1160</v>
      </c>
      <c r="I243" s="109">
        <v>49</v>
      </c>
      <c r="J243" s="183">
        <v>4.2241379310344831</v>
      </c>
    </row>
    <row r="244" spans="1:10" s="114" customFormat="1" ht="15" customHeight="1" x14ac:dyDescent="0.2">
      <c r="A244" s="108" t="s">
        <v>532</v>
      </c>
      <c r="B244" s="108" t="s">
        <v>533</v>
      </c>
      <c r="C244" s="146">
        <v>122</v>
      </c>
      <c r="D244" s="146">
        <v>52</v>
      </c>
      <c r="E244" s="145">
        <v>6698</v>
      </c>
      <c r="F244" s="109">
        <v>289</v>
      </c>
      <c r="G244" s="183">
        <v>4.3147208121827409</v>
      </c>
      <c r="H244" s="147">
        <v>2327</v>
      </c>
      <c r="I244" s="109">
        <v>146</v>
      </c>
      <c r="J244" s="183">
        <v>6.2741727546196824</v>
      </c>
    </row>
    <row r="245" spans="1:10" s="114" customFormat="1" ht="15" customHeight="1" x14ac:dyDescent="0.2">
      <c r="A245" s="108" t="s">
        <v>534</v>
      </c>
      <c r="B245" s="108" t="s">
        <v>535</v>
      </c>
      <c r="C245" s="146">
        <v>18</v>
      </c>
      <c r="D245" s="146" t="s">
        <v>957</v>
      </c>
      <c r="E245" s="145">
        <v>960</v>
      </c>
      <c r="F245" s="109">
        <v>39</v>
      </c>
      <c r="G245" s="183">
        <v>4.0625</v>
      </c>
      <c r="H245" s="147">
        <v>375</v>
      </c>
      <c r="I245" s="109">
        <v>20</v>
      </c>
      <c r="J245" s="183">
        <v>5.333333333333333</v>
      </c>
    </row>
    <row r="246" spans="1:10" s="114" customFormat="1" ht="15" customHeight="1" x14ac:dyDescent="0.2">
      <c r="A246" s="108" t="s">
        <v>536</v>
      </c>
      <c r="B246" s="108" t="s">
        <v>537</v>
      </c>
      <c r="C246" s="146">
        <v>26</v>
      </c>
      <c r="D246" s="146">
        <v>20</v>
      </c>
      <c r="E246" s="145">
        <v>2002</v>
      </c>
      <c r="F246" s="109">
        <v>95</v>
      </c>
      <c r="G246" s="183">
        <v>4.7452547452547451</v>
      </c>
      <c r="H246" s="147">
        <v>829</v>
      </c>
      <c r="I246" s="109">
        <v>59</v>
      </c>
      <c r="J246" s="183">
        <v>7.1170084439083237</v>
      </c>
    </row>
    <row r="247" spans="1:10" s="114" customFormat="1" ht="15" customHeight="1" x14ac:dyDescent="0.2">
      <c r="A247" s="108" t="s">
        <v>538</v>
      </c>
      <c r="B247" s="108" t="s">
        <v>539</v>
      </c>
      <c r="C247" s="146">
        <v>38</v>
      </c>
      <c r="D247" s="146">
        <v>23</v>
      </c>
      <c r="E247" s="145">
        <v>1707</v>
      </c>
      <c r="F247" s="109">
        <v>77</v>
      </c>
      <c r="G247" s="183">
        <v>4.5108377270064439</v>
      </c>
      <c r="H247" s="147">
        <v>605</v>
      </c>
      <c r="I247" s="109">
        <v>43</v>
      </c>
      <c r="J247" s="183">
        <v>7.1074380165289259</v>
      </c>
    </row>
    <row r="248" spans="1:10" s="114" customFormat="1" ht="15" customHeight="1" x14ac:dyDescent="0.2">
      <c r="A248" s="108" t="s">
        <v>540</v>
      </c>
      <c r="B248" s="108" t="s">
        <v>541</v>
      </c>
      <c r="C248" s="146" t="s">
        <v>957</v>
      </c>
      <c r="D248" s="146" t="s">
        <v>957</v>
      </c>
      <c r="E248" s="145">
        <v>1526</v>
      </c>
      <c r="F248" s="109">
        <v>36</v>
      </c>
      <c r="G248" s="183">
        <v>2.3591087811271296</v>
      </c>
      <c r="H248" s="147">
        <v>542</v>
      </c>
      <c r="I248" s="109">
        <v>25</v>
      </c>
      <c r="J248" s="183">
        <v>4.6125461254612548</v>
      </c>
    </row>
    <row r="249" spans="1:10" s="114" customFormat="1" ht="15" customHeight="1" x14ac:dyDescent="0.2">
      <c r="A249" s="108" t="s">
        <v>542</v>
      </c>
      <c r="B249" s="108" t="s">
        <v>543</v>
      </c>
      <c r="C249" s="146">
        <v>54</v>
      </c>
      <c r="D249" s="146">
        <v>24</v>
      </c>
      <c r="E249" s="145">
        <v>4529</v>
      </c>
      <c r="F249" s="109">
        <v>153</v>
      </c>
      <c r="G249" s="183">
        <v>3.3782291896665932</v>
      </c>
      <c r="H249" s="147">
        <v>1639</v>
      </c>
      <c r="I249" s="109">
        <v>77</v>
      </c>
      <c r="J249" s="183">
        <v>4.6979865771812079</v>
      </c>
    </row>
    <row r="250" spans="1:10" s="114" customFormat="1" ht="15" customHeight="1" x14ac:dyDescent="0.2">
      <c r="A250" s="108" t="s">
        <v>544</v>
      </c>
      <c r="B250" s="108" t="s">
        <v>545</v>
      </c>
      <c r="C250" s="146">
        <v>158</v>
      </c>
      <c r="D250" s="146">
        <v>98</v>
      </c>
      <c r="E250" s="145">
        <v>15415</v>
      </c>
      <c r="F250" s="109">
        <v>333</v>
      </c>
      <c r="G250" s="183">
        <v>2.1602335387609473</v>
      </c>
      <c r="H250" s="147">
        <v>5648</v>
      </c>
      <c r="I250" s="109">
        <v>206</v>
      </c>
      <c r="J250" s="183">
        <v>3.6473087818696883</v>
      </c>
    </row>
    <row r="251" spans="1:10" s="114" customFormat="1" ht="15" customHeight="1" x14ac:dyDescent="0.2">
      <c r="A251" s="108" t="s">
        <v>546</v>
      </c>
      <c r="B251" s="108" t="s">
        <v>547</v>
      </c>
      <c r="C251" s="146">
        <v>30</v>
      </c>
      <c r="D251" s="146">
        <v>19</v>
      </c>
      <c r="E251" s="145">
        <v>2059</v>
      </c>
      <c r="F251" s="109">
        <v>75</v>
      </c>
      <c r="G251" s="183">
        <v>3.6425449247207382</v>
      </c>
      <c r="H251" s="147">
        <v>730</v>
      </c>
      <c r="I251" s="109">
        <v>46</v>
      </c>
      <c r="J251" s="183">
        <v>6.3013698630136989</v>
      </c>
    </row>
    <row r="252" spans="1:10" s="114" customFormat="1" ht="15" customHeight="1" x14ac:dyDescent="0.2">
      <c r="A252" s="108" t="s">
        <v>548</v>
      </c>
      <c r="B252" s="108" t="s">
        <v>549</v>
      </c>
      <c r="C252" s="146">
        <v>37</v>
      </c>
      <c r="D252" s="146">
        <v>30</v>
      </c>
      <c r="E252" s="145">
        <v>1560</v>
      </c>
      <c r="F252" s="109">
        <v>70</v>
      </c>
      <c r="G252" s="183">
        <v>4.4871794871794872</v>
      </c>
      <c r="H252" s="147">
        <v>630</v>
      </c>
      <c r="I252" s="109">
        <v>50</v>
      </c>
      <c r="J252" s="183">
        <v>7.9365079365079367</v>
      </c>
    </row>
    <row r="253" spans="1:10" s="114" customFormat="1" ht="15" customHeight="1" x14ac:dyDescent="0.2">
      <c r="A253" s="108" t="s">
        <v>550</v>
      </c>
      <c r="B253" s="108" t="s">
        <v>551</v>
      </c>
      <c r="C253" s="146">
        <v>27</v>
      </c>
      <c r="D253" s="146">
        <v>19</v>
      </c>
      <c r="E253" s="145">
        <v>1666</v>
      </c>
      <c r="F253" s="109">
        <v>93</v>
      </c>
      <c r="G253" s="183">
        <v>5.5822328931572631</v>
      </c>
      <c r="H253" s="147">
        <v>678</v>
      </c>
      <c r="I253" s="109">
        <v>65</v>
      </c>
      <c r="J253" s="183">
        <v>9.5870206489675525</v>
      </c>
    </row>
    <row r="254" spans="1:10" s="114" customFormat="1" ht="15" customHeight="1" x14ac:dyDescent="0.2">
      <c r="A254" s="108" t="s">
        <v>552</v>
      </c>
      <c r="B254" s="108" t="s">
        <v>553</v>
      </c>
      <c r="C254" s="146">
        <v>53</v>
      </c>
      <c r="D254" s="146">
        <v>27</v>
      </c>
      <c r="E254" s="145">
        <v>2439</v>
      </c>
      <c r="F254" s="109">
        <v>116</v>
      </c>
      <c r="G254" s="183">
        <v>4.7560475604756052</v>
      </c>
      <c r="H254" s="147">
        <v>869</v>
      </c>
      <c r="I254" s="109">
        <v>60</v>
      </c>
      <c r="J254" s="183">
        <v>6.9044879171461453</v>
      </c>
    </row>
    <row r="255" spans="1:10" s="114" customFormat="1" ht="15" customHeight="1" x14ac:dyDescent="0.2">
      <c r="A255" s="108" t="s">
        <v>554</v>
      </c>
      <c r="B255" s="108" t="s">
        <v>555</v>
      </c>
      <c r="C255" s="146">
        <v>16</v>
      </c>
      <c r="D255" s="146" t="s">
        <v>957</v>
      </c>
      <c r="E255" s="145">
        <v>1521</v>
      </c>
      <c r="F255" s="109">
        <v>45</v>
      </c>
      <c r="G255" s="183">
        <v>2.9585798816568047</v>
      </c>
      <c r="H255" s="147">
        <v>541</v>
      </c>
      <c r="I255" s="109">
        <v>15</v>
      </c>
      <c r="J255" s="183">
        <v>2.7726432532347505</v>
      </c>
    </row>
    <row r="256" spans="1:10" s="114" customFormat="1" ht="15" customHeight="1" x14ac:dyDescent="0.2">
      <c r="A256" s="108" t="s">
        <v>556</v>
      </c>
      <c r="B256" s="108" t="s">
        <v>557</v>
      </c>
      <c r="C256" s="146">
        <v>22</v>
      </c>
      <c r="D256" s="146">
        <v>19</v>
      </c>
      <c r="E256" s="145">
        <v>1213</v>
      </c>
      <c r="F256" s="109">
        <v>59</v>
      </c>
      <c r="G256" s="183">
        <v>4.8639736191261331</v>
      </c>
      <c r="H256" s="147">
        <v>443</v>
      </c>
      <c r="I256" s="109">
        <v>43</v>
      </c>
      <c r="J256" s="183">
        <v>9.7065462753950342</v>
      </c>
    </row>
    <row r="257" spans="1:10" s="114" customFormat="1" ht="15" customHeight="1" x14ac:dyDescent="0.2">
      <c r="A257" s="101" t="s">
        <v>107</v>
      </c>
      <c r="B257" s="101" t="s">
        <v>108</v>
      </c>
      <c r="C257" s="139">
        <v>2630</v>
      </c>
      <c r="D257" s="139">
        <v>1520</v>
      </c>
      <c r="E257" s="149">
        <v>152278</v>
      </c>
      <c r="F257" s="103">
        <v>6157.5091275899995</v>
      </c>
      <c r="G257" s="185">
        <v>4.0435973204205462</v>
      </c>
      <c r="H257" s="150">
        <v>57729</v>
      </c>
      <c r="I257" s="103">
        <v>3536.3050126499998</v>
      </c>
      <c r="J257" s="185">
        <v>6.1256994104349625</v>
      </c>
    </row>
    <row r="258" spans="1:10" s="114" customFormat="1" ht="15" customHeight="1" x14ac:dyDescent="0.2">
      <c r="A258" s="108" t="s">
        <v>558</v>
      </c>
      <c r="B258" s="108" t="s">
        <v>559</v>
      </c>
      <c r="C258" s="146">
        <v>10</v>
      </c>
      <c r="D258" s="146">
        <v>7</v>
      </c>
      <c r="E258" s="145">
        <v>826</v>
      </c>
      <c r="F258" s="109">
        <v>31</v>
      </c>
      <c r="G258" s="183">
        <v>3.7530266343825667</v>
      </c>
      <c r="H258" s="147">
        <v>243</v>
      </c>
      <c r="I258" s="109">
        <v>19</v>
      </c>
      <c r="J258" s="183">
        <v>7.8189300411522638</v>
      </c>
    </row>
    <row r="259" spans="1:10" s="114" customFormat="1" ht="15" customHeight="1" x14ac:dyDescent="0.2">
      <c r="A259" s="108" t="s">
        <v>560</v>
      </c>
      <c r="B259" s="108" t="s">
        <v>561</v>
      </c>
      <c r="C259" s="146">
        <v>23</v>
      </c>
      <c r="D259" s="146">
        <v>15</v>
      </c>
      <c r="E259" s="145">
        <v>872</v>
      </c>
      <c r="F259" s="109">
        <v>48</v>
      </c>
      <c r="G259" s="183">
        <v>5.5045871559633026</v>
      </c>
      <c r="H259" s="147">
        <v>367</v>
      </c>
      <c r="I259" s="109">
        <v>35</v>
      </c>
      <c r="J259" s="183">
        <v>9.5367847411444142</v>
      </c>
    </row>
    <row r="260" spans="1:10" s="114" customFormat="1" ht="15" customHeight="1" x14ac:dyDescent="0.2">
      <c r="A260" s="108" t="s">
        <v>562</v>
      </c>
      <c r="B260" s="108" t="s">
        <v>563</v>
      </c>
      <c r="C260" s="146">
        <v>19</v>
      </c>
      <c r="D260" s="146">
        <v>14</v>
      </c>
      <c r="E260" s="145">
        <v>875</v>
      </c>
      <c r="F260" s="109">
        <v>45</v>
      </c>
      <c r="G260" s="183">
        <v>5.1428571428571432</v>
      </c>
      <c r="H260" s="147">
        <v>337</v>
      </c>
      <c r="I260" s="109">
        <v>32</v>
      </c>
      <c r="J260" s="183">
        <v>9.4955489614243316</v>
      </c>
    </row>
    <row r="261" spans="1:10" s="114" customFormat="1" ht="15" customHeight="1" x14ac:dyDescent="0.2">
      <c r="A261" s="108" t="s">
        <v>564</v>
      </c>
      <c r="B261" s="108" t="s">
        <v>565</v>
      </c>
      <c r="C261" s="146">
        <v>12</v>
      </c>
      <c r="D261" s="146">
        <v>8</v>
      </c>
      <c r="E261" s="145">
        <v>998</v>
      </c>
      <c r="F261" s="109">
        <v>20</v>
      </c>
      <c r="G261" s="183">
        <v>2.0040080160320639</v>
      </c>
      <c r="H261" s="147">
        <v>479</v>
      </c>
      <c r="I261" s="109">
        <v>17</v>
      </c>
      <c r="J261" s="183">
        <v>3.5490605427974948</v>
      </c>
    </row>
    <row r="262" spans="1:10" s="114" customFormat="1" ht="15" customHeight="1" x14ac:dyDescent="0.2">
      <c r="A262" s="108" t="s">
        <v>566</v>
      </c>
      <c r="B262" s="108" t="s">
        <v>567</v>
      </c>
      <c r="C262" s="146">
        <v>8</v>
      </c>
      <c r="D262" s="146" t="s">
        <v>957</v>
      </c>
      <c r="E262" s="145">
        <v>1887</v>
      </c>
      <c r="F262" s="109">
        <v>27</v>
      </c>
      <c r="G262" s="183">
        <v>1.4308426073131955</v>
      </c>
      <c r="H262" s="147">
        <v>621</v>
      </c>
      <c r="I262" s="109">
        <v>20</v>
      </c>
      <c r="J262" s="183">
        <v>3.2206119162640903</v>
      </c>
    </row>
    <row r="263" spans="1:10" s="114" customFormat="1" ht="15" customHeight="1" x14ac:dyDescent="0.2">
      <c r="A263" s="108" t="s">
        <v>568</v>
      </c>
      <c r="B263" s="108" t="s">
        <v>569</v>
      </c>
      <c r="C263" s="146">
        <v>22</v>
      </c>
      <c r="D263" s="146">
        <v>17</v>
      </c>
      <c r="E263" s="145">
        <v>1713</v>
      </c>
      <c r="F263" s="109">
        <v>57</v>
      </c>
      <c r="G263" s="183">
        <v>3.3274956217162872</v>
      </c>
      <c r="H263" s="147">
        <v>615</v>
      </c>
      <c r="I263" s="109">
        <v>37</v>
      </c>
      <c r="J263" s="183">
        <v>6.0162601626016263</v>
      </c>
    </row>
    <row r="264" spans="1:10" s="114" customFormat="1" ht="15" customHeight="1" x14ac:dyDescent="0.2">
      <c r="A264" s="108" t="s">
        <v>570</v>
      </c>
      <c r="B264" s="108" t="s">
        <v>571</v>
      </c>
      <c r="C264" s="146">
        <v>24</v>
      </c>
      <c r="D264" s="146">
        <v>19</v>
      </c>
      <c r="E264" s="145">
        <v>1240</v>
      </c>
      <c r="F264" s="109">
        <v>47</v>
      </c>
      <c r="G264" s="183">
        <v>3.7903225806451615</v>
      </c>
      <c r="H264" s="147">
        <v>464</v>
      </c>
      <c r="I264" s="109">
        <v>33</v>
      </c>
      <c r="J264" s="183">
        <v>7.1120689655172411</v>
      </c>
    </row>
    <row r="265" spans="1:10" s="114" customFormat="1" ht="15" customHeight="1" x14ac:dyDescent="0.2">
      <c r="A265" s="108" t="s">
        <v>572</v>
      </c>
      <c r="B265" s="108" t="s">
        <v>573</v>
      </c>
      <c r="C265" s="146">
        <v>29</v>
      </c>
      <c r="D265" s="146">
        <v>18</v>
      </c>
      <c r="E265" s="145">
        <v>1561</v>
      </c>
      <c r="F265" s="109">
        <v>78</v>
      </c>
      <c r="G265" s="183">
        <v>4.996796925048046</v>
      </c>
      <c r="H265" s="147">
        <v>601</v>
      </c>
      <c r="I265" s="109">
        <v>51</v>
      </c>
      <c r="J265" s="183">
        <v>8.4858569051580695</v>
      </c>
    </row>
    <row r="266" spans="1:10" s="114" customFormat="1" ht="15" customHeight="1" x14ac:dyDescent="0.2">
      <c r="A266" s="108" t="s">
        <v>574</v>
      </c>
      <c r="B266" s="108" t="s">
        <v>575</v>
      </c>
      <c r="C266" s="146">
        <v>12</v>
      </c>
      <c r="D266" s="146">
        <v>7</v>
      </c>
      <c r="E266" s="145">
        <v>838</v>
      </c>
      <c r="F266" s="109">
        <v>37</v>
      </c>
      <c r="G266" s="183">
        <v>4.4152744630071599</v>
      </c>
      <c r="H266" s="147">
        <v>377</v>
      </c>
      <c r="I266" s="109">
        <v>26</v>
      </c>
      <c r="J266" s="183">
        <v>6.8965517241379306</v>
      </c>
    </row>
    <row r="267" spans="1:10" s="114" customFormat="1" ht="15" customHeight="1" x14ac:dyDescent="0.2">
      <c r="A267" s="108" t="s">
        <v>576</v>
      </c>
      <c r="B267" s="108" t="s">
        <v>577</v>
      </c>
      <c r="C267" s="146">
        <v>18</v>
      </c>
      <c r="D267" s="146">
        <v>13</v>
      </c>
      <c r="E267" s="145">
        <v>917</v>
      </c>
      <c r="F267" s="109">
        <v>39</v>
      </c>
      <c r="G267" s="183">
        <v>4.2529989094874594</v>
      </c>
      <c r="H267" s="147">
        <v>398</v>
      </c>
      <c r="I267" s="109">
        <v>28</v>
      </c>
      <c r="J267" s="183">
        <v>7.0351758793969852</v>
      </c>
    </row>
    <row r="268" spans="1:10" s="114" customFormat="1" ht="15" customHeight="1" x14ac:dyDescent="0.2">
      <c r="A268" s="108" t="s">
        <v>578</v>
      </c>
      <c r="B268" s="108" t="s">
        <v>579</v>
      </c>
      <c r="C268" s="146">
        <v>41</v>
      </c>
      <c r="D268" s="146">
        <v>26</v>
      </c>
      <c r="E268" s="145">
        <v>1951</v>
      </c>
      <c r="F268" s="109">
        <v>100</v>
      </c>
      <c r="G268" s="183">
        <v>5.1255766273705792</v>
      </c>
      <c r="H268" s="147">
        <v>634</v>
      </c>
      <c r="I268" s="109">
        <v>54</v>
      </c>
      <c r="J268" s="183">
        <v>8.517350157728707</v>
      </c>
    </row>
    <row r="269" spans="1:10" s="114" customFormat="1" ht="15" customHeight="1" x14ac:dyDescent="0.2">
      <c r="A269" s="108" t="s">
        <v>580</v>
      </c>
      <c r="B269" s="108" t="s">
        <v>581</v>
      </c>
      <c r="C269" s="146">
        <v>27</v>
      </c>
      <c r="D269" s="146">
        <v>12</v>
      </c>
      <c r="E269" s="145">
        <v>1017</v>
      </c>
      <c r="F269" s="109">
        <v>57</v>
      </c>
      <c r="G269" s="183">
        <v>5.6047197640117998</v>
      </c>
      <c r="H269" s="147">
        <v>363</v>
      </c>
      <c r="I269" s="109">
        <v>27</v>
      </c>
      <c r="J269" s="183">
        <v>7.4380165289256199</v>
      </c>
    </row>
    <row r="270" spans="1:10" s="114" customFormat="1" ht="15" customHeight="1" x14ac:dyDescent="0.2">
      <c r="A270" s="108" t="s">
        <v>582</v>
      </c>
      <c r="B270" s="108" t="s">
        <v>583</v>
      </c>
      <c r="C270" s="146">
        <v>25</v>
      </c>
      <c r="D270" s="146">
        <v>15</v>
      </c>
      <c r="E270" s="145">
        <v>1570</v>
      </c>
      <c r="F270" s="109">
        <v>64</v>
      </c>
      <c r="G270" s="183">
        <v>4.0764331210191083</v>
      </c>
      <c r="H270" s="147">
        <v>557</v>
      </c>
      <c r="I270" s="109">
        <v>37</v>
      </c>
      <c r="J270" s="183">
        <v>6.642728904847397</v>
      </c>
    </row>
    <row r="271" spans="1:10" s="114" customFormat="1" ht="15" customHeight="1" x14ac:dyDescent="0.2">
      <c r="A271" s="108" t="s">
        <v>584</v>
      </c>
      <c r="B271" s="108" t="s">
        <v>585</v>
      </c>
      <c r="C271" s="146">
        <v>7</v>
      </c>
      <c r="D271" s="146" t="s">
        <v>957</v>
      </c>
      <c r="E271" s="145">
        <v>957</v>
      </c>
      <c r="F271" s="109">
        <v>23</v>
      </c>
      <c r="G271" s="183">
        <v>2.4033437826541273</v>
      </c>
      <c r="H271" s="147">
        <v>380</v>
      </c>
      <c r="I271" s="109">
        <v>13</v>
      </c>
      <c r="J271" s="183">
        <v>3.4210526315789473</v>
      </c>
    </row>
    <row r="272" spans="1:10" s="114" customFormat="1" ht="15" customHeight="1" x14ac:dyDescent="0.2">
      <c r="A272" s="108" t="s">
        <v>586</v>
      </c>
      <c r="B272" s="108" t="s">
        <v>587</v>
      </c>
      <c r="C272" s="146">
        <v>12</v>
      </c>
      <c r="D272" s="146" t="s">
        <v>957</v>
      </c>
      <c r="E272" s="145">
        <v>914</v>
      </c>
      <c r="F272" s="109">
        <v>45</v>
      </c>
      <c r="G272" s="183">
        <v>4.9234135667396064</v>
      </c>
      <c r="H272" s="147">
        <v>382</v>
      </c>
      <c r="I272" s="109">
        <v>32</v>
      </c>
      <c r="J272" s="183">
        <v>8.3769633507853403</v>
      </c>
    </row>
    <row r="273" spans="1:10" s="114" customFormat="1" ht="15" customHeight="1" x14ac:dyDescent="0.2">
      <c r="A273" s="108" t="s">
        <v>588</v>
      </c>
      <c r="B273" s="108" t="s">
        <v>589</v>
      </c>
      <c r="C273" s="146">
        <v>8</v>
      </c>
      <c r="D273" s="146">
        <v>6</v>
      </c>
      <c r="E273" s="145">
        <v>598</v>
      </c>
      <c r="F273" s="109">
        <v>14</v>
      </c>
      <c r="G273" s="183">
        <v>2.3411371237458196</v>
      </c>
      <c r="H273" s="147">
        <v>250</v>
      </c>
      <c r="I273" s="109">
        <v>6</v>
      </c>
      <c r="J273" s="183">
        <v>2.4</v>
      </c>
    </row>
    <row r="274" spans="1:10" s="114" customFormat="1" ht="15" customHeight="1" x14ac:dyDescent="0.2">
      <c r="A274" s="108" t="s">
        <v>590</v>
      </c>
      <c r="B274" s="108" t="s">
        <v>591</v>
      </c>
      <c r="C274" s="146">
        <v>22</v>
      </c>
      <c r="D274" s="146">
        <v>13</v>
      </c>
      <c r="E274" s="145">
        <v>739</v>
      </c>
      <c r="F274" s="109">
        <v>45</v>
      </c>
      <c r="G274" s="183">
        <v>6.0893098782138022</v>
      </c>
      <c r="H274" s="147">
        <v>323</v>
      </c>
      <c r="I274" s="109">
        <v>28</v>
      </c>
      <c r="J274" s="183">
        <v>8.6687306501547994</v>
      </c>
    </row>
    <row r="275" spans="1:10" s="114" customFormat="1" ht="15" customHeight="1" x14ac:dyDescent="0.2">
      <c r="A275" s="108" t="s">
        <v>592</v>
      </c>
      <c r="B275" s="108" t="s">
        <v>593</v>
      </c>
      <c r="C275" s="146">
        <v>10</v>
      </c>
      <c r="D275" s="146">
        <v>4</v>
      </c>
      <c r="E275" s="145">
        <v>1370</v>
      </c>
      <c r="F275" s="109">
        <v>0</v>
      </c>
      <c r="G275" s="183">
        <v>0</v>
      </c>
      <c r="H275" s="147">
        <v>560</v>
      </c>
      <c r="I275" s="109">
        <v>0</v>
      </c>
      <c r="J275" s="183">
        <v>0</v>
      </c>
    </row>
    <row r="276" spans="1:10" s="114" customFormat="1" ht="15" customHeight="1" x14ac:dyDescent="0.2">
      <c r="A276" s="108" t="s">
        <v>594</v>
      </c>
      <c r="B276" s="108" t="s">
        <v>595</v>
      </c>
      <c r="C276" s="146">
        <v>14</v>
      </c>
      <c r="D276" s="146" t="s">
        <v>957</v>
      </c>
      <c r="E276" s="145">
        <v>951</v>
      </c>
      <c r="F276" s="109">
        <v>46</v>
      </c>
      <c r="G276" s="183">
        <v>4.8370136698212409</v>
      </c>
      <c r="H276" s="147">
        <v>363</v>
      </c>
      <c r="I276" s="109">
        <v>25</v>
      </c>
      <c r="J276" s="183">
        <v>6.887052341597796</v>
      </c>
    </row>
    <row r="277" spans="1:10" s="114" customFormat="1" ht="15" customHeight="1" x14ac:dyDescent="0.2">
      <c r="A277" s="108" t="s">
        <v>596</v>
      </c>
      <c r="B277" s="108" t="s">
        <v>597</v>
      </c>
      <c r="C277" s="146">
        <v>19</v>
      </c>
      <c r="D277" s="146">
        <v>9</v>
      </c>
      <c r="E277" s="145">
        <v>1070</v>
      </c>
      <c r="F277" s="109">
        <v>52</v>
      </c>
      <c r="G277" s="183">
        <v>4.8598130841121492</v>
      </c>
      <c r="H277" s="147">
        <v>420</v>
      </c>
      <c r="I277" s="109">
        <v>31</v>
      </c>
      <c r="J277" s="183">
        <v>7.3809523809523814</v>
      </c>
    </row>
    <row r="278" spans="1:10" s="114" customFormat="1" ht="15" customHeight="1" x14ac:dyDescent="0.2">
      <c r="A278" s="108" t="s">
        <v>598</v>
      </c>
      <c r="B278" s="108" t="s">
        <v>599</v>
      </c>
      <c r="C278" s="146">
        <v>78</v>
      </c>
      <c r="D278" s="146">
        <v>44</v>
      </c>
      <c r="E278" s="145">
        <v>3292</v>
      </c>
      <c r="F278" s="109">
        <v>163</v>
      </c>
      <c r="G278" s="183">
        <v>4.9513973268529767</v>
      </c>
      <c r="H278" s="147">
        <v>1285</v>
      </c>
      <c r="I278" s="109">
        <v>98</v>
      </c>
      <c r="J278" s="183">
        <v>7.626459143968872</v>
      </c>
    </row>
    <row r="279" spans="1:10" s="114" customFormat="1" ht="15" customHeight="1" x14ac:dyDescent="0.2">
      <c r="A279" s="108" t="s">
        <v>600</v>
      </c>
      <c r="B279" s="108" t="s">
        <v>601</v>
      </c>
      <c r="C279" s="146">
        <v>17</v>
      </c>
      <c r="D279" s="146">
        <v>13</v>
      </c>
      <c r="E279" s="145">
        <v>849</v>
      </c>
      <c r="F279" s="109">
        <v>28</v>
      </c>
      <c r="G279" s="183">
        <v>3.2979976442873968</v>
      </c>
      <c r="H279" s="147">
        <v>456</v>
      </c>
      <c r="I279" s="109">
        <v>16</v>
      </c>
      <c r="J279" s="183">
        <v>3.5087719298245612</v>
      </c>
    </row>
    <row r="280" spans="1:10" s="114" customFormat="1" ht="15" customHeight="1" x14ac:dyDescent="0.2">
      <c r="A280" s="108" t="s">
        <v>602</v>
      </c>
      <c r="B280" s="108" t="s">
        <v>603</v>
      </c>
      <c r="C280" s="146">
        <v>33</v>
      </c>
      <c r="D280" s="146">
        <v>22</v>
      </c>
      <c r="E280" s="145">
        <v>1788</v>
      </c>
      <c r="F280" s="109">
        <v>83</v>
      </c>
      <c r="G280" s="183">
        <v>4.6420581655480984</v>
      </c>
      <c r="H280" s="147">
        <v>863</v>
      </c>
      <c r="I280" s="109">
        <v>51</v>
      </c>
      <c r="J280" s="183">
        <v>5.9096176129779838</v>
      </c>
    </row>
    <row r="281" spans="1:10" s="114" customFormat="1" ht="15" customHeight="1" x14ac:dyDescent="0.2">
      <c r="A281" s="108" t="s">
        <v>604</v>
      </c>
      <c r="B281" s="108" t="s">
        <v>605</v>
      </c>
      <c r="C281" s="146">
        <v>11</v>
      </c>
      <c r="D281" s="146">
        <v>9</v>
      </c>
      <c r="E281" s="145">
        <v>981</v>
      </c>
      <c r="F281" s="109">
        <v>25</v>
      </c>
      <c r="G281" s="183">
        <v>2.5484199796126403</v>
      </c>
      <c r="H281" s="147">
        <v>327</v>
      </c>
      <c r="I281" s="109" t="s">
        <v>957</v>
      </c>
      <c r="J281" s="183">
        <v>4.2813455657492359</v>
      </c>
    </row>
    <row r="282" spans="1:10" s="114" customFormat="1" ht="15" customHeight="1" x14ac:dyDescent="0.2">
      <c r="A282" s="108" t="s">
        <v>606</v>
      </c>
      <c r="B282" s="108" t="s">
        <v>607</v>
      </c>
      <c r="C282" s="146">
        <v>17</v>
      </c>
      <c r="D282" s="146">
        <v>12</v>
      </c>
      <c r="E282" s="145">
        <v>853</v>
      </c>
      <c r="F282" s="109">
        <v>34</v>
      </c>
      <c r="G282" s="183">
        <v>3.9859320046893316</v>
      </c>
      <c r="H282" s="147">
        <v>273</v>
      </c>
      <c r="I282" s="109">
        <v>21</v>
      </c>
      <c r="J282" s="183">
        <v>7.6923076923076925</v>
      </c>
    </row>
    <row r="283" spans="1:10" s="114" customFormat="1" ht="15" customHeight="1" x14ac:dyDescent="0.2">
      <c r="A283" s="108" t="s">
        <v>608</v>
      </c>
      <c r="B283" s="108" t="s">
        <v>609</v>
      </c>
      <c r="C283" s="146">
        <v>343</v>
      </c>
      <c r="D283" s="146">
        <v>153</v>
      </c>
      <c r="E283" s="145">
        <v>15027</v>
      </c>
      <c r="F283" s="109">
        <v>710</v>
      </c>
      <c r="G283" s="183">
        <v>4.7248286417781324</v>
      </c>
      <c r="H283" s="147">
        <v>5822</v>
      </c>
      <c r="I283" s="109">
        <v>351</v>
      </c>
      <c r="J283" s="183">
        <v>6.0288560632085195</v>
      </c>
    </row>
    <row r="284" spans="1:10" s="114" customFormat="1" ht="15" customHeight="1" x14ac:dyDescent="0.2">
      <c r="A284" s="108" t="s">
        <v>610</v>
      </c>
      <c r="B284" s="108" t="s">
        <v>611</v>
      </c>
      <c r="C284" s="146">
        <v>17</v>
      </c>
      <c r="D284" s="146">
        <v>14</v>
      </c>
      <c r="E284" s="145">
        <v>1585</v>
      </c>
      <c r="F284" s="109">
        <v>43</v>
      </c>
      <c r="G284" s="183">
        <v>2.7129337539432177</v>
      </c>
      <c r="H284" s="147">
        <v>520</v>
      </c>
      <c r="I284" s="109">
        <v>29</v>
      </c>
      <c r="J284" s="183">
        <v>5.5769230769230766</v>
      </c>
    </row>
    <row r="285" spans="1:10" s="114" customFormat="1" ht="15" customHeight="1" x14ac:dyDescent="0.2">
      <c r="A285" s="108" t="s">
        <v>612</v>
      </c>
      <c r="B285" s="108" t="s">
        <v>613</v>
      </c>
      <c r="C285" s="146">
        <v>6</v>
      </c>
      <c r="D285" s="146">
        <v>4</v>
      </c>
      <c r="E285" s="145">
        <v>689</v>
      </c>
      <c r="F285" s="109">
        <v>22</v>
      </c>
      <c r="G285" s="183">
        <v>3.1930333817126271</v>
      </c>
      <c r="H285" s="147">
        <v>250</v>
      </c>
      <c r="I285" s="109">
        <v>9</v>
      </c>
      <c r="J285" s="183">
        <v>3.6</v>
      </c>
    </row>
    <row r="286" spans="1:10" s="114" customFormat="1" ht="15" customHeight="1" x14ac:dyDescent="0.2">
      <c r="A286" s="108" t="s">
        <v>614</v>
      </c>
      <c r="B286" s="108" t="s">
        <v>615</v>
      </c>
      <c r="C286" s="146">
        <v>13</v>
      </c>
      <c r="D286" s="146" t="s">
        <v>957</v>
      </c>
      <c r="E286" s="145">
        <v>888</v>
      </c>
      <c r="F286" s="109">
        <v>32</v>
      </c>
      <c r="G286" s="183">
        <v>3.6036036036036037</v>
      </c>
      <c r="H286" s="147">
        <v>248</v>
      </c>
      <c r="I286" s="109">
        <v>16</v>
      </c>
      <c r="J286" s="183">
        <v>6.4516129032258061</v>
      </c>
    </row>
    <row r="287" spans="1:10" s="114" customFormat="1" ht="15" customHeight="1" x14ac:dyDescent="0.2">
      <c r="A287" s="108" t="s">
        <v>616</v>
      </c>
      <c r="B287" s="108" t="s">
        <v>617</v>
      </c>
      <c r="C287" s="146">
        <v>35</v>
      </c>
      <c r="D287" s="146">
        <v>27</v>
      </c>
      <c r="E287" s="145">
        <v>2511</v>
      </c>
      <c r="F287" s="109">
        <v>81</v>
      </c>
      <c r="G287" s="183">
        <v>3.225806451612903</v>
      </c>
      <c r="H287" s="147">
        <v>864</v>
      </c>
      <c r="I287" s="109">
        <v>53</v>
      </c>
      <c r="J287" s="183">
        <v>6.1342592592592595</v>
      </c>
    </row>
    <row r="288" spans="1:10" s="114" customFormat="1" ht="15" customHeight="1" x14ac:dyDescent="0.2">
      <c r="A288" s="108" t="s">
        <v>618</v>
      </c>
      <c r="B288" s="108" t="s">
        <v>619</v>
      </c>
      <c r="C288" s="146">
        <v>18</v>
      </c>
      <c r="D288" s="146">
        <v>11</v>
      </c>
      <c r="E288" s="145">
        <v>1483</v>
      </c>
      <c r="F288" s="109">
        <v>52</v>
      </c>
      <c r="G288" s="183">
        <v>3.5064059339177343</v>
      </c>
      <c r="H288" s="147">
        <v>411</v>
      </c>
      <c r="I288" s="109">
        <v>26</v>
      </c>
      <c r="J288" s="183">
        <v>6.3260340632603409</v>
      </c>
    </row>
    <row r="289" spans="1:10" s="114" customFormat="1" ht="15" customHeight="1" x14ac:dyDescent="0.2">
      <c r="A289" s="108" t="s">
        <v>620</v>
      </c>
      <c r="B289" s="108" t="s">
        <v>621</v>
      </c>
      <c r="C289" s="146">
        <v>6</v>
      </c>
      <c r="D289" s="146" t="s">
        <v>957</v>
      </c>
      <c r="E289" s="145">
        <v>962</v>
      </c>
      <c r="F289" s="109">
        <v>16</v>
      </c>
      <c r="G289" s="183">
        <v>1.6632016632016633</v>
      </c>
      <c r="H289" s="147">
        <v>363</v>
      </c>
      <c r="I289" s="109" t="s">
        <v>957</v>
      </c>
      <c r="J289" s="183">
        <v>2.2038567493112948</v>
      </c>
    </row>
    <row r="290" spans="1:10" s="114" customFormat="1" ht="15" customHeight="1" x14ac:dyDescent="0.2">
      <c r="A290" s="108" t="s">
        <v>622</v>
      </c>
      <c r="B290" s="108" t="s">
        <v>623</v>
      </c>
      <c r="C290" s="146">
        <v>37</v>
      </c>
      <c r="D290" s="146">
        <v>20</v>
      </c>
      <c r="E290" s="145">
        <v>1832</v>
      </c>
      <c r="F290" s="109">
        <v>101</v>
      </c>
      <c r="G290" s="183">
        <v>5.5131004366812224</v>
      </c>
      <c r="H290" s="147">
        <v>692</v>
      </c>
      <c r="I290" s="109">
        <v>48</v>
      </c>
      <c r="J290" s="183">
        <v>6.9364161849710984</v>
      </c>
    </row>
    <row r="291" spans="1:10" s="114" customFormat="1" ht="15" customHeight="1" x14ac:dyDescent="0.2">
      <c r="A291" s="108" t="s">
        <v>624</v>
      </c>
      <c r="B291" s="108" t="s">
        <v>625</v>
      </c>
      <c r="C291" s="146">
        <v>7</v>
      </c>
      <c r="D291" s="146" t="s">
        <v>957</v>
      </c>
      <c r="E291" s="145">
        <v>1003</v>
      </c>
      <c r="F291" s="109">
        <v>36</v>
      </c>
      <c r="G291" s="183">
        <v>3.5892323030907276</v>
      </c>
      <c r="H291" s="147">
        <v>380</v>
      </c>
      <c r="I291" s="109">
        <v>22</v>
      </c>
      <c r="J291" s="183">
        <v>5.7894736842105265</v>
      </c>
    </row>
    <row r="292" spans="1:10" s="114" customFormat="1" ht="15" customHeight="1" x14ac:dyDescent="0.2">
      <c r="A292" s="108" t="s">
        <v>626</v>
      </c>
      <c r="B292" s="108" t="s">
        <v>627</v>
      </c>
      <c r="C292" s="146">
        <v>37</v>
      </c>
      <c r="D292" s="146">
        <v>24</v>
      </c>
      <c r="E292" s="145">
        <v>1336</v>
      </c>
      <c r="F292" s="109">
        <v>66</v>
      </c>
      <c r="G292" s="183">
        <v>4.9401197604790417</v>
      </c>
      <c r="H292" s="147">
        <v>484</v>
      </c>
      <c r="I292" s="109">
        <v>42</v>
      </c>
      <c r="J292" s="183">
        <v>8.677685950413224</v>
      </c>
    </row>
    <row r="293" spans="1:10" s="114" customFormat="1" ht="15" customHeight="1" x14ac:dyDescent="0.2">
      <c r="A293" s="108" t="s">
        <v>628</v>
      </c>
      <c r="B293" s="108" t="s">
        <v>629</v>
      </c>
      <c r="C293" s="146">
        <v>28</v>
      </c>
      <c r="D293" s="146">
        <v>18</v>
      </c>
      <c r="E293" s="145">
        <v>1042</v>
      </c>
      <c r="F293" s="109">
        <v>61</v>
      </c>
      <c r="G293" s="183">
        <v>5.8541266794625724</v>
      </c>
      <c r="H293" s="147">
        <v>409</v>
      </c>
      <c r="I293" s="109">
        <v>39</v>
      </c>
      <c r="J293" s="183">
        <v>9.5354523227383865</v>
      </c>
    </row>
    <row r="294" spans="1:10" s="114" customFormat="1" ht="15" customHeight="1" x14ac:dyDescent="0.2">
      <c r="A294" s="108" t="s">
        <v>630</v>
      </c>
      <c r="B294" s="108" t="s">
        <v>631</v>
      </c>
      <c r="C294" s="146">
        <v>22</v>
      </c>
      <c r="D294" s="146">
        <v>16</v>
      </c>
      <c r="E294" s="145">
        <v>681</v>
      </c>
      <c r="F294" s="109">
        <v>41</v>
      </c>
      <c r="G294" s="183">
        <v>6.0205580029368573</v>
      </c>
      <c r="H294" s="147">
        <v>259</v>
      </c>
      <c r="I294" s="109">
        <v>25</v>
      </c>
      <c r="J294" s="183">
        <v>9.6525096525096519</v>
      </c>
    </row>
    <row r="295" spans="1:10" s="114" customFormat="1" ht="15" customHeight="1" x14ac:dyDescent="0.2">
      <c r="A295" s="108" t="s">
        <v>632</v>
      </c>
      <c r="B295" s="108" t="s">
        <v>633</v>
      </c>
      <c r="C295" s="146">
        <v>8</v>
      </c>
      <c r="D295" s="146">
        <v>5</v>
      </c>
      <c r="E295" s="145">
        <v>671</v>
      </c>
      <c r="F295" s="109">
        <v>25</v>
      </c>
      <c r="G295" s="183">
        <v>3.7257824143070044</v>
      </c>
      <c r="H295" s="147">
        <v>265</v>
      </c>
      <c r="I295" s="109">
        <v>17</v>
      </c>
      <c r="J295" s="183">
        <v>6.4150943396226419</v>
      </c>
    </row>
    <row r="296" spans="1:10" s="114" customFormat="1" ht="15" customHeight="1" x14ac:dyDescent="0.2">
      <c r="A296" s="108" t="s">
        <v>634</v>
      </c>
      <c r="B296" s="108" t="s">
        <v>635</v>
      </c>
      <c r="C296" s="146">
        <v>27</v>
      </c>
      <c r="D296" s="146">
        <v>13</v>
      </c>
      <c r="E296" s="145">
        <v>1578</v>
      </c>
      <c r="F296" s="109">
        <v>72</v>
      </c>
      <c r="G296" s="183">
        <v>4.5627376425855513</v>
      </c>
      <c r="H296" s="147">
        <v>535</v>
      </c>
      <c r="I296" s="109">
        <v>37</v>
      </c>
      <c r="J296" s="183">
        <v>6.91588785046729</v>
      </c>
    </row>
    <row r="297" spans="1:10" s="114" customFormat="1" ht="15" customHeight="1" x14ac:dyDescent="0.2">
      <c r="A297" s="108" t="s">
        <v>636</v>
      </c>
      <c r="B297" s="108" t="s">
        <v>637</v>
      </c>
      <c r="C297" s="146">
        <v>10</v>
      </c>
      <c r="D297" s="146" t="s">
        <v>957</v>
      </c>
      <c r="E297" s="145">
        <v>868</v>
      </c>
      <c r="F297" s="109">
        <v>28</v>
      </c>
      <c r="G297" s="183">
        <v>3.225806451612903</v>
      </c>
      <c r="H297" s="147">
        <v>302</v>
      </c>
      <c r="I297" s="109">
        <v>16</v>
      </c>
      <c r="J297" s="183">
        <v>5.298013245033113</v>
      </c>
    </row>
    <row r="298" spans="1:10" s="114" customFormat="1" ht="15" customHeight="1" x14ac:dyDescent="0.2">
      <c r="A298" s="108" t="s">
        <v>638</v>
      </c>
      <c r="B298" s="108" t="s">
        <v>639</v>
      </c>
      <c r="C298" s="146">
        <v>26</v>
      </c>
      <c r="D298" s="146">
        <v>13</v>
      </c>
      <c r="E298" s="145">
        <v>2097</v>
      </c>
      <c r="F298" s="109">
        <v>73</v>
      </c>
      <c r="G298" s="183">
        <v>3.4811635670004768</v>
      </c>
      <c r="H298" s="147">
        <v>894</v>
      </c>
      <c r="I298" s="109">
        <v>36</v>
      </c>
      <c r="J298" s="183">
        <v>4.026845637583893</v>
      </c>
    </row>
    <row r="299" spans="1:10" s="114" customFormat="1" ht="15" customHeight="1" x14ac:dyDescent="0.2">
      <c r="A299" s="108" t="s">
        <v>640</v>
      </c>
      <c r="B299" s="108" t="s">
        <v>641</v>
      </c>
      <c r="C299" s="146">
        <v>20</v>
      </c>
      <c r="D299" s="146">
        <v>16</v>
      </c>
      <c r="E299" s="145">
        <v>778</v>
      </c>
      <c r="F299" s="109">
        <v>38</v>
      </c>
      <c r="G299" s="183">
        <v>4.8843187660668379</v>
      </c>
      <c r="H299" s="147">
        <v>373</v>
      </c>
      <c r="I299" s="109">
        <v>22</v>
      </c>
      <c r="J299" s="183">
        <v>5.8981233243967832</v>
      </c>
    </row>
    <row r="300" spans="1:10" s="114" customFormat="1" ht="15" customHeight="1" x14ac:dyDescent="0.2">
      <c r="A300" s="108" t="s">
        <v>642</v>
      </c>
      <c r="B300" s="108" t="s">
        <v>643</v>
      </c>
      <c r="C300" s="146">
        <v>8</v>
      </c>
      <c r="D300" s="146" t="s">
        <v>957</v>
      </c>
      <c r="E300" s="145">
        <v>751</v>
      </c>
      <c r="F300" s="109">
        <v>27</v>
      </c>
      <c r="G300" s="183">
        <v>3.5952063914780292</v>
      </c>
      <c r="H300" s="147">
        <v>235</v>
      </c>
      <c r="I300" s="109">
        <v>14</v>
      </c>
      <c r="J300" s="183">
        <v>5.957446808510638</v>
      </c>
    </row>
    <row r="301" spans="1:10" s="114" customFormat="1" ht="15" customHeight="1" x14ac:dyDescent="0.2">
      <c r="A301" s="108" t="s">
        <v>644</v>
      </c>
      <c r="B301" s="108" t="s">
        <v>645</v>
      </c>
      <c r="C301" s="146">
        <v>29</v>
      </c>
      <c r="D301" s="146">
        <v>20</v>
      </c>
      <c r="E301" s="145">
        <v>2475</v>
      </c>
      <c r="F301" s="109">
        <v>75</v>
      </c>
      <c r="G301" s="183">
        <v>3.0303030303030303</v>
      </c>
      <c r="H301" s="147">
        <v>930</v>
      </c>
      <c r="I301" s="109">
        <v>43</v>
      </c>
      <c r="J301" s="183">
        <v>4.623655913978495</v>
      </c>
    </row>
    <row r="302" spans="1:10" s="114" customFormat="1" ht="15" customHeight="1" x14ac:dyDescent="0.2">
      <c r="A302" s="108" t="s">
        <v>646</v>
      </c>
      <c r="B302" s="108" t="s">
        <v>647</v>
      </c>
      <c r="C302" s="146">
        <v>21</v>
      </c>
      <c r="D302" s="146">
        <v>13</v>
      </c>
      <c r="E302" s="145">
        <v>1284</v>
      </c>
      <c r="F302" s="109">
        <v>59</v>
      </c>
      <c r="G302" s="183">
        <v>4.5950155763239877</v>
      </c>
      <c r="H302" s="147">
        <v>385</v>
      </c>
      <c r="I302" s="109">
        <v>29</v>
      </c>
      <c r="J302" s="183">
        <v>7.5324675324675328</v>
      </c>
    </row>
    <row r="303" spans="1:10" s="114" customFormat="1" ht="15" customHeight="1" x14ac:dyDescent="0.2">
      <c r="A303" s="108" t="s">
        <v>648</v>
      </c>
      <c r="B303" s="108" t="s">
        <v>649</v>
      </c>
      <c r="C303" s="146">
        <v>8</v>
      </c>
      <c r="D303" s="146">
        <v>4</v>
      </c>
      <c r="E303" s="145">
        <v>885</v>
      </c>
      <c r="F303" s="109">
        <v>26</v>
      </c>
      <c r="G303" s="183">
        <v>2.9378531073446328</v>
      </c>
      <c r="H303" s="147">
        <v>302</v>
      </c>
      <c r="I303" s="109">
        <v>19</v>
      </c>
      <c r="J303" s="183">
        <v>6.2913907284768209</v>
      </c>
    </row>
    <row r="304" spans="1:10" s="114" customFormat="1" ht="15" customHeight="1" x14ac:dyDescent="0.2">
      <c r="A304" s="108" t="s">
        <v>650</v>
      </c>
      <c r="B304" s="108" t="s">
        <v>651</v>
      </c>
      <c r="C304" s="146">
        <v>7</v>
      </c>
      <c r="D304" s="146" t="s">
        <v>957</v>
      </c>
      <c r="E304" s="145">
        <v>824</v>
      </c>
      <c r="F304" s="109">
        <v>17</v>
      </c>
      <c r="G304" s="183">
        <v>2.063106796116505</v>
      </c>
      <c r="H304" s="147">
        <v>286</v>
      </c>
      <c r="I304" s="109">
        <v>9</v>
      </c>
      <c r="J304" s="183">
        <v>3.1468531468531467</v>
      </c>
    </row>
    <row r="305" spans="1:10" s="114" customFormat="1" ht="15" customHeight="1" x14ac:dyDescent="0.2">
      <c r="A305" s="108" t="s">
        <v>652</v>
      </c>
      <c r="B305" s="108" t="s">
        <v>653</v>
      </c>
      <c r="C305" s="146">
        <v>83</v>
      </c>
      <c r="D305" s="146">
        <v>65</v>
      </c>
      <c r="E305" s="145">
        <v>5909</v>
      </c>
      <c r="F305" s="109">
        <v>224</v>
      </c>
      <c r="G305" s="183">
        <v>3.7908275511930953</v>
      </c>
      <c r="H305" s="147">
        <v>2394</v>
      </c>
      <c r="I305" s="109">
        <v>153</v>
      </c>
      <c r="J305" s="183">
        <v>6.3909774436090228</v>
      </c>
    </row>
    <row r="306" spans="1:10" s="114" customFormat="1" ht="15" customHeight="1" x14ac:dyDescent="0.2">
      <c r="A306" s="108" t="s">
        <v>654</v>
      </c>
      <c r="B306" s="108" t="s">
        <v>655</v>
      </c>
      <c r="C306" s="146">
        <v>34</v>
      </c>
      <c r="D306" s="146">
        <v>26</v>
      </c>
      <c r="E306" s="145">
        <v>2086</v>
      </c>
      <c r="F306" s="109">
        <v>82</v>
      </c>
      <c r="G306" s="183">
        <v>3.9309683604985617</v>
      </c>
      <c r="H306" s="147">
        <v>633</v>
      </c>
      <c r="I306" s="109">
        <v>51</v>
      </c>
      <c r="J306" s="183">
        <v>8.0568720379146921</v>
      </c>
    </row>
    <row r="307" spans="1:10" s="114" customFormat="1" ht="15" customHeight="1" x14ac:dyDescent="0.2">
      <c r="A307" s="108" t="s">
        <v>656</v>
      </c>
      <c r="B307" s="108" t="s">
        <v>657</v>
      </c>
      <c r="C307" s="146">
        <v>21</v>
      </c>
      <c r="D307" s="146">
        <v>11</v>
      </c>
      <c r="E307" s="145">
        <v>1058</v>
      </c>
      <c r="F307" s="109">
        <v>55</v>
      </c>
      <c r="G307" s="183">
        <v>5.1984877126654068</v>
      </c>
      <c r="H307" s="147">
        <v>332</v>
      </c>
      <c r="I307" s="109">
        <v>31</v>
      </c>
      <c r="J307" s="183">
        <v>9.3373493975903621</v>
      </c>
    </row>
    <row r="308" spans="1:10" s="114" customFormat="1" ht="15" customHeight="1" x14ac:dyDescent="0.2">
      <c r="A308" s="108" t="s">
        <v>658</v>
      </c>
      <c r="B308" s="108" t="s">
        <v>659</v>
      </c>
      <c r="C308" s="146">
        <v>18</v>
      </c>
      <c r="D308" s="146">
        <v>12</v>
      </c>
      <c r="E308" s="145">
        <v>913</v>
      </c>
      <c r="F308" s="109">
        <v>41</v>
      </c>
      <c r="G308" s="183">
        <v>4.4906900328587076</v>
      </c>
      <c r="H308" s="147">
        <v>392</v>
      </c>
      <c r="I308" s="109">
        <v>28</v>
      </c>
      <c r="J308" s="183">
        <v>7.1428571428571432</v>
      </c>
    </row>
    <row r="309" spans="1:10" s="114" customFormat="1" ht="15" customHeight="1" x14ac:dyDescent="0.2">
      <c r="A309" s="108" t="s">
        <v>660</v>
      </c>
      <c r="B309" s="108" t="s">
        <v>661</v>
      </c>
      <c r="C309" s="146">
        <v>33</v>
      </c>
      <c r="D309" s="146">
        <v>14</v>
      </c>
      <c r="E309" s="145">
        <v>1717</v>
      </c>
      <c r="F309" s="109">
        <v>91</v>
      </c>
      <c r="G309" s="183">
        <v>5.2999417588817703</v>
      </c>
      <c r="H309" s="147">
        <v>568</v>
      </c>
      <c r="I309" s="109">
        <v>51</v>
      </c>
      <c r="J309" s="183">
        <v>8.97887323943662</v>
      </c>
    </row>
    <row r="310" spans="1:10" s="114" customFormat="1" ht="15" customHeight="1" x14ac:dyDescent="0.2">
      <c r="A310" s="108" t="s">
        <v>662</v>
      </c>
      <c r="B310" s="108" t="s">
        <v>663</v>
      </c>
      <c r="C310" s="146">
        <v>33</v>
      </c>
      <c r="D310" s="146">
        <v>19</v>
      </c>
      <c r="E310" s="145">
        <v>869</v>
      </c>
      <c r="F310" s="109">
        <v>40</v>
      </c>
      <c r="G310" s="183">
        <v>4.6029919447640966</v>
      </c>
      <c r="H310" s="147">
        <v>219</v>
      </c>
      <c r="I310" s="109">
        <v>20</v>
      </c>
      <c r="J310" s="183">
        <v>9.1324200913242013</v>
      </c>
    </row>
    <row r="311" spans="1:10" s="114" customFormat="1" ht="15" customHeight="1" x14ac:dyDescent="0.2">
      <c r="A311" s="108" t="s">
        <v>664</v>
      </c>
      <c r="B311" s="108" t="s">
        <v>665</v>
      </c>
      <c r="C311" s="146">
        <v>13</v>
      </c>
      <c r="D311" s="146" t="s">
        <v>957</v>
      </c>
      <c r="E311" s="145">
        <v>646</v>
      </c>
      <c r="F311" s="109">
        <v>20</v>
      </c>
      <c r="G311" s="183">
        <v>3.0959752321981426</v>
      </c>
      <c r="H311" s="147">
        <v>263</v>
      </c>
      <c r="I311" s="109">
        <v>14</v>
      </c>
      <c r="J311" s="183">
        <v>5.3231939163498101</v>
      </c>
    </row>
    <row r="312" spans="1:10" s="114" customFormat="1" ht="15" customHeight="1" x14ac:dyDescent="0.2">
      <c r="A312" s="108" t="s">
        <v>666</v>
      </c>
      <c r="B312" s="108" t="s">
        <v>667</v>
      </c>
      <c r="C312" s="146">
        <v>9</v>
      </c>
      <c r="D312" s="146">
        <v>9</v>
      </c>
      <c r="E312" s="145">
        <v>794</v>
      </c>
      <c r="F312" s="109">
        <v>32</v>
      </c>
      <c r="G312" s="183">
        <v>4.0302267002518892</v>
      </c>
      <c r="H312" s="147">
        <v>263</v>
      </c>
      <c r="I312" s="109">
        <v>24</v>
      </c>
      <c r="J312" s="183">
        <v>9.1254752851711025</v>
      </c>
    </row>
    <row r="313" spans="1:10" s="114" customFormat="1" ht="15" customHeight="1" x14ac:dyDescent="0.2">
      <c r="A313" s="108" t="s">
        <v>668</v>
      </c>
      <c r="B313" s="108" t="s">
        <v>669</v>
      </c>
      <c r="C313" s="146">
        <v>56</v>
      </c>
      <c r="D313" s="146">
        <v>29</v>
      </c>
      <c r="E313" s="145">
        <v>1656</v>
      </c>
      <c r="F313" s="109">
        <v>127</v>
      </c>
      <c r="G313" s="183">
        <v>7.6690821256038646</v>
      </c>
      <c r="H313" s="147">
        <v>535</v>
      </c>
      <c r="I313" s="109">
        <v>61</v>
      </c>
      <c r="J313" s="183">
        <v>11.401869158878505</v>
      </c>
    </row>
    <row r="314" spans="1:10" s="114" customFormat="1" ht="15" customHeight="1" x14ac:dyDescent="0.2">
      <c r="A314" s="108" t="s">
        <v>670</v>
      </c>
      <c r="B314" s="108" t="s">
        <v>671</v>
      </c>
      <c r="C314" s="146">
        <v>13</v>
      </c>
      <c r="D314" s="146">
        <v>6</v>
      </c>
      <c r="E314" s="145">
        <v>828</v>
      </c>
      <c r="F314" s="109">
        <v>24</v>
      </c>
      <c r="G314" s="183">
        <v>2.8985507246376812</v>
      </c>
      <c r="H314" s="147">
        <v>260</v>
      </c>
      <c r="I314" s="109">
        <v>13</v>
      </c>
      <c r="J314" s="183">
        <v>5</v>
      </c>
    </row>
    <row r="315" spans="1:10" s="114" customFormat="1" ht="15" customHeight="1" x14ac:dyDescent="0.2">
      <c r="A315" s="108" t="s">
        <v>672</v>
      </c>
      <c r="B315" s="108" t="s">
        <v>673</v>
      </c>
      <c r="C315" s="146">
        <v>8</v>
      </c>
      <c r="D315" s="146">
        <v>3</v>
      </c>
      <c r="E315" s="145">
        <v>980</v>
      </c>
      <c r="F315" s="109">
        <v>18</v>
      </c>
      <c r="G315" s="183">
        <v>1.8367346938775511</v>
      </c>
      <c r="H315" s="147">
        <v>347</v>
      </c>
      <c r="I315" s="109">
        <v>6</v>
      </c>
      <c r="J315" s="183">
        <v>1.7291066282420748</v>
      </c>
    </row>
    <row r="316" spans="1:10" s="114" customFormat="1" ht="15" customHeight="1" x14ac:dyDescent="0.2">
      <c r="A316" s="108" t="s">
        <v>674</v>
      </c>
      <c r="B316" s="108" t="s">
        <v>675</v>
      </c>
      <c r="C316" s="146">
        <v>17</v>
      </c>
      <c r="D316" s="146">
        <v>8</v>
      </c>
      <c r="E316" s="145">
        <v>873</v>
      </c>
      <c r="F316" s="109">
        <v>38</v>
      </c>
      <c r="G316" s="183">
        <v>4.3528064146620844</v>
      </c>
      <c r="H316" s="147">
        <v>299</v>
      </c>
      <c r="I316" s="109">
        <v>20</v>
      </c>
      <c r="J316" s="183">
        <v>6.6889632107023411</v>
      </c>
    </row>
    <row r="317" spans="1:10" s="114" customFormat="1" ht="15" customHeight="1" x14ac:dyDescent="0.2">
      <c r="A317" s="108" t="s">
        <v>676</v>
      </c>
      <c r="B317" s="108" t="s">
        <v>677</v>
      </c>
      <c r="C317" s="146">
        <v>28</v>
      </c>
      <c r="D317" s="146">
        <v>20</v>
      </c>
      <c r="E317" s="145">
        <v>936</v>
      </c>
      <c r="F317" s="109">
        <v>53</v>
      </c>
      <c r="G317" s="183">
        <v>5.6623931623931627</v>
      </c>
      <c r="H317" s="147">
        <v>349</v>
      </c>
      <c r="I317" s="109">
        <v>31</v>
      </c>
      <c r="J317" s="183">
        <v>8.8825214899713458</v>
      </c>
    </row>
    <row r="318" spans="1:10" s="114" customFormat="1" ht="15" customHeight="1" x14ac:dyDescent="0.2">
      <c r="A318" s="108" t="s">
        <v>678</v>
      </c>
      <c r="B318" s="108" t="s">
        <v>679</v>
      </c>
      <c r="C318" s="146">
        <v>12</v>
      </c>
      <c r="D318" s="146">
        <v>4</v>
      </c>
      <c r="E318" s="145">
        <v>640</v>
      </c>
      <c r="F318" s="109">
        <v>35</v>
      </c>
      <c r="G318" s="183">
        <v>5.46875</v>
      </c>
      <c r="H318" s="147">
        <v>179</v>
      </c>
      <c r="I318" s="109">
        <v>16</v>
      </c>
      <c r="J318" s="183">
        <v>8.938547486033519</v>
      </c>
    </row>
    <row r="319" spans="1:10" s="114" customFormat="1" ht="15" customHeight="1" x14ac:dyDescent="0.2">
      <c r="A319" s="108" t="s">
        <v>680</v>
      </c>
      <c r="B319" s="108" t="s">
        <v>681</v>
      </c>
      <c r="C319" s="146">
        <v>20</v>
      </c>
      <c r="D319" s="146" t="s">
        <v>957</v>
      </c>
      <c r="E319" s="145">
        <v>673</v>
      </c>
      <c r="F319" s="109">
        <v>39</v>
      </c>
      <c r="G319" s="183">
        <v>5.7949479940564634</v>
      </c>
      <c r="H319" s="147">
        <v>270</v>
      </c>
      <c r="I319" s="109">
        <v>22</v>
      </c>
      <c r="J319" s="183">
        <v>8.1481481481481488</v>
      </c>
    </row>
    <row r="320" spans="1:10" s="114" customFormat="1" ht="15" customHeight="1" x14ac:dyDescent="0.2">
      <c r="A320" s="108" t="s">
        <v>682</v>
      </c>
      <c r="B320" s="108" t="s">
        <v>683</v>
      </c>
      <c r="C320" s="146">
        <v>14</v>
      </c>
      <c r="D320" s="146">
        <v>7</v>
      </c>
      <c r="E320" s="145">
        <v>634</v>
      </c>
      <c r="F320" s="109">
        <v>43</v>
      </c>
      <c r="G320" s="183">
        <v>6.7823343848580437</v>
      </c>
      <c r="H320" s="147">
        <v>195</v>
      </c>
      <c r="I320" s="109">
        <v>22</v>
      </c>
      <c r="J320" s="183">
        <v>11.282051282051283</v>
      </c>
    </row>
    <row r="321" spans="1:10" s="114" customFormat="1" ht="15" customHeight="1" x14ac:dyDescent="0.2">
      <c r="A321" s="108" t="s">
        <v>684</v>
      </c>
      <c r="B321" s="108" t="s">
        <v>685</v>
      </c>
      <c r="C321" s="146">
        <v>33</v>
      </c>
      <c r="D321" s="146" t="s">
        <v>957</v>
      </c>
      <c r="E321" s="145">
        <v>2051</v>
      </c>
      <c r="F321" s="109">
        <v>86</v>
      </c>
      <c r="G321" s="183">
        <v>4.1930765480253536</v>
      </c>
      <c r="H321" s="147">
        <v>672</v>
      </c>
      <c r="I321" s="109">
        <v>48</v>
      </c>
      <c r="J321" s="183">
        <v>7.1428571428571432</v>
      </c>
    </row>
    <row r="322" spans="1:10" s="114" customFormat="1" ht="15" customHeight="1" x14ac:dyDescent="0.2">
      <c r="A322" s="108" t="s">
        <v>686</v>
      </c>
      <c r="B322" s="108" t="s">
        <v>687</v>
      </c>
      <c r="C322" s="146">
        <v>15</v>
      </c>
      <c r="D322" s="146" t="s">
        <v>957</v>
      </c>
      <c r="E322" s="145">
        <v>980</v>
      </c>
      <c r="F322" s="109">
        <v>45</v>
      </c>
      <c r="G322" s="183">
        <v>4.591836734693878</v>
      </c>
      <c r="H322" s="147">
        <v>298</v>
      </c>
      <c r="I322" s="109">
        <v>22</v>
      </c>
      <c r="J322" s="183">
        <v>7.3825503355704694</v>
      </c>
    </row>
    <row r="323" spans="1:10" s="114" customFormat="1" ht="15" customHeight="1" x14ac:dyDescent="0.2">
      <c r="A323" s="108" t="s">
        <v>688</v>
      </c>
      <c r="B323" s="108" t="s">
        <v>689</v>
      </c>
      <c r="C323" s="146">
        <v>6</v>
      </c>
      <c r="D323" s="146">
        <v>4</v>
      </c>
      <c r="E323" s="145">
        <v>618</v>
      </c>
      <c r="F323" s="109">
        <v>22</v>
      </c>
      <c r="G323" s="183">
        <v>3.5598705501618122</v>
      </c>
      <c r="H323" s="147">
        <v>249</v>
      </c>
      <c r="I323" s="109">
        <v>11</v>
      </c>
      <c r="J323" s="183">
        <v>4.4176706827309236</v>
      </c>
    </row>
    <row r="324" spans="1:10" s="114" customFormat="1" ht="15" customHeight="1" x14ac:dyDescent="0.2">
      <c r="A324" s="108" t="s">
        <v>690</v>
      </c>
      <c r="B324" s="108" t="s">
        <v>691</v>
      </c>
      <c r="C324" s="146">
        <v>13</v>
      </c>
      <c r="D324" s="146" t="s">
        <v>957</v>
      </c>
      <c r="E324" s="145">
        <v>966</v>
      </c>
      <c r="F324" s="109">
        <v>27</v>
      </c>
      <c r="G324" s="183">
        <v>2.7950310559006213</v>
      </c>
      <c r="H324" s="147">
        <v>381</v>
      </c>
      <c r="I324" s="109">
        <v>19</v>
      </c>
      <c r="J324" s="183">
        <v>4.9868766404199478</v>
      </c>
    </row>
    <row r="325" spans="1:10" s="114" customFormat="1" ht="15" customHeight="1" x14ac:dyDescent="0.2">
      <c r="A325" s="108" t="s">
        <v>692</v>
      </c>
      <c r="B325" s="108" t="s">
        <v>693</v>
      </c>
      <c r="C325" s="146">
        <v>15</v>
      </c>
      <c r="D325" s="146">
        <v>7</v>
      </c>
      <c r="E325" s="145">
        <v>481</v>
      </c>
      <c r="F325" s="109">
        <v>28</v>
      </c>
      <c r="G325" s="183">
        <v>5.8212058212058215</v>
      </c>
      <c r="H325" s="147">
        <v>203</v>
      </c>
      <c r="I325" s="109">
        <v>17</v>
      </c>
      <c r="J325" s="183">
        <v>8.3743842364532028</v>
      </c>
    </row>
    <row r="326" spans="1:10" s="114" customFormat="1" ht="15" customHeight="1" x14ac:dyDescent="0.2">
      <c r="A326" s="108" t="s">
        <v>694</v>
      </c>
      <c r="B326" s="108" t="s">
        <v>695</v>
      </c>
      <c r="C326" s="146">
        <v>7</v>
      </c>
      <c r="D326" s="146" t="s">
        <v>957</v>
      </c>
      <c r="E326" s="145">
        <v>745</v>
      </c>
      <c r="F326" s="109">
        <v>19</v>
      </c>
      <c r="G326" s="183">
        <v>2.5503355704697985</v>
      </c>
      <c r="H326" s="147">
        <v>284</v>
      </c>
      <c r="I326" s="109">
        <v>8</v>
      </c>
      <c r="J326" s="183">
        <v>2.816901408450704</v>
      </c>
    </row>
    <row r="327" spans="1:10" s="114" customFormat="1" ht="15" customHeight="1" x14ac:dyDescent="0.2">
      <c r="A327" s="108" t="s">
        <v>696</v>
      </c>
      <c r="B327" s="108" t="s">
        <v>697</v>
      </c>
      <c r="C327" s="146">
        <v>27</v>
      </c>
      <c r="D327" s="146">
        <v>20</v>
      </c>
      <c r="E327" s="145">
        <v>1004</v>
      </c>
      <c r="F327" s="109">
        <v>53</v>
      </c>
      <c r="G327" s="183">
        <v>5.2788844621513942</v>
      </c>
      <c r="H327" s="147">
        <v>436</v>
      </c>
      <c r="I327" s="109">
        <v>35</v>
      </c>
      <c r="J327" s="183">
        <v>8.0275229357798157</v>
      </c>
    </row>
    <row r="328" spans="1:10" s="114" customFormat="1" ht="15" customHeight="1" x14ac:dyDescent="0.2">
      <c r="A328" s="108" t="s">
        <v>698</v>
      </c>
      <c r="B328" s="108" t="s">
        <v>699</v>
      </c>
      <c r="C328" s="146">
        <v>10</v>
      </c>
      <c r="D328" s="146">
        <v>9</v>
      </c>
      <c r="E328" s="145">
        <v>774</v>
      </c>
      <c r="F328" s="109">
        <v>22</v>
      </c>
      <c r="G328" s="183">
        <v>2.842377260981912</v>
      </c>
      <c r="H328" s="147">
        <v>342</v>
      </c>
      <c r="I328" s="109">
        <v>13</v>
      </c>
      <c r="J328" s="183">
        <v>3.801169590643275</v>
      </c>
    </row>
    <row r="329" spans="1:10" s="114" customFormat="1" ht="15" customHeight="1" x14ac:dyDescent="0.2">
      <c r="A329" s="108" t="s">
        <v>700</v>
      </c>
      <c r="B329" s="108" t="s">
        <v>701</v>
      </c>
      <c r="C329" s="146">
        <v>16</v>
      </c>
      <c r="D329" s="146">
        <v>12</v>
      </c>
      <c r="E329" s="145">
        <v>744</v>
      </c>
      <c r="F329" s="109">
        <v>40</v>
      </c>
      <c r="G329" s="183">
        <v>5.376344086021505</v>
      </c>
      <c r="H329" s="147">
        <v>376</v>
      </c>
      <c r="I329" s="109">
        <v>28</v>
      </c>
      <c r="J329" s="183">
        <v>7.4468085106382977</v>
      </c>
    </row>
    <row r="330" spans="1:10" s="114" customFormat="1" ht="15" customHeight="1" x14ac:dyDescent="0.2">
      <c r="A330" s="108" t="s">
        <v>702</v>
      </c>
      <c r="B330" s="108" t="s">
        <v>703</v>
      </c>
      <c r="C330" s="146">
        <v>26</v>
      </c>
      <c r="D330" s="146">
        <v>21</v>
      </c>
      <c r="E330" s="145">
        <v>1161</v>
      </c>
      <c r="F330" s="109">
        <v>74</v>
      </c>
      <c r="G330" s="183">
        <v>6.3738156761412572</v>
      </c>
      <c r="H330" s="147">
        <v>514</v>
      </c>
      <c r="I330" s="109">
        <v>49</v>
      </c>
      <c r="J330" s="183">
        <v>9.5330739299610894</v>
      </c>
    </row>
    <row r="331" spans="1:10" s="114" customFormat="1" ht="15" customHeight="1" x14ac:dyDescent="0.2">
      <c r="A331" s="108" t="s">
        <v>704</v>
      </c>
      <c r="B331" s="108" t="s">
        <v>705</v>
      </c>
      <c r="C331" s="146">
        <v>8</v>
      </c>
      <c r="D331" s="146">
        <v>7</v>
      </c>
      <c r="E331" s="145">
        <v>1102</v>
      </c>
      <c r="F331" s="109">
        <v>28</v>
      </c>
      <c r="G331" s="183">
        <v>2.5408348457350272</v>
      </c>
      <c r="H331" s="147">
        <v>519</v>
      </c>
      <c r="I331" s="109">
        <v>20</v>
      </c>
      <c r="J331" s="183">
        <v>3.8535645472061657</v>
      </c>
    </row>
    <row r="332" spans="1:10" s="114" customFormat="1" ht="15" customHeight="1" x14ac:dyDescent="0.2">
      <c r="A332" s="108" t="s">
        <v>706</v>
      </c>
      <c r="B332" s="108" t="s">
        <v>707</v>
      </c>
      <c r="C332" s="146">
        <v>8</v>
      </c>
      <c r="D332" s="146" t="s">
        <v>957</v>
      </c>
      <c r="E332" s="145">
        <v>1141</v>
      </c>
      <c r="F332" s="109">
        <v>33</v>
      </c>
      <c r="G332" s="183">
        <v>2.8921998247151621</v>
      </c>
      <c r="H332" s="147">
        <v>527</v>
      </c>
      <c r="I332" s="109">
        <v>24</v>
      </c>
      <c r="J332" s="183">
        <v>4.5540796963946866</v>
      </c>
    </row>
    <row r="333" spans="1:10" s="114" customFormat="1" ht="15" customHeight="1" x14ac:dyDescent="0.2">
      <c r="A333" s="108" t="s">
        <v>708</v>
      </c>
      <c r="B333" s="108" t="s">
        <v>709</v>
      </c>
      <c r="C333" s="146">
        <v>332</v>
      </c>
      <c r="D333" s="146">
        <v>171</v>
      </c>
      <c r="E333" s="145">
        <v>24816</v>
      </c>
      <c r="F333" s="109">
        <v>814</v>
      </c>
      <c r="G333" s="183">
        <v>3.2801418439716312</v>
      </c>
      <c r="H333" s="147">
        <v>9567</v>
      </c>
      <c r="I333" s="109">
        <v>466</v>
      </c>
      <c r="J333" s="183">
        <v>4.8709104212396781</v>
      </c>
    </row>
    <row r="334" spans="1:10" s="114" customFormat="1" ht="15" customHeight="1" x14ac:dyDescent="0.2">
      <c r="A334" s="108" t="s">
        <v>710</v>
      </c>
      <c r="B334" s="108" t="s">
        <v>711</v>
      </c>
      <c r="C334" s="146">
        <v>10</v>
      </c>
      <c r="D334" s="146">
        <v>7</v>
      </c>
      <c r="E334" s="145">
        <v>2788</v>
      </c>
      <c r="F334" s="109">
        <v>23</v>
      </c>
      <c r="G334" s="183">
        <v>0.82496413199426111</v>
      </c>
      <c r="H334" s="147">
        <v>1029</v>
      </c>
      <c r="I334" s="109">
        <v>16</v>
      </c>
      <c r="J334" s="183">
        <v>1.554907677356657</v>
      </c>
    </row>
    <row r="335" spans="1:10" s="114" customFormat="1" ht="15" customHeight="1" x14ac:dyDescent="0.2">
      <c r="A335" s="108" t="s">
        <v>712</v>
      </c>
      <c r="B335" s="108" t="s">
        <v>713</v>
      </c>
      <c r="C335" s="146">
        <v>17</v>
      </c>
      <c r="D335" s="146" t="s">
        <v>957</v>
      </c>
      <c r="E335" s="145">
        <v>519</v>
      </c>
      <c r="F335" s="109">
        <v>36</v>
      </c>
      <c r="G335" s="183">
        <v>6.9364161849710984</v>
      </c>
      <c r="H335" s="147">
        <v>256</v>
      </c>
      <c r="I335" s="109">
        <v>23</v>
      </c>
      <c r="J335" s="183">
        <v>8.984375</v>
      </c>
    </row>
    <row r="336" spans="1:10" s="114" customFormat="1" ht="15" customHeight="1" x14ac:dyDescent="0.2">
      <c r="A336" s="108" t="s">
        <v>714</v>
      </c>
      <c r="B336" s="108" t="s">
        <v>715</v>
      </c>
      <c r="C336" s="146">
        <v>38</v>
      </c>
      <c r="D336" s="146">
        <v>21</v>
      </c>
      <c r="E336" s="145">
        <v>1058</v>
      </c>
      <c r="F336" s="109">
        <v>92</v>
      </c>
      <c r="G336" s="183">
        <v>8.695652173913043</v>
      </c>
      <c r="H336" s="147">
        <v>383</v>
      </c>
      <c r="I336" s="109">
        <v>46</v>
      </c>
      <c r="J336" s="183">
        <v>12.010443864229766</v>
      </c>
    </row>
    <row r="337" spans="1:10" s="114" customFormat="1" ht="15" customHeight="1" x14ac:dyDescent="0.2">
      <c r="A337" s="108" t="s">
        <v>716</v>
      </c>
      <c r="B337" s="108" t="s">
        <v>717</v>
      </c>
      <c r="C337" s="146">
        <v>80</v>
      </c>
      <c r="D337" s="146">
        <v>38</v>
      </c>
      <c r="E337" s="145">
        <v>2044</v>
      </c>
      <c r="F337" s="109">
        <v>152</v>
      </c>
      <c r="G337" s="183">
        <v>7.4363992172211351</v>
      </c>
      <c r="H337" s="147">
        <v>855</v>
      </c>
      <c r="I337" s="109">
        <v>73</v>
      </c>
      <c r="J337" s="183">
        <v>8.5380116959064321</v>
      </c>
    </row>
    <row r="338" spans="1:10" s="114" customFormat="1" ht="15" customHeight="1" x14ac:dyDescent="0.2">
      <c r="A338" s="108" t="s">
        <v>718</v>
      </c>
      <c r="B338" s="108" t="s">
        <v>719</v>
      </c>
      <c r="C338" s="146">
        <v>22</v>
      </c>
      <c r="D338" s="146">
        <v>8</v>
      </c>
      <c r="E338" s="145">
        <v>978</v>
      </c>
      <c r="F338" s="109">
        <v>50</v>
      </c>
      <c r="G338" s="183">
        <v>5.112474437627812</v>
      </c>
      <c r="H338" s="147">
        <v>249</v>
      </c>
      <c r="I338" s="109">
        <v>17</v>
      </c>
      <c r="J338" s="183">
        <v>6.8273092369477908</v>
      </c>
    </row>
    <row r="339" spans="1:10" s="114" customFormat="1" ht="15" customHeight="1" x14ac:dyDescent="0.2">
      <c r="A339" s="108" t="s">
        <v>720</v>
      </c>
      <c r="B339" s="108" t="s">
        <v>721</v>
      </c>
      <c r="C339" s="146">
        <v>10</v>
      </c>
      <c r="D339" s="146">
        <v>8</v>
      </c>
      <c r="E339" s="145">
        <v>585</v>
      </c>
      <c r="F339" s="109">
        <v>17</v>
      </c>
      <c r="G339" s="183">
        <v>2.9059829059829059</v>
      </c>
      <c r="H339" s="147">
        <v>225</v>
      </c>
      <c r="I339" s="109">
        <v>11</v>
      </c>
      <c r="J339" s="183">
        <v>4.8888888888888893</v>
      </c>
    </row>
    <row r="340" spans="1:10" s="114" customFormat="1" ht="15" customHeight="1" x14ac:dyDescent="0.2">
      <c r="A340" s="108" t="s">
        <v>722</v>
      </c>
      <c r="B340" s="108" t="s">
        <v>723</v>
      </c>
      <c r="C340" s="146">
        <v>53</v>
      </c>
      <c r="D340" s="146">
        <v>25</v>
      </c>
      <c r="E340" s="145">
        <v>1161</v>
      </c>
      <c r="F340" s="109">
        <v>115</v>
      </c>
      <c r="G340" s="183">
        <v>9.9052540913006037</v>
      </c>
      <c r="H340" s="147">
        <v>432</v>
      </c>
      <c r="I340" s="109">
        <v>59</v>
      </c>
      <c r="J340" s="183">
        <v>13.657407407407407</v>
      </c>
    </row>
    <row r="341" spans="1:10" s="114" customFormat="1" ht="15" customHeight="1" x14ac:dyDescent="0.2">
      <c r="A341" s="108" t="s">
        <v>724</v>
      </c>
      <c r="B341" s="108" t="s">
        <v>725</v>
      </c>
      <c r="C341" s="146">
        <v>18</v>
      </c>
      <c r="D341" s="146">
        <v>12</v>
      </c>
      <c r="E341" s="145">
        <v>1738</v>
      </c>
      <c r="F341" s="109">
        <v>47</v>
      </c>
      <c r="G341" s="183">
        <v>2.7042577675489068</v>
      </c>
      <c r="H341" s="147">
        <v>726</v>
      </c>
      <c r="I341" s="109">
        <v>35</v>
      </c>
      <c r="J341" s="183">
        <v>4.8209366391184574</v>
      </c>
    </row>
    <row r="342" spans="1:10" s="114" customFormat="1" ht="15" customHeight="1" x14ac:dyDescent="0.2">
      <c r="A342" s="108" t="s">
        <v>726</v>
      </c>
      <c r="B342" s="108" t="s">
        <v>727</v>
      </c>
      <c r="C342" s="146">
        <v>10</v>
      </c>
      <c r="D342" s="146">
        <v>8</v>
      </c>
      <c r="E342" s="145">
        <v>1006</v>
      </c>
      <c r="F342" s="109">
        <v>30</v>
      </c>
      <c r="G342" s="183">
        <v>2.982107355864811</v>
      </c>
      <c r="H342" s="147">
        <v>506</v>
      </c>
      <c r="I342" s="109">
        <v>24</v>
      </c>
      <c r="J342" s="183">
        <v>4.7430830039525693</v>
      </c>
    </row>
    <row r="343" spans="1:10" s="114" customFormat="1" ht="15" customHeight="1" x14ac:dyDescent="0.2">
      <c r="A343" s="108" t="s">
        <v>728</v>
      </c>
      <c r="B343" s="108" t="s">
        <v>729</v>
      </c>
      <c r="C343" s="146">
        <v>27</v>
      </c>
      <c r="D343" s="146">
        <v>17</v>
      </c>
      <c r="E343" s="145">
        <v>1538</v>
      </c>
      <c r="F343" s="109">
        <v>59</v>
      </c>
      <c r="G343" s="183">
        <v>3.836150845253576</v>
      </c>
      <c r="H343" s="147">
        <v>729</v>
      </c>
      <c r="I343" s="109">
        <v>41</v>
      </c>
      <c r="J343" s="183">
        <v>5.6241426611796985</v>
      </c>
    </row>
    <row r="344" spans="1:10" s="114" customFormat="1" ht="15" customHeight="1" x14ac:dyDescent="0.2">
      <c r="A344" s="108" t="s">
        <v>730</v>
      </c>
      <c r="B344" s="108" t="s">
        <v>731</v>
      </c>
      <c r="C344" s="146">
        <v>34</v>
      </c>
      <c r="D344" s="146">
        <v>17</v>
      </c>
      <c r="E344" s="145">
        <v>1166</v>
      </c>
      <c r="F344" s="109">
        <v>56</v>
      </c>
      <c r="G344" s="183">
        <v>4.802744425385935</v>
      </c>
      <c r="H344" s="147">
        <v>491</v>
      </c>
      <c r="I344" s="109">
        <v>33</v>
      </c>
      <c r="J344" s="183">
        <v>6.7209775967413439</v>
      </c>
    </row>
    <row r="345" spans="1:10" s="114" customFormat="1" ht="15" customHeight="1" x14ac:dyDescent="0.2">
      <c r="A345" s="108" t="s">
        <v>732</v>
      </c>
      <c r="B345" s="108" t="s">
        <v>733</v>
      </c>
      <c r="C345" s="146">
        <v>46</v>
      </c>
      <c r="D345" s="146">
        <v>23</v>
      </c>
      <c r="E345" s="145">
        <v>1408</v>
      </c>
      <c r="F345" s="109">
        <v>77</v>
      </c>
      <c r="G345" s="183">
        <v>5.46875</v>
      </c>
      <c r="H345" s="147">
        <v>583</v>
      </c>
      <c r="I345" s="109">
        <v>39</v>
      </c>
      <c r="J345" s="183">
        <v>6.6895368782161233</v>
      </c>
    </row>
    <row r="346" spans="1:10" s="114" customFormat="1" ht="15" customHeight="1" x14ac:dyDescent="0.2">
      <c r="A346" s="108" t="s">
        <v>734</v>
      </c>
      <c r="B346" s="108" t="s">
        <v>735</v>
      </c>
      <c r="C346" s="146">
        <v>12</v>
      </c>
      <c r="D346" s="146">
        <v>11</v>
      </c>
      <c r="E346" s="145">
        <v>991</v>
      </c>
      <c r="F346" s="109">
        <v>26</v>
      </c>
      <c r="G346" s="183">
        <v>2.6236125126135219</v>
      </c>
      <c r="H346" s="147">
        <v>357</v>
      </c>
      <c r="I346" s="109">
        <v>21</v>
      </c>
      <c r="J346" s="183">
        <v>5.882352941176471</v>
      </c>
    </row>
    <row r="347" spans="1:10" s="114" customFormat="1" ht="15" customHeight="1" x14ac:dyDescent="0.2">
      <c r="A347" s="108" t="s">
        <v>736</v>
      </c>
      <c r="B347" s="108" t="s">
        <v>737</v>
      </c>
      <c r="C347" s="146">
        <v>15</v>
      </c>
      <c r="D347" s="146">
        <v>10</v>
      </c>
      <c r="E347" s="145">
        <v>1166</v>
      </c>
      <c r="F347" s="109">
        <v>36</v>
      </c>
      <c r="G347" s="183">
        <v>3.0874785591766725</v>
      </c>
      <c r="H347" s="147">
        <v>322</v>
      </c>
      <c r="I347" s="109">
        <v>18</v>
      </c>
      <c r="J347" s="183">
        <v>5.5900621118012426</v>
      </c>
    </row>
    <row r="348" spans="1:10" s="114" customFormat="1" ht="15" customHeight="1" x14ac:dyDescent="0.2">
      <c r="A348" s="108" t="s">
        <v>738</v>
      </c>
      <c r="B348" s="108" t="s">
        <v>739</v>
      </c>
      <c r="C348" s="146">
        <v>21</v>
      </c>
      <c r="D348" s="146">
        <v>13</v>
      </c>
      <c r="E348" s="145">
        <v>1246</v>
      </c>
      <c r="F348" s="109">
        <v>39</v>
      </c>
      <c r="G348" s="183">
        <v>3.130016051364366</v>
      </c>
      <c r="H348" s="147">
        <v>534</v>
      </c>
      <c r="I348" s="109">
        <v>26</v>
      </c>
      <c r="J348" s="183">
        <v>4.868913857677903</v>
      </c>
    </row>
    <row r="349" spans="1:10" s="114" customFormat="1" ht="15" customHeight="1" x14ac:dyDescent="0.2">
      <c r="A349" s="108" t="s">
        <v>740</v>
      </c>
      <c r="B349" s="108" t="s">
        <v>741</v>
      </c>
      <c r="C349" s="146">
        <v>28</v>
      </c>
      <c r="D349" s="146">
        <v>11</v>
      </c>
      <c r="E349" s="145">
        <v>2261</v>
      </c>
      <c r="F349" s="109">
        <v>63</v>
      </c>
      <c r="G349" s="183">
        <v>2.7863777089783284</v>
      </c>
      <c r="H349" s="147">
        <v>654</v>
      </c>
      <c r="I349" s="109">
        <v>24</v>
      </c>
      <c r="J349" s="183">
        <v>3.669724770642202</v>
      </c>
    </row>
    <row r="350" spans="1:10" s="114" customFormat="1" ht="15" customHeight="1" x14ac:dyDescent="0.2">
      <c r="A350" s="108" t="s">
        <v>742</v>
      </c>
      <c r="B350" s="108" t="s">
        <v>743</v>
      </c>
      <c r="C350" s="146">
        <v>11</v>
      </c>
      <c r="D350" s="146">
        <v>5</v>
      </c>
      <c r="E350" s="145">
        <v>953</v>
      </c>
      <c r="F350" s="109">
        <v>23</v>
      </c>
      <c r="G350" s="183">
        <v>2.4134312696747116</v>
      </c>
      <c r="H350" s="147">
        <v>385</v>
      </c>
      <c r="I350" s="109">
        <v>15</v>
      </c>
      <c r="J350" s="183">
        <v>3.8961038961038961</v>
      </c>
    </row>
    <row r="351" spans="1:10" s="114" customFormat="1" ht="15" customHeight="1" x14ac:dyDescent="0.2">
      <c r="A351" s="101" t="s">
        <v>109</v>
      </c>
      <c r="B351" s="101" t="s">
        <v>110</v>
      </c>
      <c r="C351" s="139">
        <v>394</v>
      </c>
      <c r="D351" s="139">
        <v>228</v>
      </c>
      <c r="E351" s="149">
        <v>32988</v>
      </c>
      <c r="F351" s="103">
        <v>1165</v>
      </c>
      <c r="G351" s="185">
        <v>3.5315872438462472</v>
      </c>
      <c r="H351" s="150">
        <v>13560</v>
      </c>
      <c r="I351" s="103">
        <v>656</v>
      </c>
      <c r="J351" s="185">
        <v>4.8377581120943951</v>
      </c>
    </row>
    <row r="352" spans="1:10" s="114" customFormat="1" ht="15" customHeight="1" x14ac:dyDescent="0.2">
      <c r="A352" s="108" t="s">
        <v>744</v>
      </c>
      <c r="B352" s="108" t="s">
        <v>745</v>
      </c>
      <c r="C352" s="146">
        <v>156</v>
      </c>
      <c r="D352" s="146">
        <v>96</v>
      </c>
      <c r="E352" s="145">
        <v>16749</v>
      </c>
      <c r="F352" s="109">
        <v>523</v>
      </c>
      <c r="G352" s="183">
        <v>3.1225744820586305</v>
      </c>
      <c r="H352" s="147">
        <v>7201</v>
      </c>
      <c r="I352" s="109">
        <v>304</v>
      </c>
      <c r="J352" s="183">
        <v>4.2216358839050132</v>
      </c>
    </row>
    <row r="353" spans="1:10" s="114" customFormat="1" ht="15" customHeight="1" x14ac:dyDescent="0.2">
      <c r="A353" s="108" t="s">
        <v>746</v>
      </c>
      <c r="B353" s="108" t="s">
        <v>747</v>
      </c>
      <c r="C353" s="146">
        <v>37</v>
      </c>
      <c r="D353" s="146">
        <v>23</v>
      </c>
      <c r="E353" s="145">
        <v>4548</v>
      </c>
      <c r="F353" s="109">
        <v>145</v>
      </c>
      <c r="G353" s="183">
        <v>3.1882145998240987</v>
      </c>
      <c r="H353" s="147">
        <v>2098</v>
      </c>
      <c r="I353" s="109">
        <v>102</v>
      </c>
      <c r="J353" s="183">
        <v>4.8617731172545282</v>
      </c>
    </row>
    <row r="354" spans="1:10" s="114" customFormat="1" ht="15" customHeight="1" x14ac:dyDescent="0.2">
      <c r="A354" s="108" t="s">
        <v>748</v>
      </c>
      <c r="B354" s="108" t="s">
        <v>749</v>
      </c>
      <c r="C354" s="146">
        <v>14</v>
      </c>
      <c r="D354" s="146">
        <v>11</v>
      </c>
      <c r="E354" s="145">
        <v>1474</v>
      </c>
      <c r="F354" s="109">
        <v>46</v>
      </c>
      <c r="G354" s="183">
        <v>3.1207598371777476</v>
      </c>
      <c r="H354" s="147">
        <v>500</v>
      </c>
      <c r="I354" s="109">
        <v>28</v>
      </c>
      <c r="J354" s="183">
        <v>5.6</v>
      </c>
    </row>
    <row r="355" spans="1:10" s="114" customFormat="1" ht="15" customHeight="1" x14ac:dyDescent="0.2">
      <c r="A355" s="108" t="s">
        <v>750</v>
      </c>
      <c r="B355" s="108" t="s">
        <v>751</v>
      </c>
      <c r="C355" s="146">
        <v>31</v>
      </c>
      <c r="D355" s="146">
        <v>14</v>
      </c>
      <c r="E355" s="145">
        <v>3490</v>
      </c>
      <c r="F355" s="109">
        <v>117</v>
      </c>
      <c r="G355" s="183">
        <v>3.3524355300859598</v>
      </c>
      <c r="H355" s="147">
        <v>1297</v>
      </c>
      <c r="I355" s="109">
        <v>54</v>
      </c>
      <c r="J355" s="183">
        <v>4.1634541249036241</v>
      </c>
    </row>
    <row r="356" spans="1:10" s="114" customFormat="1" ht="15" customHeight="1" x14ac:dyDescent="0.2">
      <c r="A356" s="108" t="s">
        <v>752</v>
      </c>
      <c r="B356" s="108" t="s">
        <v>753</v>
      </c>
      <c r="C356" s="146">
        <v>40</v>
      </c>
      <c r="D356" s="146">
        <v>27</v>
      </c>
      <c r="E356" s="145">
        <v>2008</v>
      </c>
      <c r="F356" s="109">
        <v>91</v>
      </c>
      <c r="G356" s="183">
        <v>4.5318725099601593</v>
      </c>
      <c r="H356" s="147">
        <v>785</v>
      </c>
      <c r="I356" s="109">
        <v>55</v>
      </c>
      <c r="J356" s="183">
        <v>7.0063694267515926</v>
      </c>
    </row>
    <row r="357" spans="1:10" s="114" customFormat="1" ht="15" customHeight="1" x14ac:dyDescent="0.2">
      <c r="A357" s="108" t="s">
        <v>754</v>
      </c>
      <c r="B357" s="108" t="s">
        <v>755</v>
      </c>
      <c r="C357" s="146">
        <v>116</v>
      </c>
      <c r="D357" s="146">
        <v>57</v>
      </c>
      <c r="E357" s="145">
        <v>4719</v>
      </c>
      <c r="F357" s="109">
        <v>243</v>
      </c>
      <c r="G357" s="183">
        <v>5.1493960584869676</v>
      </c>
      <c r="H357" s="147">
        <v>1679</v>
      </c>
      <c r="I357" s="109">
        <v>113</v>
      </c>
      <c r="J357" s="183">
        <v>6.7301965455628352</v>
      </c>
    </row>
    <row r="358" spans="1:10" s="114" customFormat="1" ht="15" customHeight="1" x14ac:dyDescent="0.2">
      <c r="A358" s="101" t="s">
        <v>111</v>
      </c>
      <c r="B358" s="101" t="s">
        <v>112</v>
      </c>
      <c r="C358" s="139">
        <v>5529</v>
      </c>
      <c r="D358" s="139">
        <v>1996</v>
      </c>
      <c r="E358" s="149">
        <v>193661</v>
      </c>
      <c r="F358" s="103">
        <v>12849</v>
      </c>
      <c r="G358" s="185">
        <v>6.6347896582171941</v>
      </c>
      <c r="H358" s="150">
        <v>70641</v>
      </c>
      <c r="I358" s="103">
        <v>5242</v>
      </c>
      <c r="J358" s="185">
        <v>7.4206197534009997</v>
      </c>
    </row>
    <row r="359" spans="1:10" s="114" customFormat="1" ht="15" customHeight="1" x14ac:dyDescent="0.2">
      <c r="A359" s="108" t="s">
        <v>756</v>
      </c>
      <c r="B359" s="108" t="s">
        <v>757</v>
      </c>
      <c r="C359" s="146">
        <v>747</v>
      </c>
      <c r="D359" s="146">
        <v>288</v>
      </c>
      <c r="E359" s="145">
        <v>25265</v>
      </c>
      <c r="F359" s="109">
        <v>1845</v>
      </c>
      <c r="G359" s="183">
        <v>7.3025925192954677</v>
      </c>
      <c r="H359" s="147">
        <v>8911</v>
      </c>
      <c r="I359" s="109">
        <v>771</v>
      </c>
      <c r="J359" s="183">
        <v>8.6522275838850859</v>
      </c>
    </row>
    <row r="360" spans="1:10" s="114" customFormat="1" ht="15" customHeight="1" x14ac:dyDescent="0.2">
      <c r="A360" s="108" t="s">
        <v>758</v>
      </c>
      <c r="B360" s="108" t="s">
        <v>759</v>
      </c>
      <c r="C360" s="146">
        <v>379</v>
      </c>
      <c r="D360" s="146">
        <v>148</v>
      </c>
      <c r="E360" s="145">
        <v>10073</v>
      </c>
      <c r="F360" s="109">
        <v>803</v>
      </c>
      <c r="G360" s="183">
        <v>7.9718058175320161</v>
      </c>
      <c r="H360" s="147">
        <v>4140</v>
      </c>
      <c r="I360" s="109">
        <v>377</v>
      </c>
      <c r="J360" s="183">
        <v>9.1062801932367154</v>
      </c>
    </row>
    <row r="361" spans="1:10" s="114" customFormat="1" ht="15" customHeight="1" x14ac:dyDescent="0.2">
      <c r="A361" s="108" t="s">
        <v>760</v>
      </c>
      <c r="B361" s="108" t="s">
        <v>761</v>
      </c>
      <c r="C361" s="146">
        <v>238</v>
      </c>
      <c r="D361" s="146">
        <v>92</v>
      </c>
      <c r="E361" s="145">
        <v>7282</v>
      </c>
      <c r="F361" s="109">
        <v>531</v>
      </c>
      <c r="G361" s="183">
        <v>7.2919527602307062</v>
      </c>
      <c r="H361" s="147">
        <v>3061</v>
      </c>
      <c r="I361" s="109">
        <v>233</v>
      </c>
      <c r="J361" s="183">
        <v>7.6118915387128387</v>
      </c>
    </row>
    <row r="362" spans="1:10" s="114" customFormat="1" ht="15" customHeight="1" x14ac:dyDescent="0.2">
      <c r="A362" s="108" t="s">
        <v>762</v>
      </c>
      <c r="B362" s="108" t="s">
        <v>763</v>
      </c>
      <c r="C362" s="146">
        <v>430</v>
      </c>
      <c r="D362" s="146">
        <v>140</v>
      </c>
      <c r="E362" s="145">
        <v>17207</v>
      </c>
      <c r="F362" s="109">
        <v>1074</v>
      </c>
      <c r="G362" s="183">
        <v>6.2416458418085661</v>
      </c>
      <c r="H362" s="147">
        <v>6264</v>
      </c>
      <c r="I362" s="109">
        <v>410</v>
      </c>
      <c r="J362" s="183">
        <v>6.5453384418901663</v>
      </c>
    </row>
    <row r="363" spans="1:10" s="114" customFormat="1" ht="15" customHeight="1" x14ac:dyDescent="0.2">
      <c r="A363" s="108" t="s">
        <v>764</v>
      </c>
      <c r="B363" s="108" t="s">
        <v>765</v>
      </c>
      <c r="C363" s="146">
        <v>318</v>
      </c>
      <c r="D363" s="146">
        <v>150</v>
      </c>
      <c r="E363" s="145">
        <v>12466</v>
      </c>
      <c r="F363" s="109">
        <v>660</v>
      </c>
      <c r="G363" s="183">
        <v>5.2944007700946578</v>
      </c>
      <c r="H363" s="147">
        <v>5001</v>
      </c>
      <c r="I363" s="109">
        <v>318</v>
      </c>
      <c r="J363" s="183">
        <v>6.3587282543491304</v>
      </c>
    </row>
    <row r="364" spans="1:10" s="114" customFormat="1" ht="15" customHeight="1" x14ac:dyDescent="0.2">
      <c r="A364" s="108" t="s">
        <v>766</v>
      </c>
      <c r="B364" s="108" t="s">
        <v>767</v>
      </c>
      <c r="C364" s="146">
        <v>319</v>
      </c>
      <c r="D364" s="146">
        <v>96</v>
      </c>
      <c r="E364" s="145">
        <v>13514</v>
      </c>
      <c r="F364" s="109">
        <v>846</v>
      </c>
      <c r="G364" s="183">
        <v>6.2601746337131861</v>
      </c>
      <c r="H364" s="147">
        <v>5603</v>
      </c>
      <c r="I364" s="109">
        <v>350</v>
      </c>
      <c r="J364" s="183">
        <v>6.2466535784401209</v>
      </c>
    </row>
    <row r="365" spans="1:10" s="114" customFormat="1" ht="15" customHeight="1" x14ac:dyDescent="0.2">
      <c r="A365" s="108" t="s">
        <v>768</v>
      </c>
      <c r="B365" s="108" t="s">
        <v>769</v>
      </c>
      <c r="C365" s="146">
        <v>390</v>
      </c>
      <c r="D365" s="146">
        <v>119</v>
      </c>
      <c r="E365" s="145">
        <v>14575</v>
      </c>
      <c r="F365" s="109">
        <v>1025</v>
      </c>
      <c r="G365" s="183">
        <v>7.0325900514579756</v>
      </c>
      <c r="H365" s="147">
        <v>4788</v>
      </c>
      <c r="I365" s="109">
        <v>350</v>
      </c>
      <c r="J365" s="183">
        <v>7.3099415204678362</v>
      </c>
    </row>
    <row r="366" spans="1:10" s="114" customFormat="1" ht="15" customHeight="1" x14ac:dyDescent="0.2">
      <c r="A366" s="108" t="s">
        <v>770</v>
      </c>
      <c r="B366" s="108" t="s">
        <v>771</v>
      </c>
      <c r="C366" s="146">
        <v>464</v>
      </c>
      <c r="D366" s="146">
        <v>192</v>
      </c>
      <c r="E366" s="145">
        <v>15613</v>
      </c>
      <c r="F366" s="109">
        <v>976</v>
      </c>
      <c r="G366" s="183">
        <v>6.2512009223083327</v>
      </c>
      <c r="H366" s="147">
        <v>5646</v>
      </c>
      <c r="I366" s="109">
        <v>435</v>
      </c>
      <c r="J366" s="183">
        <v>7.7045696068012752</v>
      </c>
    </row>
    <row r="367" spans="1:10" s="114" customFormat="1" ht="15" customHeight="1" x14ac:dyDescent="0.2">
      <c r="A367" s="108" t="s">
        <v>772</v>
      </c>
      <c r="B367" s="108" t="s">
        <v>773</v>
      </c>
      <c r="C367" s="146">
        <v>634</v>
      </c>
      <c r="D367" s="146">
        <v>184</v>
      </c>
      <c r="E367" s="145">
        <v>19410</v>
      </c>
      <c r="F367" s="109">
        <v>1426</v>
      </c>
      <c r="G367" s="183">
        <v>7.3467284904688306</v>
      </c>
      <c r="H367" s="147">
        <v>6815</v>
      </c>
      <c r="I367" s="109">
        <v>521</v>
      </c>
      <c r="J367" s="183">
        <v>7.6449009537784303</v>
      </c>
    </row>
    <row r="368" spans="1:10" s="114" customFormat="1" ht="15" customHeight="1" x14ac:dyDescent="0.2">
      <c r="A368" s="108" t="s">
        <v>774</v>
      </c>
      <c r="B368" s="108" t="s">
        <v>775</v>
      </c>
      <c r="C368" s="146">
        <v>628</v>
      </c>
      <c r="D368" s="146">
        <v>231</v>
      </c>
      <c r="E368" s="145">
        <v>29943</v>
      </c>
      <c r="F368" s="109">
        <v>1668</v>
      </c>
      <c r="G368" s="183">
        <v>5.5705841098086362</v>
      </c>
      <c r="H368" s="147">
        <v>10153</v>
      </c>
      <c r="I368" s="109">
        <v>634</v>
      </c>
      <c r="J368" s="183">
        <v>6.2444597655865257</v>
      </c>
    </row>
    <row r="369" spans="1:10" s="114" customFormat="1" ht="15" customHeight="1" x14ac:dyDescent="0.2">
      <c r="A369" s="108" t="s">
        <v>776</v>
      </c>
      <c r="B369" s="108" t="s">
        <v>777</v>
      </c>
      <c r="C369" s="146">
        <v>547</v>
      </c>
      <c r="D369" s="146">
        <v>204</v>
      </c>
      <c r="E369" s="145">
        <v>13744</v>
      </c>
      <c r="F369" s="109">
        <v>1122</v>
      </c>
      <c r="G369" s="183">
        <v>8.1635622817229336</v>
      </c>
      <c r="H369" s="147">
        <v>4509</v>
      </c>
      <c r="I369" s="109">
        <v>462</v>
      </c>
      <c r="J369" s="183">
        <v>10.246174318030606</v>
      </c>
    </row>
    <row r="370" spans="1:10" s="114" customFormat="1" ht="15" customHeight="1" x14ac:dyDescent="0.2">
      <c r="A370" s="108" t="s">
        <v>778</v>
      </c>
      <c r="B370" s="108" t="s">
        <v>779</v>
      </c>
      <c r="C370" s="146">
        <v>435</v>
      </c>
      <c r="D370" s="146">
        <v>152</v>
      </c>
      <c r="E370" s="145">
        <v>14569</v>
      </c>
      <c r="F370" s="109">
        <v>873</v>
      </c>
      <c r="G370" s="183">
        <v>5.9921751664493099</v>
      </c>
      <c r="H370" s="147">
        <v>5750</v>
      </c>
      <c r="I370" s="109">
        <v>381</v>
      </c>
      <c r="J370" s="183">
        <v>6.6260869565217391</v>
      </c>
    </row>
    <row r="371" spans="1:10" s="114" customFormat="1" ht="15" customHeight="1" x14ac:dyDescent="0.2">
      <c r="A371" s="101" t="s">
        <v>113</v>
      </c>
      <c r="B371" s="101" t="s">
        <v>114</v>
      </c>
      <c r="C371" s="139">
        <v>1423</v>
      </c>
      <c r="D371" s="139">
        <v>804</v>
      </c>
      <c r="E371" s="149">
        <v>75187</v>
      </c>
      <c r="F371" s="103">
        <v>3355</v>
      </c>
      <c r="G371" s="185">
        <v>4.4622075624775563</v>
      </c>
      <c r="H371" s="150">
        <v>36052</v>
      </c>
      <c r="I371" s="103">
        <v>1995</v>
      </c>
      <c r="J371" s="185">
        <v>5.5336735826029066</v>
      </c>
    </row>
    <row r="372" spans="1:10" s="114" customFormat="1" ht="15" customHeight="1" x14ac:dyDescent="0.2">
      <c r="A372" s="108" t="s">
        <v>780</v>
      </c>
      <c r="B372" s="108" t="s">
        <v>781</v>
      </c>
      <c r="C372" s="146">
        <v>111</v>
      </c>
      <c r="D372" s="146">
        <v>55</v>
      </c>
      <c r="E372" s="145">
        <v>5117</v>
      </c>
      <c r="F372" s="109">
        <v>293</v>
      </c>
      <c r="G372" s="183">
        <v>5.726011334766465</v>
      </c>
      <c r="H372" s="147">
        <v>2267</v>
      </c>
      <c r="I372" s="109">
        <v>151</v>
      </c>
      <c r="J372" s="183">
        <v>6.6607851786501984</v>
      </c>
    </row>
    <row r="373" spans="1:10" s="114" customFormat="1" ht="15" customHeight="1" x14ac:dyDescent="0.2">
      <c r="A373" s="108" t="s">
        <v>782</v>
      </c>
      <c r="B373" s="108" t="s">
        <v>783</v>
      </c>
      <c r="C373" s="146">
        <v>86</v>
      </c>
      <c r="D373" s="146">
        <v>51</v>
      </c>
      <c r="E373" s="145">
        <v>3202</v>
      </c>
      <c r="F373" s="109">
        <v>216</v>
      </c>
      <c r="G373" s="183">
        <v>6.7457838850718304</v>
      </c>
      <c r="H373" s="147">
        <v>1693</v>
      </c>
      <c r="I373" s="109">
        <v>137</v>
      </c>
      <c r="J373" s="183">
        <v>8.09214412285883</v>
      </c>
    </row>
    <row r="374" spans="1:10" s="114" customFormat="1" ht="15" customHeight="1" x14ac:dyDescent="0.2">
      <c r="A374" s="108" t="s">
        <v>784</v>
      </c>
      <c r="B374" s="108" t="s">
        <v>785</v>
      </c>
      <c r="C374" s="146">
        <v>64</v>
      </c>
      <c r="D374" s="146">
        <v>32</v>
      </c>
      <c r="E374" s="145">
        <v>4309</v>
      </c>
      <c r="F374" s="109">
        <v>192</v>
      </c>
      <c r="G374" s="183">
        <v>4.4557902065444415</v>
      </c>
      <c r="H374" s="147">
        <v>2325</v>
      </c>
      <c r="I374" s="109">
        <v>112</v>
      </c>
      <c r="J374" s="183">
        <v>4.817204301075269</v>
      </c>
    </row>
    <row r="375" spans="1:10" s="114" customFormat="1" ht="15" customHeight="1" x14ac:dyDescent="0.2">
      <c r="A375" s="108" t="s">
        <v>786</v>
      </c>
      <c r="B375" s="108" t="s">
        <v>787</v>
      </c>
      <c r="C375" s="146">
        <v>104</v>
      </c>
      <c r="D375" s="146">
        <v>49</v>
      </c>
      <c r="E375" s="145">
        <v>3421</v>
      </c>
      <c r="F375" s="109">
        <v>214</v>
      </c>
      <c r="G375" s="183">
        <v>6.2554808535515933</v>
      </c>
      <c r="H375" s="147">
        <v>1622</v>
      </c>
      <c r="I375" s="109">
        <v>115</v>
      </c>
      <c r="J375" s="183">
        <v>7.0900123304562266</v>
      </c>
    </row>
    <row r="376" spans="1:10" s="114" customFormat="1" ht="15" customHeight="1" x14ac:dyDescent="0.2">
      <c r="A376" s="108" t="s">
        <v>788</v>
      </c>
      <c r="B376" s="108" t="s">
        <v>789</v>
      </c>
      <c r="C376" s="146">
        <v>56</v>
      </c>
      <c r="D376" s="146">
        <v>49</v>
      </c>
      <c r="E376" s="145">
        <v>3529</v>
      </c>
      <c r="F376" s="109">
        <v>147</v>
      </c>
      <c r="G376" s="183">
        <v>4.165485973363559</v>
      </c>
      <c r="H376" s="147">
        <v>1790</v>
      </c>
      <c r="I376" s="109">
        <v>115</v>
      </c>
      <c r="J376" s="183">
        <v>6.4245810055865924</v>
      </c>
    </row>
    <row r="377" spans="1:10" s="114" customFormat="1" ht="15" customHeight="1" x14ac:dyDescent="0.2">
      <c r="A377" s="108" t="s">
        <v>790</v>
      </c>
      <c r="B377" s="108" t="s">
        <v>791</v>
      </c>
      <c r="C377" s="146">
        <v>96</v>
      </c>
      <c r="D377" s="146">
        <v>70</v>
      </c>
      <c r="E377" s="145">
        <v>4876</v>
      </c>
      <c r="F377" s="109">
        <v>235</v>
      </c>
      <c r="G377" s="183">
        <v>4.8195242001640688</v>
      </c>
      <c r="H377" s="147">
        <v>2437</v>
      </c>
      <c r="I377" s="109">
        <v>162</v>
      </c>
      <c r="J377" s="183">
        <v>6.6475174394747638</v>
      </c>
    </row>
    <row r="378" spans="1:10" s="114" customFormat="1" ht="15" customHeight="1" x14ac:dyDescent="0.2">
      <c r="A378" s="108" t="s">
        <v>792</v>
      </c>
      <c r="B378" s="108" t="s">
        <v>793</v>
      </c>
      <c r="C378" s="146">
        <v>54</v>
      </c>
      <c r="D378" s="146">
        <v>40</v>
      </c>
      <c r="E378" s="145">
        <v>5937</v>
      </c>
      <c r="F378" s="109">
        <v>143</v>
      </c>
      <c r="G378" s="183">
        <v>2.4086238841165573</v>
      </c>
      <c r="H378" s="147">
        <v>2955</v>
      </c>
      <c r="I378" s="109">
        <v>120</v>
      </c>
      <c r="J378" s="183">
        <v>4.0609137055837561</v>
      </c>
    </row>
    <row r="379" spans="1:10" s="114" customFormat="1" ht="15" customHeight="1" x14ac:dyDescent="0.2">
      <c r="A379" s="108" t="s">
        <v>794</v>
      </c>
      <c r="B379" s="108" t="s">
        <v>795</v>
      </c>
      <c r="C379" s="146">
        <v>40</v>
      </c>
      <c r="D379" s="146">
        <v>22</v>
      </c>
      <c r="E379" s="145">
        <v>2823</v>
      </c>
      <c r="F379" s="109">
        <v>100</v>
      </c>
      <c r="G379" s="183">
        <v>3.5423308537017357</v>
      </c>
      <c r="H379" s="147">
        <v>1212</v>
      </c>
      <c r="I379" s="109">
        <v>66</v>
      </c>
      <c r="J379" s="183">
        <v>5.4455445544554459</v>
      </c>
    </row>
    <row r="380" spans="1:10" s="114" customFormat="1" ht="15" customHeight="1" x14ac:dyDescent="0.2">
      <c r="A380" s="108" t="s">
        <v>796</v>
      </c>
      <c r="B380" s="108" t="s">
        <v>797</v>
      </c>
      <c r="C380" s="146">
        <v>39</v>
      </c>
      <c r="D380" s="146">
        <v>29</v>
      </c>
      <c r="E380" s="145">
        <v>5362</v>
      </c>
      <c r="F380" s="109">
        <v>103</v>
      </c>
      <c r="G380" s="183">
        <v>1.9209250279746364</v>
      </c>
      <c r="H380" s="147">
        <v>2770</v>
      </c>
      <c r="I380" s="109">
        <v>82</v>
      </c>
      <c r="J380" s="183">
        <v>2.9602888086642598</v>
      </c>
    </row>
    <row r="381" spans="1:10" s="114" customFormat="1" ht="15" customHeight="1" x14ac:dyDescent="0.2">
      <c r="A381" s="108" t="s">
        <v>798</v>
      </c>
      <c r="B381" s="108" t="s">
        <v>799</v>
      </c>
      <c r="C381" s="146">
        <v>150</v>
      </c>
      <c r="D381" s="146">
        <v>63</v>
      </c>
      <c r="E381" s="145">
        <v>5257</v>
      </c>
      <c r="F381" s="109">
        <v>344</v>
      </c>
      <c r="G381" s="183">
        <v>6.5436560776108044</v>
      </c>
      <c r="H381" s="147">
        <v>2611</v>
      </c>
      <c r="I381" s="109">
        <v>185</v>
      </c>
      <c r="J381" s="183">
        <v>7.085407889697434</v>
      </c>
    </row>
    <row r="382" spans="1:10" s="114" customFormat="1" ht="15" customHeight="1" x14ac:dyDescent="0.2">
      <c r="A382" s="108" t="s">
        <v>800</v>
      </c>
      <c r="B382" s="108" t="s">
        <v>801</v>
      </c>
      <c r="C382" s="146">
        <v>59</v>
      </c>
      <c r="D382" s="146">
        <v>36</v>
      </c>
      <c r="E382" s="145">
        <v>3531</v>
      </c>
      <c r="F382" s="109">
        <v>165</v>
      </c>
      <c r="G382" s="183">
        <v>4.6728971962616823</v>
      </c>
      <c r="H382" s="147">
        <v>1449</v>
      </c>
      <c r="I382" s="109">
        <v>86</v>
      </c>
      <c r="J382" s="183">
        <v>5.9351276742581094</v>
      </c>
    </row>
    <row r="383" spans="1:10" s="114" customFormat="1" ht="15" customHeight="1" x14ac:dyDescent="0.2">
      <c r="A383" s="108" t="s">
        <v>802</v>
      </c>
      <c r="B383" s="108" t="s">
        <v>803</v>
      </c>
      <c r="C383" s="146">
        <v>84</v>
      </c>
      <c r="D383" s="146">
        <v>38</v>
      </c>
      <c r="E383" s="145">
        <v>2947</v>
      </c>
      <c r="F383" s="109">
        <v>154</v>
      </c>
      <c r="G383" s="183">
        <v>5.225653206650831</v>
      </c>
      <c r="H383" s="147">
        <v>1345</v>
      </c>
      <c r="I383" s="109">
        <v>76</v>
      </c>
      <c r="J383" s="183">
        <v>5.6505576208178443</v>
      </c>
    </row>
    <row r="384" spans="1:10" s="114" customFormat="1" ht="15" customHeight="1" x14ac:dyDescent="0.2">
      <c r="A384" s="108" t="s">
        <v>804</v>
      </c>
      <c r="B384" s="108" t="s">
        <v>805</v>
      </c>
      <c r="C384" s="146">
        <v>39</v>
      </c>
      <c r="D384" s="146">
        <v>32</v>
      </c>
      <c r="E384" s="145">
        <v>5044</v>
      </c>
      <c r="F384" s="109">
        <v>134</v>
      </c>
      <c r="G384" s="183">
        <v>2.6566217287866771</v>
      </c>
      <c r="H384" s="147">
        <v>2454</v>
      </c>
      <c r="I384" s="109">
        <v>97</v>
      </c>
      <c r="J384" s="183">
        <v>3.9527302363488181</v>
      </c>
    </row>
    <row r="385" spans="1:10" s="114" customFormat="1" ht="15" customHeight="1" x14ac:dyDescent="0.2">
      <c r="A385" s="108" t="s">
        <v>806</v>
      </c>
      <c r="B385" s="108" t="s">
        <v>807</v>
      </c>
      <c r="C385" s="146">
        <v>91</v>
      </c>
      <c r="D385" s="146">
        <v>69</v>
      </c>
      <c r="E385" s="145">
        <v>3859</v>
      </c>
      <c r="F385" s="109">
        <v>129</v>
      </c>
      <c r="G385" s="183">
        <v>3.3428349313293602</v>
      </c>
      <c r="H385" s="147">
        <v>1743</v>
      </c>
      <c r="I385" s="109">
        <v>100</v>
      </c>
      <c r="J385" s="183">
        <v>5.7372346528973033</v>
      </c>
    </row>
    <row r="386" spans="1:10" s="114" customFormat="1" ht="15" customHeight="1" x14ac:dyDescent="0.2">
      <c r="A386" s="108" t="s">
        <v>808</v>
      </c>
      <c r="B386" s="108" t="s">
        <v>809</v>
      </c>
      <c r="C386" s="146">
        <v>55</v>
      </c>
      <c r="D386" s="146">
        <v>34</v>
      </c>
      <c r="E386" s="145">
        <v>3517</v>
      </c>
      <c r="F386" s="109">
        <v>141</v>
      </c>
      <c r="G386" s="183">
        <v>4.0090986636337789</v>
      </c>
      <c r="H386" s="147">
        <v>1685</v>
      </c>
      <c r="I386" s="109">
        <v>87</v>
      </c>
      <c r="J386" s="183">
        <v>5.1632047477744809</v>
      </c>
    </row>
    <row r="387" spans="1:10" s="114" customFormat="1" ht="15" customHeight="1" x14ac:dyDescent="0.2">
      <c r="A387" s="108" t="s">
        <v>810</v>
      </c>
      <c r="B387" s="108" t="s">
        <v>811</v>
      </c>
      <c r="C387" s="146">
        <v>102</v>
      </c>
      <c r="D387" s="146">
        <v>44</v>
      </c>
      <c r="E387" s="145">
        <v>5279</v>
      </c>
      <c r="F387" s="109">
        <v>261</v>
      </c>
      <c r="G387" s="183">
        <v>4.944118204205342</v>
      </c>
      <c r="H387" s="147">
        <v>2137</v>
      </c>
      <c r="I387" s="109">
        <v>117</v>
      </c>
      <c r="J387" s="183">
        <v>5.4749649040711281</v>
      </c>
    </row>
    <row r="388" spans="1:10" s="114" customFormat="1" ht="15" customHeight="1" x14ac:dyDescent="0.2">
      <c r="A388" s="108" t="s">
        <v>812</v>
      </c>
      <c r="B388" s="108" t="s">
        <v>813</v>
      </c>
      <c r="C388" s="146">
        <v>160</v>
      </c>
      <c r="D388" s="146">
        <v>69</v>
      </c>
      <c r="E388" s="145">
        <v>3868</v>
      </c>
      <c r="F388" s="109">
        <v>296</v>
      </c>
      <c r="G388" s="183">
        <v>7.6525336091003107</v>
      </c>
      <c r="H388" s="147">
        <v>1757</v>
      </c>
      <c r="I388" s="109">
        <v>126</v>
      </c>
      <c r="J388" s="183">
        <v>7.1713147410358564</v>
      </c>
    </row>
    <row r="389" spans="1:10" s="114" customFormat="1" ht="15" customHeight="1" x14ac:dyDescent="0.2">
      <c r="A389" s="108" t="s">
        <v>814</v>
      </c>
      <c r="B389" s="108" t="s">
        <v>815</v>
      </c>
      <c r="C389" s="146">
        <v>33</v>
      </c>
      <c r="D389" s="146">
        <v>22</v>
      </c>
      <c r="E389" s="145">
        <v>3309</v>
      </c>
      <c r="F389" s="109">
        <v>88</v>
      </c>
      <c r="G389" s="183">
        <v>2.6594137201571471</v>
      </c>
      <c r="H389" s="147">
        <v>1800</v>
      </c>
      <c r="I389" s="109">
        <v>61</v>
      </c>
      <c r="J389" s="183">
        <v>3.3888888888888888</v>
      </c>
    </row>
    <row r="390" spans="1:10" s="114" customFormat="1" ht="15" customHeight="1" x14ac:dyDescent="0.2">
      <c r="A390" s="101" t="s">
        <v>115</v>
      </c>
      <c r="B390" s="101" t="s">
        <v>116</v>
      </c>
      <c r="C390" s="139">
        <v>1102</v>
      </c>
      <c r="D390" s="139">
        <v>702</v>
      </c>
      <c r="E390" s="149">
        <v>57603</v>
      </c>
      <c r="F390" s="103">
        <v>2458</v>
      </c>
      <c r="G390" s="185">
        <v>4.2671388642952621</v>
      </c>
      <c r="H390" s="150">
        <v>27968</v>
      </c>
      <c r="I390" s="103">
        <v>1652</v>
      </c>
      <c r="J390" s="185">
        <v>5.9067505720823803</v>
      </c>
    </row>
    <row r="391" spans="1:10" s="114" customFormat="1" ht="15" customHeight="1" x14ac:dyDescent="0.2">
      <c r="A391" s="108" t="s">
        <v>816</v>
      </c>
      <c r="B391" s="108" t="s">
        <v>817</v>
      </c>
      <c r="C391" s="146">
        <v>97</v>
      </c>
      <c r="D391" s="146">
        <v>49</v>
      </c>
      <c r="E391" s="145">
        <v>6275</v>
      </c>
      <c r="F391" s="109">
        <v>204</v>
      </c>
      <c r="G391" s="183">
        <v>3.2509960159362552</v>
      </c>
      <c r="H391" s="147">
        <v>3114</v>
      </c>
      <c r="I391" s="109">
        <v>118</v>
      </c>
      <c r="J391" s="183">
        <v>3.7893384714193963</v>
      </c>
    </row>
    <row r="392" spans="1:10" s="114" customFormat="1" ht="15" customHeight="1" x14ac:dyDescent="0.2">
      <c r="A392" s="108" t="s">
        <v>818</v>
      </c>
      <c r="B392" s="108" t="s">
        <v>819</v>
      </c>
      <c r="C392" s="146">
        <v>28</v>
      </c>
      <c r="D392" s="146">
        <v>25</v>
      </c>
      <c r="E392" s="145">
        <v>3231</v>
      </c>
      <c r="F392" s="109">
        <v>98</v>
      </c>
      <c r="G392" s="183">
        <v>3.0331166821417517</v>
      </c>
      <c r="H392" s="147">
        <v>1705</v>
      </c>
      <c r="I392" s="109">
        <v>81</v>
      </c>
      <c r="J392" s="183">
        <v>4.7507331378299122</v>
      </c>
    </row>
    <row r="393" spans="1:10" s="114" customFormat="1" ht="15" customHeight="1" x14ac:dyDescent="0.2">
      <c r="A393" s="108" t="s">
        <v>820</v>
      </c>
      <c r="B393" s="108" t="s">
        <v>821</v>
      </c>
      <c r="C393" s="146">
        <v>115</v>
      </c>
      <c r="D393" s="146">
        <v>76</v>
      </c>
      <c r="E393" s="145">
        <v>6187</v>
      </c>
      <c r="F393" s="109">
        <v>262</v>
      </c>
      <c r="G393" s="183">
        <v>4.2346856311621144</v>
      </c>
      <c r="H393" s="147">
        <v>3309</v>
      </c>
      <c r="I393" s="109">
        <v>181</v>
      </c>
      <c r="J393" s="183">
        <v>5.4699304925959504</v>
      </c>
    </row>
    <row r="394" spans="1:10" s="114" customFormat="1" ht="15" customHeight="1" x14ac:dyDescent="0.2">
      <c r="A394" s="108" t="s">
        <v>822</v>
      </c>
      <c r="B394" s="108" t="s">
        <v>823</v>
      </c>
      <c r="C394" s="146">
        <v>79</v>
      </c>
      <c r="D394" s="146">
        <v>54</v>
      </c>
      <c r="E394" s="145">
        <v>4658</v>
      </c>
      <c r="F394" s="109">
        <v>169</v>
      </c>
      <c r="G394" s="183">
        <v>3.6281665951051956</v>
      </c>
      <c r="H394" s="147">
        <v>2432</v>
      </c>
      <c r="I394" s="109">
        <v>125</v>
      </c>
      <c r="J394" s="183">
        <v>5.1398026315789478</v>
      </c>
    </row>
    <row r="395" spans="1:10" s="114" customFormat="1" ht="15" customHeight="1" x14ac:dyDescent="0.2">
      <c r="A395" s="108" t="s">
        <v>824</v>
      </c>
      <c r="B395" s="108" t="s">
        <v>825</v>
      </c>
      <c r="C395" s="146">
        <v>193</v>
      </c>
      <c r="D395" s="146">
        <v>114</v>
      </c>
      <c r="E395" s="145">
        <v>8777</v>
      </c>
      <c r="F395" s="109">
        <v>456</v>
      </c>
      <c r="G395" s="183">
        <v>5.1953970604990314</v>
      </c>
      <c r="H395" s="147">
        <v>3984</v>
      </c>
      <c r="I395" s="109">
        <v>288</v>
      </c>
      <c r="J395" s="183">
        <v>7.2289156626506026</v>
      </c>
    </row>
    <row r="396" spans="1:10" s="114" customFormat="1" ht="15" customHeight="1" x14ac:dyDescent="0.2">
      <c r="A396" s="108" t="s">
        <v>826</v>
      </c>
      <c r="B396" s="108" t="s">
        <v>827</v>
      </c>
      <c r="C396" s="146">
        <v>34</v>
      </c>
      <c r="D396" s="146">
        <v>19</v>
      </c>
      <c r="E396" s="145">
        <v>2059</v>
      </c>
      <c r="F396" s="109">
        <v>90</v>
      </c>
      <c r="G396" s="183">
        <v>4.3710539096648855</v>
      </c>
      <c r="H396" s="147">
        <v>932</v>
      </c>
      <c r="I396" s="109">
        <v>66</v>
      </c>
      <c r="J396" s="183">
        <v>7.0815450643776821</v>
      </c>
    </row>
    <row r="397" spans="1:10" s="114" customFormat="1" ht="15" customHeight="1" x14ac:dyDescent="0.2">
      <c r="A397" s="108" t="s">
        <v>828</v>
      </c>
      <c r="B397" s="108" t="s">
        <v>829</v>
      </c>
      <c r="C397" s="146">
        <v>51</v>
      </c>
      <c r="D397" s="146">
        <v>35</v>
      </c>
      <c r="E397" s="145">
        <v>3659</v>
      </c>
      <c r="F397" s="109">
        <v>149</v>
      </c>
      <c r="G397" s="183">
        <v>4.0721508608909538</v>
      </c>
      <c r="H397" s="147">
        <v>1705</v>
      </c>
      <c r="I397" s="109">
        <v>106</v>
      </c>
      <c r="J397" s="183">
        <v>6.2170087976539588</v>
      </c>
    </row>
    <row r="398" spans="1:10" s="114" customFormat="1" ht="15" customHeight="1" x14ac:dyDescent="0.2">
      <c r="A398" s="108" t="s">
        <v>830</v>
      </c>
      <c r="B398" s="108" t="s">
        <v>831</v>
      </c>
      <c r="C398" s="146">
        <v>113</v>
      </c>
      <c r="D398" s="146">
        <v>58</v>
      </c>
      <c r="E398" s="145">
        <v>4584</v>
      </c>
      <c r="F398" s="109">
        <v>243</v>
      </c>
      <c r="G398" s="183">
        <v>5.3010471204188478</v>
      </c>
      <c r="H398" s="147">
        <v>1918</v>
      </c>
      <c r="I398" s="109">
        <v>133</v>
      </c>
      <c r="J398" s="183">
        <v>6.9343065693430654</v>
      </c>
    </row>
    <row r="399" spans="1:10" s="114" customFormat="1" ht="15" customHeight="1" x14ac:dyDescent="0.2">
      <c r="A399" s="108" t="s">
        <v>832</v>
      </c>
      <c r="B399" s="108" t="s">
        <v>833</v>
      </c>
      <c r="C399" s="146">
        <v>86</v>
      </c>
      <c r="D399" s="146">
        <v>44</v>
      </c>
      <c r="E399" s="145">
        <v>4263</v>
      </c>
      <c r="F399" s="109">
        <v>193</v>
      </c>
      <c r="G399" s="183">
        <v>4.5273281726483701</v>
      </c>
      <c r="H399" s="147">
        <v>2069</v>
      </c>
      <c r="I399" s="109">
        <v>127</v>
      </c>
      <c r="J399" s="183">
        <v>6.1382310294828422</v>
      </c>
    </row>
    <row r="400" spans="1:10" s="114" customFormat="1" ht="15" customHeight="1" x14ac:dyDescent="0.2">
      <c r="A400" s="108" t="s">
        <v>834</v>
      </c>
      <c r="B400" s="108" t="s">
        <v>835</v>
      </c>
      <c r="C400" s="146">
        <v>77</v>
      </c>
      <c r="D400" s="146">
        <v>45</v>
      </c>
      <c r="E400" s="145">
        <v>5550</v>
      </c>
      <c r="F400" s="109">
        <v>253</v>
      </c>
      <c r="G400" s="183">
        <v>4.5585585585585582</v>
      </c>
      <c r="H400" s="147">
        <v>2482</v>
      </c>
      <c r="I400" s="109">
        <v>163</v>
      </c>
      <c r="J400" s="183">
        <v>6.5672844480257853</v>
      </c>
    </row>
    <row r="401" spans="1:10" s="114" customFormat="1" ht="15" customHeight="1" x14ac:dyDescent="0.2">
      <c r="A401" s="108" t="s">
        <v>836</v>
      </c>
      <c r="B401" s="108" t="s">
        <v>837</v>
      </c>
      <c r="C401" s="146">
        <v>229</v>
      </c>
      <c r="D401" s="146">
        <v>183</v>
      </c>
      <c r="E401" s="145">
        <v>8360</v>
      </c>
      <c r="F401" s="109">
        <v>341</v>
      </c>
      <c r="G401" s="183">
        <v>4.0789473684210522</v>
      </c>
      <c r="H401" s="147">
        <v>4318</v>
      </c>
      <c r="I401" s="109">
        <v>264</v>
      </c>
      <c r="J401" s="183">
        <v>6.1139416396479849</v>
      </c>
    </row>
    <row r="402" spans="1:10" s="114" customFormat="1" ht="15" customHeight="1" x14ac:dyDescent="0.2">
      <c r="A402" s="101" t="s">
        <v>117</v>
      </c>
      <c r="B402" s="101" t="s">
        <v>118</v>
      </c>
      <c r="C402" s="139">
        <v>2597</v>
      </c>
      <c r="D402" s="139">
        <v>1412</v>
      </c>
      <c r="E402" s="149">
        <v>113339</v>
      </c>
      <c r="F402" s="103">
        <v>5814</v>
      </c>
      <c r="G402" s="185">
        <v>5.1297435128243585</v>
      </c>
      <c r="H402" s="150">
        <v>53452</v>
      </c>
      <c r="I402" s="103">
        <v>3408</v>
      </c>
      <c r="J402" s="185">
        <v>6.3758138142632639</v>
      </c>
    </row>
    <row r="403" spans="1:10" s="114" customFormat="1" ht="15" customHeight="1" x14ac:dyDescent="0.2">
      <c r="A403" s="108" t="s">
        <v>838</v>
      </c>
      <c r="B403" s="108" t="s">
        <v>839</v>
      </c>
      <c r="C403" s="146">
        <v>113</v>
      </c>
      <c r="D403" s="146">
        <v>88</v>
      </c>
      <c r="E403" s="145">
        <v>6234</v>
      </c>
      <c r="F403" s="109">
        <v>258</v>
      </c>
      <c r="G403" s="183">
        <v>4.1385948026948993</v>
      </c>
      <c r="H403" s="147">
        <v>3041</v>
      </c>
      <c r="I403" s="109">
        <v>200</v>
      </c>
      <c r="J403" s="183">
        <v>6.5767839526471557</v>
      </c>
    </row>
    <row r="404" spans="1:10" s="114" customFormat="1" ht="15" customHeight="1" x14ac:dyDescent="0.2">
      <c r="A404" s="108" t="s">
        <v>840</v>
      </c>
      <c r="B404" s="108" t="s">
        <v>841</v>
      </c>
      <c r="C404" s="146">
        <v>101</v>
      </c>
      <c r="D404" s="146">
        <v>88</v>
      </c>
      <c r="E404" s="145">
        <v>6838</v>
      </c>
      <c r="F404" s="109">
        <v>251</v>
      </c>
      <c r="G404" s="183">
        <v>3.6706639368236327</v>
      </c>
      <c r="H404" s="147">
        <v>3544</v>
      </c>
      <c r="I404" s="109">
        <v>207</v>
      </c>
      <c r="J404" s="183">
        <v>5.8408577878103838</v>
      </c>
    </row>
    <row r="405" spans="1:10" s="114" customFormat="1" ht="15" customHeight="1" x14ac:dyDescent="0.2">
      <c r="A405" s="108" t="s">
        <v>842</v>
      </c>
      <c r="B405" s="108" t="s">
        <v>843</v>
      </c>
      <c r="C405" s="146">
        <v>119</v>
      </c>
      <c r="D405" s="146">
        <v>72</v>
      </c>
      <c r="E405" s="145">
        <v>8863</v>
      </c>
      <c r="F405" s="109">
        <v>221</v>
      </c>
      <c r="G405" s="183">
        <v>2.4935123547331601</v>
      </c>
      <c r="H405" s="147">
        <v>4763</v>
      </c>
      <c r="I405" s="109">
        <v>146</v>
      </c>
      <c r="J405" s="183">
        <v>3.0652949821541045</v>
      </c>
    </row>
    <row r="406" spans="1:10" s="114" customFormat="1" ht="15" customHeight="1" x14ac:dyDescent="0.2">
      <c r="A406" s="108" t="s">
        <v>844</v>
      </c>
      <c r="B406" s="108" t="s">
        <v>845</v>
      </c>
      <c r="C406" s="146">
        <v>143</v>
      </c>
      <c r="D406" s="146">
        <v>77</v>
      </c>
      <c r="E406" s="145">
        <v>8378</v>
      </c>
      <c r="F406" s="109">
        <v>371</v>
      </c>
      <c r="G406" s="183">
        <v>4.4282645022678446</v>
      </c>
      <c r="H406" s="147">
        <v>3840</v>
      </c>
      <c r="I406" s="109">
        <v>234</v>
      </c>
      <c r="J406" s="183">
        <v>6.09375</v>
      </c>
    </row>
    <row r="407" spans="1:10" s="114" customFormat="1" ht="15" customHeight="1" x14ac:dyDescent="0.2">
      <c r="A407" s="108" t="s">
        <v>846</v>
      </c>
      <c r="B407" s="108" t="s">
        <v>847</v>
      </c>
      <c r="C407" s="146">
        <v>368</v>
      </c>
      <c r="D407" s="146">
        <v>164</v>
      </c>
      <c r="E407" s="145">
        <v>17063</v>
      </c>
      <c r="F407" s="109">
        <v>845</v>
      </c>
      <c r="G407" s="183">
        <v>4.9522358319170134</v>
      </c>
      <c r="H407" s="147">
        <v>7899</v>
      </c>
      <c r="I407" s="109">
        <v>446</v>
      </c>
      <c r="J407" s="183">
        <v>5.6462843397898466</v>
      </c>
    </row>
    <row r="408" spans="1:10" s="114" customFormat="1" ht="15" customHeight="1" x14ac:dyDescent="0.2">
      <c r="A408" s="108" t="s">
        <v>848</v>
      </c>
      <c r="B408" s="108" t="s">
        <v>849</v>
      </c>
      <c r="C408" s="146">
        <v>821</v>
      </c>
      <c r="D408" s="146">
        <v>326</v>
      </c>
      <c r="E408" s="145">
        <v>23891</v>
      </c>
      <c r="F408" s="109">
        <v>1757</v>
      </c>
      <c r="G408" s="183">
        <v>7.3542338118956927</v>
      </c>
      <c r="H408" s="147">
        <v>9401</v>
      </c>
      <c r="I408" s="109">
        <v>779</v>
      </c>
      <c r="J408" s="183">
        <v>8.2863525156898206</v>
      </c>
    </row>
    <row r="409" spans="1:10" s="114" customFormat="1" ht="15" customHeight="1" x14ac:dyDescent="0.2">
      <c r="A409" s="108" t="s">
        <v>850</v>
      </c>
      <c r="B409" s="108" t="s">
        <v>851</v>
      </c>
      <c r="C409" s="146">
        <v>110</v>
      </c>
      <c r="D409" s="146">
        <v>56</v>
      </c>
      <c r="E409" s="145">
        <v>5823</v>
      </c>
      <c r="F409" s="109">
        <v>311</v>
      </c>
      <c r="G409" s="183">
        <v>5.3408895758200243</v>
      </c>
      <c r="H409" s="147">
        <v>3114</v>
      </c>
      <c r="I409" s="109">
        <v>201</v>
      </c>
      <c r="J409" s="183">
        <v>6.4547206165703273</v>
      </c>
    </row>
    <row r="410" spans="1:10" s="114" customFormat="1" ht="15" customHeight="1" x14ac:dyDescent="0.2">
      <c r="A410" s="108" t="s">
        <v>852</v>
      </c>
      <c r="B410" s="108" t="s">
        <v>853</v>
      </c>
      <c r="C410" s="146">
        <v>193</v>
      </c>
      <c r="D410" s="146">
        <v>155</v>
      </c>
      <c r="E410" s="145">
        <v>6508</v>
      </c>
      <c r="F410" s="109">
        <v>399</v>
      </c>
      <c r="G410" s="183">
        <v>6.1309157959434541</v>
      </c>
      <c r="H410" s="147">
        <v>3161</v>
      </c>
      <c r="I410" s="109">
        <v>299</v>
      </c>
      <c r="J410" s="183">
        <v>9.4590319519139516</v>
      </c>
    </row>
    <row r="411" spans="1:10" s="114" customFormat="1" ht="15" customHeight="1" x14ac:dyDescent="0.2">
      <c r="A411" s="108" t="s">
        <v>854</v>
      </c>
      <c r="B411" s="108" t="s">
        <v>855</v>
      </c>
      <c r="C411" s="146">
        <v>107</v>
      </c>
      <c r="D411" s="146">
        <v>73</v>
      </c>
      <c r="E411" s="145">
        <v>5523</v>
      </c>
      <c r="F411" s="109">
        <v>228</v>
      </c>
      <c r="G411" s="183">
        <v>4.1281912004345465</v>
      </c>
      <c r="H411" s="147">
        <v>2786</v>
      </c>
      <c r="I411" s="109">
        <v>161</v>
      </c>
      <c r="J411" s="183">
        <v>5.7788944723618094</v>
      </c>
    </row>
    <row r="412" spans="1:10" s="114" customFormat="1" ht="15" customHeight="1" x14ac:dyDescent="0.2">
      <c r="A412" s="108" t="s">
        <v>856</v>
      </c>
      <c r="B412" s="108" t="s">
        <v>857</v>
      </c>
      <c r="C412" s="146">
        <v>145</v>
      </c>
      <c r="D412" s="146">
        <v>84</v>
      </c>
      <c r="E412" s="145">
        <v>5025</v>
      </c>
      <c r="F412" s="109">
        <v>331</v>
      </c>
      <c r="G412" s="183">
        <v>6.5870646766169152</v>
      </c>
      <c r="H412" s="147">
        <v>2437</v>
      </c>
      <c r="I412" s="109">
        <v>199</v>
      </c>
      <c r="J412" s="183">
        <v>8.1657775954041849</v>
      </c>
    </row>
    <row r="413" spans="1:10" s="114" customFormat="1" ht="15" customHeight="1" x14ac:dyDescent="0.2">
      <c r="A413" s="108" t="s">
        <v>858</v>
      </c>
      <c r="B413" s="108" t="s">
        <v>859</v>
      </c>
      <c r="C413" s="146">
        <v>67</v>
      </c>
      <c r="D413" s="146">
        <v>53</v>
      </c>
      <c r="E413" s="145">
        <v>5704</v>
      </c>
      <c r="F413" s="109">
        <v>156</v>
      </c>
      <c r="G413" s="183">
        <v>2.73492286115007</v>
      </c>
      <c r="H413" s="147">
        <v>2960</v>
      </c>
      <c r="I413" s="109">
        <v>109</v>
      </c>
      <c r="J413" s="183">
        <v>3.6824324324324325</v>
      </c>
    </row>
    <row r="414" spans="1:10" s="114" customFormat="1" ht="15" customHeight="1" x14ac:dyDescent="0.2">
      <c r="A414" s="108" t="s">
        <v>860</v>
      </c>
      <c r="B414" s="108" t="s">
        <v>861</v>
      </c>
      <c r="C414" s="146">
        <v>151</v>
      </c>
      <c r="D414" s="146">
        <v>74</v>
      </c>
      <c r="E414" s="145">
        <v>6541</v>
      </c>
      <c r="F414" s="109">
        <v>324</v>
      </c>
      <c r="G414" s="183">
        <v>4.9533710441828465</v>
      </c>
      <c r="H414" s="147">
        <v>3358</v>
      </c>
      <c r="I414" s="109">
        <v>189</v>
      </c>
      <c r="J414" s="183">
        <v>5.6283502084574151</v>
      </c>
    </row>
    <row r="415" spans="1:10" s="114" customFormat="1" ht="15" customHeight="1" x14ac:dyDescent="0.2">
      <c r="A415" s="108" t="s">
        <v>862</v>
      </c>
      <c r="B415" s="108" t="s">
        <v>863</v>
      </c>
      <c r="C415" s="146">
        <v>159</v>
      </c>
      <c r="D415" s="146">
        <v>102</v>
      </c>
      <c r="E415" s="145">
        <v>6948</v>
      </c>
      <c r="F415" s="109">
        <v>362</v>
      </c>
      <c r="G415" s="183">
        <v>5.2101324122049508</v>
      </c>
      <c r="H415" s="147">
        <v>3148</v>
      </c>
      <c r="I415" s="109">
        <v>238</v>
      </c>
      <c r="J415" s="183">
        <v>7.5603557814485391</v>
      </c>
    </row>
    <row r="416" spans="1:10" s="114" customFormat="1" ht="15" customHeight="1" x14ac:dyDescent="0.2">
      <c r="A416" s="101" t="s">
        <v>119</v>
      </c>
      <c r="B416" s="101" t="s">
        <v>120</v>
      </c>
      <c r="C416" s="139">
        <v>1607</v>
      </c>
      <c r="D416" s="139">
        <v>897</v>
      </c>
      <c r="E416" s="149">
        <v>85437</v>
      </c>
      <c r="F416" s="103">
        <v>3794</v>
      </c>
      <c r="G416" s="185">
        <v>4.440698994580802</v>
      </c>
      <c r="H416" s="150">
        <v>38614</v>
      </c>
      <c r="I416" s="103">
        <v>2209</v>
      </c>
      <c r="J416" s="185">
        <v>5.7207230538146785</v>
      </c>
    </row>
    <row r="417" spans="1:10" s="114" customFormat="1" ht="15" customHeight="1" x14ac:dyDescent="0.2">
      <c r="A417" s="108" t="s">
        <v>864</v>
      </c>
      <c r="B417" s="108" t="s">
        <v>865</v>
      </c>
      <c r="C417" s="146">
        <v>115</v>
      </c>
      <c r="D417" s="146">
        <v>56</v>
      </c>
      <c r="E417" s="145">
        <v>7936</v>
      </c>
      <c r="F417" s="109">
        <v>312</v>
      </c>
      <c r="G417" s="183">
        <v>3.931451612903226</v>
      </c>
      <c r="H417" s="147">
        <v>3877</v>
      </c>
      <c r="I417" s="109">
        <v>161</v>
      </c>
      <c r="J417" s="183">
        <v>4.1526953830281146</v>
      </c>
    </row>
    <row r="418" spans="1:10" s="114" customFormat="1" ht="15" customHeight="1" x14ac:dyDescent="0.2">
      <c r="A418" s="108" t="s">
        <v>866</v>
      </c>
      <c r="B418" s="108" t="s">
        <v>867</v>
      </c>
      <c r="C418" s="146">
        <v>58</v>
      </c>
      <c r="D418" s="146">
        <v>32</v>
      </c>
      <c r="E418" s="145">
        <v>3344</v>
      </c>
      <c r="F418" s="109">
        <v>131</v>
      </c>
      <c r="G418" s="183">
        <v>3.9174641148325358</v>
      </c>
      <c r="H418" s="147">
        <v>1473</v>
      </c>
      <c r="I418" s="109">
        <v>77</v>
      </c>
      <c r="J418" s="183">
        <v>5.2274270196877124</v>
      </c>
    </row>
    <row r="419" spans="1:10" s="114" customFormat="1" ht="15" customHeight="1" x14ac:dyDescent="0.2">
      <c r="A419" s="108" t="s">
        <v>868</v>
      </c>
      <c r="B419" s="108" t="s">
        <v>869</v>
      </c>
      <c r="C419" s="146">
        <v>108</v>
      </c>
      <c r="D419" s="146">
        <v>68</v>
      </c>
      <c r="E419" s="145">
        <v>6061</v>
      </c>
      <c r="F419" s="109">
        <v>287</v>
      </c>
      <c r="G419" s="183">
        <v>4.7351922125061874</v>
      </c>
      <c r="H419" s="147">
        <v>2654</v>
      </c>
      <c r="I419" s="109">
        <v>191</v>
      </c>
      <c r="J419" s="183">
        <v>7.1966842501883947</v>
      </c>
    </row>
    <row r="420" spans="1:10" s="114" customFormat="1" ht="15" customHeight="1" x14ac:dyDescent="0.2">
      <c r="A420" s="108" t="s">
        <v>870</v>
      </c>
      <c r="B420" s="108" t="s">
        <v>871</v>
      </c>
      <c r="C420" s="146">
        <v>57</v>
      </c>
      <c r="D420" s="146">
        <v>33</v>
      </c>
      <c r="E420" s="145">
        <v>4063</v>
      </c>
      <c r="F420" s="109">
        <v>148</v>
      </c>
      <c r="G420" s="183">
        <v>3.6426285995569776</v>
      </c>
      <c r="H420" s="147">
        <v>1905</v>
      </c>
      <c r="I420" s="109">
        <v>90</v>
      </c>
      <c r="J420" s="183">
        <v>4.7244094488188972</v>
      </c>
    </row>
    <row r="421" spans="1:10" s="114" customFormat="1" ht="15" customHeight="1" x14ac:dyDescent="0.2">
      <c r="A421" s="108" t="s">
        <v>872</v>
      </c>
      <c r="B421" s="108" t="s">
        <v>873</v>
      </c>
      <c r="C421" s="146">
        <v>166</v>
      </c>
      <c r="D421" s="146">
        <v>102</v>
      </c>
      <c r="E421" s="145">
        <v>6558</v>
      </c>
      <c r="F421" s="109">
        <v>403</v>
      </c>
      <c r="G421" s="183">
        <v>6.1451662092101254</v>
      </c>
      <c r="H421" s="147">
        <v>2531</v>
      </c>
      <c r="I421" s="109">
        <v>215</v>
      </c>
      <c r="J421" s="183">
        <v>8.4946661398656662</v>
      </c>
    </row>
    <row r="422" spans="1:10" s="114" customFormat="1" ht="15" customHeight="1" x14ac:dyDescent="0.2">
      <c r="A422" s="108" t="s">
        <v>874</v>
      </c>
      <c r="B422" s="108" t="s">
        <v>875</v>
      </c>
      <c r="C422" s="146">
        <v>256</v>
      </c>
      <c r="D422" s="146">
        <v>140</v>
      </c>
      <c r="E422" s="145">
        <v>12814</v>
      </c>
      <c r="F422" s="109">
        <v>587</v>
      </c>
      <c r="G422" s="183">
        <v>4.5809271109723744</v>
      </c>
      <c r="H422" s="147">
        <v>5342</v>
      </c>
      <c r="I422" s="109">
        <v>350</v>
      </c>
      <c r="J422" s="183">
        <v>6.5518532384874577</v>
      </c>
    </row>
    <row r="423" spans="1:10" s="114" customFormat="1" ht="15" customHeight="1" x14ac:dyDescent="0.2">
      <c r="A423" s="108" t="s">
        <v>876</v>
      </c>
      <c r="B423" s="108" t="s">
        <v>877</v>
      </c>
      <c r="C423" s="146">
        <v>96</v>
      </c>
      <c r="D423" s="146">
        <v>71</v>
      </c>
      <c r="E423" s="145">
        <v>6058</v>
      </c>
      <c r="F423" s="109">
        <v>241</v>
      </c>
      <c r="G423" s="183">
        <v>3.9782106305711458</v>
      </c>
      <c r="H423" s="147">
        <v>3035</v>
      </c>
      <c r="I423" s="109">
        <v>163</v>
      </c>
      <c r="J423" s="183">
        <v>5.3706754530477756</v>
      </c>
    </row>
    <row r="424" spans="1:10" s="114" customFormat="1" ht="15" customHeight="1" x14ac:dyDescent="0.2">
      <c r="A424" s="108" t="s">
        <v>878</v>
      </c>
      <c r="B424" s="108" t="s">
        <v>879</v>
      </c>
      <c r="C424" s="146">
        <v>321</v>
      </c>
      <c r="D424" s="146">
        <v>143</v>
      </c>
      <c r="E424" s="145">
        <v>11689</v>
      </c>
      <c r="F424" s="109">
        <v>719</v>
      </c>
      <c r="G424" s="183">
        <v>6.1510822140473946</v>
      </c>
      <c r="H424" s="147">
        <v>4753</v>
      </c>
      <c r="I424" s="109">
        <v>367</v>
      </c>
      <c r="J424" s="183">
        <v>7.7214390911003576</v>
      </c>
    </row>
    <row r="425" spans="1:10" s="114" customFormat="1" ht="15" customHeight="1" x14ac:dyDescent="0.2">
      <c r="A425" s="108" t="s">
        <v>880</v>
      </c>
      <c r="B425" s="108" t="s">
        <v>881</v>
      </c>
      <c r="C425" s="146">
        <v>67</v>
      </c>
      <c r="D425" s="146">
        <v>34</v>
      </c>
      <c r="E425" s="145">
        <v>2814</v>
      </c>
      <c r="F425" s="109">
        <v>138</v>
      </c>
      <c r="G425" s="183">
        <v>4.9040511727078888</v>
      </c>
      <c r="H425" s="147">
        <v>1390</v>
      </c>
      <c r="I425" s="109">
        <v>78</v>
      </c>
      <c r="J425" s="183">
        <v>5.6115107913669062</v>
      </c>
    </row>
    <row r="426" spans="1:10" s="114" customFormat="1" ht="15" customHeight="1" x14ac:dyDescent="0.2">
      <c r="A426" s="108" t="s">
        <v>882</v>
      </c>
      <c r="B426" s="108" t="s">
        <v>883</v>
      </c>
      <c r="C426" s="146">
        <v>103</v>
      </c>
      <c r="D426" s="146">
        <v>43</v>
      </c>
      <c r="E426" s="145">
        <v>4417</v>
      </c>
      <c r="F426" s="109">
        <v>198</v>
      </c>
      <c r="G426" s="183">
        <v>4.4826805524111384</v>
      </c>
      <c r="H426" s="147">
        <v>2068</v>
      </c>
      <c r="I426" s="109">
        <v>101</v>
      </c>
      <c r="J426" s="183">
        <v>4.8839458413926495</v>
      </c>
    </row>
    <row r="427" spans="1:10" s="114" customFormat="1" ht="15" customHeight="1" x14ac:dyDescent="0.2">
      <c r="A427" s="108" t="s">
        <v>884</v>
      </c>
      <c r="B427" s="108" t="s">
        <v>885</v>
      </c>
      <c r="C427" s="146">
        <v>110</v>
      </c>
      <c r="D427" s="146">
        <v>55</v>
      </c>
      <c r="E427" s="145">
        <v>6697</v>
      </c>
      <c r="F427" s="109">
        <v>272</v>
      </c>
      <c r="G427" s="183">
        <v>4.0615200836195315</v>
      </c>
      <c r="H427" s="147">
        <v>2757</v>
      </c>
      <c r="I427" s="109">
        <v>145</v>
      </c>
      <c r="J427" s="183">
        <v>5.2593398621690239</v>
      </c>
    </row>
    <row r="428" spans="1:10" s="114" customFormat="1" ht="15" customHeight="1" x14ac:dyDescent="0.2">
      <c r="A428" s="108" t="s">
        <v>886</v>
      </c>
      <c r="B428" s="108" t="s">
        <v>887</v>
      </c>
      <c r="C428" s="146">
        <v>51</v>
      </c>
      <c r="D428" s="146">
        <v>41</v>
      </c>
      <c r="E428" s="145">
        <v>5624</v>
      </c>
      <c r="F428" s="109">
        <v>121</v>
      </c>
      <c r="G428" s="183">
        <v>2.1514935988620199</v>
      </c>
      <c r="H428" s="147">
        <v>3102</v>
      </c>
      <c r="I428" s="109">
        <v>97</v>
      </c>
      <c r="J428" s="183">
        <v>3.1270148291424888</v>
      </c>
    </row>
    <row r="429" spans="1:10" s="114" customFormat="1" ht="15" customHeight="1" x14ac:dyDescent="0.2">
      <c r="A429" s="108" t="s">
        <v>888</v>
      </c>
      <c r="B429" s="108" t="s">
        <v>889</v>
      </c>
      <c r="C429" s="146">
        <v>73</v>
      </c>
      <c r="D429" s="146">
        <v>59</v>
      </c>
      <c r="E429" s="145">
        <v>4831</v>
      </c>
      <c r="F429" s="109">
        <v>155</v>
      </c>
      <c r="G429" s="183">
        <v>3.2084454564272407</v>
      </c>
      <c r="H429" s="147">
        <v>2406</v>
      </c>
      <c r="I429" s="109">
        <v>111</v>
      </c>
      <c r="J429" s="183">
        <v>4.6134663341645883</v>
      </c>
    </row>
    <row r="430" spans="1:10" s="114" customFormat="1" ht="15" customHeight="1" x14ac:dyDescent="0.2">
      <c r="A430" s="108" t="s">
        <v>890</v>
      </c>
      <c r="B430" s="108" t="s">
        <v>891</v>
      </c>
      <c r="C430" s="146">
        <v>26</v>
      </c>
      <c r="D430" s="146">
        <v>20</v>
      </c>
      <c r="E430" s="145">
        <v>2531</v>
      </c>
      <c r="F430" s="109">
        <v>82</v>
      </c>
      <c r="G430" s="183">
        <v>3.2398261556696957</v>
      </c>
      <c r="H430" s="147">
        <v>1321</v>
      </c>
      <c r="I430" s="109">
        <v>63</v>
      </c>
      <c r="J430" s="183">
        <v>4.7691143073429219</v>
      </c>
    </row>
    <row r="431" spans="1:10" s="114" customFormat="1" ht="15" customHeight="1" x14ac:dyDescent="0.2">
      <c r="A431" s="101" t="s">
        <v>121</v>
      </c>
      <c r="B431" s="101" t="s">
        <v>122</v>
      </c>
      <c r="C431" s="139">
        <v>1018</v>
      </c>
      <c r="D431" s="139">
        <v>589</v>
      </c>
      <c r="E431" s="149">
        <v>53356</v>
      </c>
      <c r="F431" s="103">
        <v>2402.0033705360001</v>
      </c>
      <c r="G431" s="185">
        <v>4.5018430364645026</v>
      </c>
      <c r="H431" s="150">
        <v>24205</v>
      </c>
      <c r="I431" s="103">
        <v>1452.3262231800002</v>
      </c>
      <c r="J431" s="185">
        <v>6.000108337864078</v>
      </c>
    </row>
    <row r="432" spans="1:10" s="114" customFormat="1" ht="15" customHeight="1" x14ac:dyDescent="0.2">
      <c r="A432" s="108" t="s">
        <v>892</v>
      </c>
      <c r="B432" s="108" t="s">
        <v>893</v>
      </c>
      <c r="C432" s="146">
        <v>119</v>
      </c>
      <c r="D432" s="146">
        <v>65</v>
      </c>
      <c r="E432" s="145">
        <v>7034</v>
      </c>
      <c r="F432" s="109">
        <v>331</v>
      </c>
      <c r="G432" s="183">
        <v>4.7057150980949674</v>
      </c>
      <c r="H432" s="147">
        <v>2953</v>
      </c>
      <c r="I432" s="109">
        <v>169</v>
      </c>
      <c r="J432" s="183">
        <v>5.722993565865222</v>
      </c>
    </row>
    <row r="433" spans="1:10" s="114" customFormat="1" ht="15" customHeight="1" x14ac:dyDescent="0.2">
      <c r="A433" s="108" t="s">
        <v>894</v>
      </c>
      <c r="B433" s="108" t="s">
        <v>895</v>
      </c>
      <c r="C433" s="146">
        <v>40</v>
      </c>
      <c r="D433" s="146">
        <v>21</v>
      </c>
      <c r="E433" s="145">
        <v>2641</v>
      </c>
      <c r="F433" s="109">
        <v>127</v>
      </c>
      <c r="G433" s="183">
        <v>4.8087845513063234</v>
      </c>
      <c r="H433" s="147">
        <v>1172</v>
      </c>
      <c r="I433" s="109">
        <v>66</v>
      </c>
      <c r="J433" s="183">
        <v>5.6313993174061432</v>
      </c>
    </row>
    <row r="434" spans="1:10" s="114" customFormat="1" ht="15" customHeight="1" x14ac:dyDescent="0.2">
      <c r="A434" s="108" t="s">
        <v>896</v>
      </c>
      <c r="B434" s="108" t="s">
        <v>897</v>
      </c>
      <c r="C434" s="146">
        <v>42</v>
      </c>
      <c r="D434" s="146">
        <v>22</v>
      </c>
      <c r="E434" s="145">
        <v>1558</v>
      </c>
      <c r="F434" s="109">
        <v>0</v>
      </c>
      <c r="G434" s="183">
        <v>0</v>
      </c>
      <c r="H434" s="147">
        <v>784</v>
      </c>
      <c r="I434" s="109">
        <v>0</v>
      </c>
      <c r="J434" s="183">
        <v>0</v>
      </c>
    </row>
    <row r="435" spans="1:10" s="114" customFormat="1" ht="15" customHeight="1" x14ac:dyDescent="0.2">
      <c r="A435" s="108" t="s">
        <v>898</v>
      </c>
      <c r="B435" s="108" t="s">
        <v>899</v>
      </c>
      <c r="C435" s="146">
        <v>42</v>
      </c>
      <c r="D435" s="146">
        <v>26</v>
      </c>
      <c r="E435" s="145">
        <v>2058</v>
      </c>
      <c r="F435" s="109">
        <v>87</v>
      </c>
      <c r="G435" s="183">
        <v>4.2274052478134108</v>
      </c>
      <c r="H435" s="147">
        <v>802</v>
      </c>
      <c r="I435" s="109">
        <v>53</v>
      </c>
      <c r="J435" s="183">
        <v>6.6084788029925186</v>
      </c>
    </row>
    <row r="436" spans="1:10" s="114" customFormat="1" ht="15" customHeight="1" x14ac:dyDescent="0.2">
      <c r="A436" s="108" t="s">
        <v>900</v>
      </c>
      <c r="B436" s="108" t="s">
        <v>901</v>
      </c>
      <c r="C436" s="146">
        <v>50</v>
      </c>
      <c r="D436" s="146">
        <v>25</v>
      </c>
      <c r="E436" s="145">
        <v>1756</v>
      </c>
      <c r="F436" s="109">
        <v>103</v>
      </c>
      <c r="G436" s="183">
        <v>5.8656036446469244</v>
      </c>
      <c r="H436" s="147">
        <v>679</v>
      </c>
      <c r="I436" s="109">
        <v>60</v>
      </c>
      <c r="J436" s="183">
        <v>8.8365243004418268</v>
      </c>
    </row>
    <row r="437" spans="1:10" s="114" customFormat="1" ht="15" customHeight="1" x14ac:dyDescent="0.2">
      <c r="A437" s="108" t="s">
        <v>902</v>
      </c>
      <c r="B437" s="108" t="s">
        <v>903</v>
      </c>
      <c r="C437" s="146">
        <v>84</v>
      </c>
      <c r="D437" s="146">
        <v>45</v>
      </c>
      <c r="E437" s="145">
        <v>4378</v>
      </c>
      <c r="F437" s="109">
        <v>207</v>
      </c>
      <c r="G437" s="183">
        <v>4.7281863864778435</v>
      </c>
      <c r="H437" s="147">
        <v>1933</v>
      </c>
      <c r="I437" s="109">
        <v>130</v>
      </c>
      <c r="J437" s="183">
        <v>6.7252974650801862</v>
      </c>
    </row>
    <row r="438" spans="1:10" s="114" customFormat="1" ht="15" customHeight="1" x14ac:dyDescent="0.2">
      <c r="A438" s="108" t="s">
        <v>904</v>
      </c>
      <c r="B438" s="108" t="s">
        <v>905</v>
      </c>
      <c r="C438" s="146">
        <v>12</v>
      </c>
      <c r="D438" s="146">
        <v>8</v>
      </c>
      <c r="E438" s="145">
        <v>1465</v>
      </c>
      <c r="F438" s="109">
        <v>55</v>
      </c>
      <c r="G438" s="183">
        <v>3.7542662116040955</v>
      </c>
      <c r="H438" s="147">
        <v>711</v>
      </c>
      <c r="I438" s="109">
        <v>39</v>
      </c>
      <c r="J438" s="183">
        <v>5.4852320675105481</v>
      </c>
    </row>
    <row r="439" spans="1:10" s="114" customFormat="1" ht="15" customHeight="1" x14ac:dyDescent="0.2">
      <c r="A439" s="108" t="s">
        <v>906</v>
      </c>
      <c r="B439" s="108" t="s">
        <v>907</v>
      </c>
      <c r="C439" s="146">
        <v>47</v>
      </c>
      <c r="D439" s="146">
        <v>23</v>
      </c>
      <c r="E439" s="145">
        <v>3066</v>
      </c>
      <c r="F439" s="109">
        <v>90</v>
      </c>
      <c r="G439" s="183">
        <v>2.9354207436399218</v>
      </c>
      <c r="H439" s="147">
        <v>1452</v>
      </c>
      <c r="I439" s="109">
        <v>53</v>
      </c>
      <c r="J439" s="183">
        <v>3.6501377410468319</v>
      </c>
    </row>
    <row r="440" spans="1:10" s="114" customFormat="1" ht="15" customHeight="1" x14ac:dyDescent="0.2">
      <c r="A440" s="108" t="s">
        <v>908</v>
      </c>
      <c r="B440" s="108" t="s">
        <v>909</v>
      </c>
      <c r="C440" s="146">
        <v>31</v>
      </c>
      <c r="D440" s="146">
        <v>18</v>
      </c>
      <c r="E440" s="145">
        <v>2008</v>
      </c>
      <c r="F440" s="109">
        <v>79</v>
      </c>
      <c r="G440" s="183">
        <v>3.9342629482071714</v>
      </c>
      <c r="H440" s="147">
        <v>924</v>
      </c>
      <c r="I440" s="109">
        <v>45</v>
      </c>
      <c r="J440" s="183">
        <v>4.8701298701298699</v>
      </c>
    </row>
    <row r="441" spans="1:10" s="114" customFormat="1" ht="15" customHeight="1" x14ac:dyDescent="0.2">
      <c r="A441" s="108" t="s">
        <v>910</v>
      </c>
      <c r="B441" s="108" t="s">
        <v>911</v>
      </c>
      <c r="C441" s="146">
        <v>113</v>
      </c>
      <c r="D441" s="146">
        <v>54</v>
      </c>
      <c r="E441" s="145">
        <v>3081</v>
      </c>
      <c r="F441" s="109">
        <v>238</v>
      </c>
      <c r="G441" s="183">
        <v>7.7247646867900031</v>
      </c>
      <c r="H441" s="147">
        <v>1287</v>
      </c>
      <c r="I441" s="109">
        <v>128</v>
      </c>
      <c r="J441" s="183">
        <v>9.9456099456099452</v>
      </c>
    </row>
    <row r="442" spans="1:10" s="114" customFormat="1" ht="15" customHeight="1" x14ac:dyDescent="0.2">
      <c r="A442" s="108" t="s">
        <v>912</v>
      </c>
      <c r="B442" s="108" t="s">
        <v>913</v>
      </c>
      <c r="C442" s="146">
        <v>65</v>
      </c>
      <c r="D442" s="146">
        <v>38</v>
      </c>
      <c r="E442" s="145">
        <v>3020</v>
      </c>
      <c r="F442" s="109">
        <v>143</v>
      </c>
      <c r="G442" s="183">
        <v>4.7350993377483448</v>
      </c>
      <c r="H442" s="147">
        <v>1682</v>
      </c>
      <c r="I442" s="109">
        <v>94</v>
      </c>
      <c r="J442" s="183">
        <v>5.5885850178359098</v>
      </c>
    </row>
    <row r="443" spans="1:10" s="114" customFormat="1" ht="15" customHeight="1" x14ac:dyDescent="0.2">
      <c r="A443" s="108" t="s">
        <v>914</v>
      </c>
      <c r="B443" s="108" t="s">
        <v>915</v>
      </c>
      <c r="C443" s="146">
        <v>43</v>
      </c>
      <c r="D443" s="146">
        <v>33</v>
      </c>
      <c r="E443" s="145">
        <v>2883</v>
      </c>
      <c r="F443" s="109">
        <v>127</v>
      </c>
      <c r="G443" s="183">
        <v>4.4051335414498789</v>
      </c>
      <c r="H443" s="147">
        <v>1321</v>
      </c>
      <c r="I443" s="109">
        <v>88</v>
      </c>
      <c r="J443" s="183">
        <v>6.6616199848599544</v>
      </c>
    </row>
    <row r="444" spans="1:10" s="114" customFormat="1" ht="15" customHeight="1" x14ac:dyDescent="0.2">
      <c r="A444" s="108" t="s">
        <v>916</v>
      </c>
      <c r="B444" s="108" t="s">
        <v>917</v>
      </c>
      <c r="C444" s="146">
        <v>32</v>
      </c>
      <c r="D444" s="146">
        <v>21</v>
      </c>
      <c r="E444" s="145">
        <v>1527</v>
      </c>
      <c r="F444" s="109">
        <v>72</v>
      </c>
      <c r="G444" s="183">
        <v>4.7151277013752457</v>
      </c>
      <c r="H444" s="147">
        <v>793</v>
      </c>
      <c r="I444" s="109">
        <v>52</v>
      </c>
      <c r="J444" s="183">
        <v>6.557377049180328</v>
      </c>
    </row>
    <row r="445" spans="1:10" s="114" customFormat="1" ht="15" customHeight="1" x14ac:dyDescent="0.2">
      <c r="A445" s="108" t="s">
        <v>918</v>
      </c>
      <c r="B445" s="108" t="s">
        <v>919</v>
      </c>
      <c r="C445" s="146">
        <v>85</v>
      </c>
      <c r="D445" s="146">
        <v>43</v>
      </c>
      <c r="E445" s="145">
        <v>2521</v>
      </c>
      <c r="F445" s="109">
        <v>157</v>
      </c>
      <c r="G445" s="183">
        <v>6.2276874256247519</v>
      </c>
      <c r="H445" s="147">
        <v>1172</v>
      </c>
      <c r="I445" s="109">
        <v>82</v>
      </c>
      <c r="J445" s="183">
        <v>6.9965870307167233</v>
      </c>
    </row>
    <row r="446" spans="1:10" s="114" customFormat="1" ht="15" customHeight="1" x14ac:dyDescent="0.2">
      <c r="A446" s="108" t="s">
        <v>920</v>
      </c>
      <c r="B446" s="108" t="s">
        <v>921</v>
      </c>
      <c r="C446" s="146">
        <v>40</v>
      </c>
      <c r="D446" s="146">
        <v>21</v>
      </c>
      <c r="E446" s="145">
        <v>2614</v>
      </c>
      <c r="F446" s="109">
        <v>97</v>
      </c>
      <c r="G446" s="183">
        <v>3.7107880642693192</v>
      </c>
      <c r="H446" s="147">
        <v>1212</v>
      </c>
      <c r="I446" s="109">
        <v>57</v>
      </c>
      <c r="J446" s="183">
        <v>4.7029702970297027</v>
      </c>
    </row>
    <row r="447" spans="1:10" s="114" customFormat="1" ht="15" customHeight="1" x14ac:dyDescent="0.2">
      <c r="A447" s="108" t="s">
        <v>922</v>
      </c>
      <c r="B447" s="108" t="s">
        <v>923</v>
      </c>
      <c r="C447" s="146">
        <v>13</v>
      </c>
      <c r="D447" s="146">
        <v>11</v>
      </c>
      <c r="E447" s="145">
        <v>1506</v>
      </c>
      <c r="F447" s="109">
        <v>26</v>
      </c>
      <c r="G447" s="183">
        <v>1.7264276228419655</v>
      </c>
      <c r="H447" s="147">
        <v>671</v>
      </c>
      <c r="I447" s="109">
        <v>18</v>
      </c>
      <c r="J447" s="183">
        <v>2.6825633383010432</v>
      </c>
    </row>
    <row r="448" spans="1:10" s="114" customFormat="1" ht="15" customHeight="1" x14ac:dyDescent="0.2">
      <c r="A448" s="108" t="s">
        <v>924</v>
      </c>
      <c r="B448" s="108" t="s">
        <v>925</v>
      </c>
      <c r="C448" s="146">
        <v>38</v>
      </c>
      <c r="D448" s="146">
        <v>22</v>
      </c>
      <c r="E448" s="145">
        <v>2638</v>
      </c>
      <c r="F448" s="109">
        <v>100</v>
      </c>
      <c r="G448" s="183">
        <v>3.7907505686125851</v>
      </c>
      <c r="H448" s="147">
        <v>1304</v>
      </c>
      <c r="I448" s="109">
        <v>64</v>
      </c>
      <c r="J448" s="183">
        <v>4.9079754601226995</v>
      </c>
    </row>
    <row r="449" spans="1:10" s="114" customFormat="1" ht="15" customHeight="1" x14ac:dyDescent="0.2">
      <c r="A449" s="108" t="s">
        <v>926</v>
      </c>
      <c r="B449" s="108" t="s">
        <v>927</v>
      </c>
      <c r="C449" s="146">
        <v>10</v>
      </c>
      <c r="D449" s="146">
        <v>6</v>
      </c>
      <c r="E449" s="145">
        <v>727</v>
      </c>
      <c r="F449" s="109">
        <v>26</v>
      </c>
      <c r="G449" s="183">
        <v>3.5763411279229711</v>
      </c>
      <c r="H449" s="147">
        <v>293</v>
      </c>
      <c r="I449" s="109">
        <v>16</v>
      </c>
      <c r="J449" s="183">
        <v>5.4607508532423212</v>
      </c>
    </row>
    <row r="450" spans="1:10" s="114" customFormat="1" ht="15" customHeight="1" x14ac:dyDescent="0.2">
      <c r="A450" s="108" t="s">
        <v>928</v>
      </c>
      <c r="B450" s="108" t="s">
        <v>929</v>
      </c>
      <c r="C450" s="146">
        <v>12</v>
      </c>
      <c r="D450" s="146">
        <v>8</v>
      </c>
      <c r="E450" s="145">
        <v>817</v>
      </c>
      <c r="F450" s="109">
        <v>28</v>
      </c>
      <c r="G450" s="183">
        <v>3.4271725826193391</v>
      </c>
      <c r="H450" s="147">
        <v>399</v>
      </c>
      <c r="I450" s="109">
        <v>19</v>
      </c>
      <c r="J450" s="183">
        <v>4.7619047619047619</v>
      </c>
    </row>
    <row r="451" spans="1:10" s="114" customFormat="1" ht="15" customHeight="1" x14ac:dyDescent="0.2">
      <c r="A451" s="108" t="s">
        <v>930</v>
      </c>
      <c r="B451" s="108" t="s">
        <v>931</v>
      </c>
      <c r="C451" s="146">
        <v>16</v>
      </c>
      <c r="D451" s="146">
        <v>12</v>
      </c>
      <c r="E451" s="145">
        <v>867</v>
      </c>
      <c r="F451" s="109">
        <v>35</v>
      </c>
      <c r="G451" s="183">
        <v>4.0369088811995386</v>
      </c>
      <c r="H451" s="147">
        <v>334</v>
      </c>
      <c r="I451" s="109">
        <v>24</v>
      </c>
      <c r="J451" s="183">
        <v>7.1856287425149699</v>
      </c>
    </row>
    <row r="452" spans="1:10" s="114" customFormat="1" ht="15" customHeight="1" x14ac:dyDescent="0.2">
      <c r="A452" s="108" t="s">
        <v>932</v>
      </c>
      <c r="B452" s="108" t="s">
        <v>933</v>
      </c>
      <c r="C452" s="146">
        <v>30</v>
      </c>
      <c r="D452" s="146">
        <v>22</v>
      </c>
      <c r="E452" s="145">
        <v>1791</v>
      </c>
      <c r="F452" s="109">
        <v>65</v>
      </c>
      <c r="G452" s="183">
        <v>3.6292573981016192</v>
      </c>
      <c r="H452" s="147">
        <v>867</v>
      </c>
      <c r="I452" s="109">
        <v>50</v>
      </c>
      <c r="J452" s="183">
        <v>5.7670126874279122</v>
      </c>
    </row>
    <row r="453" spans="1:10" s="114" customFormat="1" ht="15" customHeight="1" x14ac:dyDescent="0.2">
      <c r="A453" s="108" t="s">
        <v>934</v>
      </c>
      <c r="B453" s="108" t="s">
        <v>935</v>
      </c>
      <c r="C453" s="146">
        <v>26</v>
      </c>
      <c r="D453" s="146">
        <v>22</v>
      </c>
      <c r="E453" s="145">
        <v>1388</v>
      </c>
      <c r="F453" s="109">
        <v>55</v>
      </c>
      <c r="G453" s="183">
        <v>3.9625360230547551</v>
      </c>
      <c r="H453" s="147">
        <v>564</v>
      </c>
      <c r="I453" s="109">
        <v>42</v>
      </c>
      <c r="J453" s="183">
        <v>7.4468085106382977</v>
      </c>
    </row>
    <row r="454" spans="1:10" s="114" customFormat="1" ht="15" customHeight="1" x14ac:dyDescent="0.2">
      <c r="A454" s="115" t="s">
        <v>936</v>
      </c>
      <c r="B454" s="115" t="s">
        <v>937</v>
      </c>
      <c r="C454" s="186">
        <v>28</v>
      </c>
      <c r="D454" s="187">
        <v>23</v>
      </c>
      <c r="E454" s="155">
        <v>2012</v>
      </c>
      <c r="F454" s="116">
        <v>84</v>
      </c>
      <c r="G454" s="188">
        <v>4.1749502982107352</v>
      </c>
      <c r="H454" s="157">
        <v>896</v>
      </c>
      <c r="I454" s="116">
        <v>61</v>
      </c>
      <c r="J454" s="188">
        <v>6.8080357142857144</v>
      </c>
    </row>
    <row r="455" spans="1:10" s="123" customFormat="1" x14ac:dyDescent="0.2">
      <c r="A455" s="164"/>
      <c r="H455" s="311" t="s">
        <v>938</v>
      </c>
      <c r="I455" s="312"/>
      <c r="J455" s="312"/>
    </row>
    <row r="456" spans="1:10" s="123" customFormat="1" ht="12.6" customHeight="1" x14ac:dyDescent="0.2">
      <c r="A456" s="313" t="s">
        <v>939</v>
      </c>
      <c r="B456" s="313"/>
      <c r="C456" s="313"/>
      <c r="D456" s="313"/>
      <c r="E456" s="313"/>
      <c r="F456" s="313"/>
      <c r="G456" s="313"/>
      <c r="H456" s="313"/>
      <c r="I456" s="313"/>
      <c r="J456" s="313"/>
    </row>
    <row r="457" spans="1:10" s="123" customFormat="1" x14ac:dyDescent="0.2">
      <c r="A457" s="164" t="s">
        <v>941</v>
      </c>
    </row>
    <row r="458" spans="1:10" s="123" customFormat="1" x14ac:dyDescent="0.2"/>
  </sheetData>
  <mergeCells count="9">
    <mergeCell ref="I7:J8"/>
    <mergeCell ref="H455:J455"/>
    <mergeCell ref="A456:J456"/>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1">
    <pageSetUpPr autoPageBreaks="0"/>
  </sheetPr>
  <dimension ref="A1:J458"/>
  <sheetViews>
    <sheetView showGridLines="0" zoomScale="75" zoomScaleNormal="75" workbookViewId="0">
      <pane ySplit="10" topLeftCell="A11" activePane="bottomLeft" state="frozen"/>
      <selection pane="bottomLeft"/>
    </sheetView>
  </sheetViews>
  <sheetFormatPr baseColWidth="10" defaultColWidth="11.5703125" defaultRowHeight="12.75" x14ac:dyDescent="0.2"/>
  <cols>
    <col min="1" max="1" width="30.7109375" style="167" customWidth="1"/>
    <col min="2" max="2" width="9" style="128" customWidth="1"/>
    <col min="3" max="10" width="13.28515625" style="167" customWidth="1"/>
    <col min="11" max="16384" width="11.5703125" style="167"/>
  </cols>
  <sheetData>
    <row r="1" spans="1:10" s="194" customFormat="1" ht="33.75" customHeight="1" x14ac:dyDescent="0.2">
      <c r="A1" s="89"/>
      <c r="B1" s="89"/>
      <c r="C1" s="89"/>
      <c r="D1" s="89"/>
      <c r="E1" s="89"/>
      <c r="F1" s="89"/>
      <c r="G1" s="190"/>
      <c r="H1" s="190"/>
      <c r="I1" s="190"/>
      <c r="J1" s="191" t="s">
        <v>0</v>
      </c>
    </row>
    <row r="2" spans="1:10" ht="15" customHeight="1" x14ac:dyDescent="0.2">
      <c r="A2" s="39"/>
      <c r="B2" s="39"/>
      <c r="C2" s="39"/>
      <c r="D2" s="39"/>
      <c r="E2" s="39"/>
      <c r="F2" s="39"/>
      <c r="G2" s="39"/>
      <c r="H2" s="39"/>
      <c r="I2" s="39"/>
    </row>
    <row r="3" spans="1:10" ht="20.45" customHeight="1" x14ac:dyDescent="0.25">
      <c r="A3" s="129" t="s">
        <v>981</v>
      </c>
      <c r="B3" s="192"/>
      <c r="C3" s="91"/>
      <c r="D3" s="91"/>
      <c r="E3" s="91"/>
      <c r="F3" s="91"/>
      <c r="G3" s="91"/>
      <c r="H3" s="91"/>
      <c r="I3" s="315" t="s">
        <v>982</v>
      </c>
      <c r="J3" s="316"/>
    </row>
    <row r="4" spans="1:10" ht="15" customHeight="1" x14ac:dyDescent="0.2">
      <c r="A4" s="60" t="s">
        <v>7</v>
      </c>
      <c r="B4" s="192"/>
      <c r="C4" s="192"/>
      <c r="D4" s="192"/>
      <c r="E4" s="192"/>
      <c r="F4" s="192"/>
      <c r="G4" s="192"/>
      <c r="H4" s="192"/>
      <c r="I4" s="192"/>
      <c r="J4" s="192"/>
    </row>
    <row r="5" spans="1:10" ht="15" customHeight="1" x14ac:dyDescent="0.2">
      <c r="A5" s="60" t="s">
        <v>76</v>
      </c>
      <c r="B5" s="39"/>
      <c r="C5" s="60"/>
      <c r="D5" s="60"/>
      <c r="E5" s="60"/>
      <c r="F5" s="60"/>
      <c r="G5" s="60"/>
      <c r="H5" s="60"/>
      <c r="I5" s="60"/>
      <c r="J5" s="60"/>
    </row>
    <row r="6" spans="1:10" ht="15" customHeight="1" x14ac:dyDescent="0.2">
      <c r="A6" s="193"/>
      <c r="B6" s="130"/>
      <c r="C6" s="193"/>
      <c r="D6" s="193"/>
      <c r="E6" s="193"/>
      <c r="F6" s="193"/>
      <c r="G6" s="193"/>
      <c r="H6" s="193"/>
      <c r="I6" s="193"/>
      <c r="J6" s="193"/>
    </row>
    <row r="7" spans="1:10" s="92" customFormat="1" ht="13.5" customHeight="1" x14ac:dyDescent="0.2">
      <c r="A7" s="301" t="s">
        <v>77</v>
      </c>
      <c r="B7" s="301" t="s">
        <v>944</v>
      </c>
      <c r="C7" s="297" t="s">
        <v>961</v>
      </c>
      <c r="D7" s="298"/>
      <c r="E7" s="294" t="s">
        <v>983</v>
      </c>
      <c r="F7" s="297" t="s">
        <v>984</v>
      </c>
      <c r="G7" s="298"/>
      <c r="H7" s="294" t="s">
        <v>985</v>
      </c>
      <c r="I7" s="301" t="s">
        <v>986</v>
      </c>
      <c r="J7" s="302"/>
    </row>
    <row r="8" spans="1:10" s="92" customFormat="1" ht="26.25" customHeight="1" x14ac:dyDescent="0.2">
      <c r="A8" s="302"/>
      <c r="B8" s="301"/>
      <c r="C8" s="299"/>
      <c r="D8" s="300"/>
      <c r="E8" s="296"/>
      <c r="F8" s="299"/>
      <c r="G8" s="300"/>
      <c r="H8" s="296"/>
      <c r="I8" s="302"/>
      <c r="J8" s="302"/>
    </row>
    <row r="9" spans="1:10" s="92" customFormat="1" ht="132" customHeight="1" x14ac:dyDescent="0.2">
      <c r="A9" s="302"/>
      <c r="B9" s="301"/>
      <c r="C9" s="176" t="s">
        <v>987</v>
      </c>
      <c r="D9" s="176" t="s">
        <v>988</v>
      </c>
      <c r="E9" s="295"/>
      <c r="F9" s="177" t="s">
        <v>969</v>
      </c>
      <c r="G9" s="178" t="s">
        <v>979</v>
      </c>
      <c r="H9" s="295"/>
      <c r="I9" s="176" t="s">
        <v>969</v>
      </c>
      <c r="J9" s="176" t="s">
        <v>980</v>
      </c>
    </row>
    <row r="10" spans="1:10" s="92" customFormat="1" ht="12" x14ac:dyDescent="0.2">
      <c r="A10" s="305"/>
      <c r="B10" s="301"/>
      <c r="C10" s="134">
        <v>1</v>
      </c>
      <c r="D10" s="134">
        <v>2</v>
      </c>
      <c r="E10" s="134">
        <v>3</v>
      </c>
      <c r="F10" s="134">
        <v>4</v>
      </c>
      <c r="G10" s="135">
        <v>5</v>
      </c>
      <c r="H10" s="179">
        <v>6</v>
      </c>
      <c r="I10" s="134">
        <v>7</v>
      </c>
      <c r="J10" s="134">
        <v>8</v>
      </c>
    </row>
    <row r="11" spans="1:10" s="163" customFormat="1" ht="15" customHeight="1" x14ac:dyDescent="0.2">
      <c r="A11" s="137" t="s">
        <v>88</v>
      </c>
      <c r="B11" s="137"/>
      <c r="C11" s="139">
        <v>17430.242580851645</v>
      </c>
      <c r="D11" s="139">
        <v>8409.6640961353969</v>
      </c>
      <c r="E11" s="180">
        <v>2128299.2818675842</v>
      </c>
      <c r="F11" s="180">
        <v>42403.928220217</v>
      </c>
      <c r="G11" s="195">
        <v>1.9923855907618182</v>
      </c>
      <c r="H11" s="138">
        <v>721728.84971516801</v>
      </c>
      <c r="I11" s="180">
        <v>21456.132529606002</v>
      </c>
      <c r="J11" s="181">
        <v>2.972879986448334</v>
      </c>
    </row>
    <row r="12" spans="1:10" s="197" customFormat="1" ht="15" customHeight="1" x14ac:dyDescent="0.2">
      <c r="A12" s="196" t="s">
        <v>89</v>
      </c>
      <c r="B12" s="108"/>
      <c r="C12" s="146">
        <v>11595.242580851645</v>
      </c>
      <c r="D12" s="146">
        <v>5842.6640961353969</v>
      </c>
      <c r="E12" s="109">
        <v>1575792.281867584</v>
      </c>
      <c r="F12" s="109">
        <v>28231.528766709002</v>
      </c>
      <c r="G12" s="110">
        <v>1.7915767891215841</v>
      </c>
      <c r="H12" s="145">
        <v>535082.84971516801</v>
      </c>
      <c r="I12" s="109">
        <v>14692.370905856</v>
      </c>
      <c r="J12" s="183">
        <v>2.745812337972886</v>
      </c>
    </row>
    <row r="13" spans="1:10" s="197" customFormat="1" ht="15" customHeight="1" x14ac:dyDescent="0.2">
      <c r="A13" s="196" t="s">
        <v>90</v>
      </c>
      <c r="B13" s="108"/>
      <c r="C13" s="146">
        <v>5835</v>
      </c>
      <c r="D13" s="146">
        <v>2567</v>
      </c>
      <c r="E13" s="109">
        <v>552507</v>
      </c>
      <c r="F13" s="109">
        <v>14172.399453508</v>
      </c>
      <c r="G13" s="110">
        <v>2.565107673478888</v>
      </c>
      <c r="H13" s="145">
        <v>186646</v>
      </c>
      <c r="I13" s="109">
        <v>6763.7616237500006</v>
      </c>
      <c r="J13" s="183">
        <v>3.6238449384128248</v>
      </c>
    </row>
    <row r="14" spans="1:10" s="197" customFormat="1" ht="15" customHeight="1" x14ac:dyDescent="0.2">
      <c r="A14" s="196"/>
      <c r="B14" s="108"/>
      <c r="C14" s="146"/>
      <c r="D14" s="146"/>
      <c r="E14" s="109"/>
      <c r="F14" s="109"/>
      <c r="G14" s="110"/>
      <c r="H14" s="145"/>
      <c r="I14" s="109"/>
      <c r="J14" s="183"/>
    </row>
    <row r="15" spans="1:10" s="197" customFormat="1" ht="15" customHeight="1" x14ac:dyDescent="0.2">
      <c r="A15" s="196" t="s">
        <v>91</v>
      </c>
      <c r="B15" s="108" t="s">
        <v>92</v>
      </c>
      <c r="C15" s="146">
        <v>641.23598932012339</v>
      </c>
      <c r="D15" s="146">
        <v>286.64522701396243</v>
      </c>
      <c r="E15" s="109">
        <v>78165</v>
      </c>
      <c r="F15" s="109">
        <v>1438.534380095</v>
      </c>
      <c r="G15" s="110">
        <v>1.8403817310752895</v>
      </c>
      <c r="H15" s="145">
        <v>26012</v>
      </c>
      <c r="I15" s="109">
        <v>692.19514082800004</v>
      </c>
      <c r="J15" s="183">
        <v>2.6610608212671076</v>
      </c>
    </row>
    <row r="16" spans="1:10" s="197" customFormat="1" ht="15" customHeight="1" x14ac:dyDescent="0.2">
      <c r="A16" s="196" t="s">
        <v>93</v>
      </c>
      <c r="B16" s="108" t="s">
        <v>94</v>
      </c>
      <c r="C16" s="146">
        <v>623</v>
      </c>
      <c r="D16" s="146">
        <v>210</v>
      </c>
      <c r="E16" s="109">
        <v>67348</v>
      </c>
      <c r="F16" s="109">
        <v>1453</v>
      </c>
      <c r="G16" s="110">
        <v>2.1574508522896001</v>
      </c>
      <c r="H16" s="145">
        <v>19579</v>
      </c>
      <c r="I16" s="109">
        <v>572</v>
      </c>
      <c r="J16" s="183">
        <v>2.9214975228561215</v>
      </c>
    </row>
    <row r="17" spans="1:10" s="197" customFormat="1" ht="15" customHeight="1" x14ac:dyDescent="0.2">
      <c r="A17" s="196" t="s">
        <v>95</v>
      </c>
      <c r="B17" s="108" t="s">
        <v>96</v>
      </c>
      <c r="C17" s="146">
        <v>1737.5313303740779</v>
      </c>
      <c r="D17" s="146">
        <v>833.89195489617782</v>
      </c>
      <c r="E17" s="109">
        <v>208760</v>
      </c>
      <c r="F17" s="109">
        <v>4034</v>
      </c>
      <c r="G17" s="110">
        <v>1.9323625215558535</v>
      </c>
      <c r="H17" s="145">
        <v>70396</v>
      </c>
      <c r="I17" s="109">
        <v>2061</v>
      </c>
      <c r="J17" s="183">
        <v>2.9277231660889824</v>
      </c>
    </row>
    <row r="18" spans="1:10" s="197" customFormat="1" ht="15" customHeight="1" x14ac:dyDescent="0.2">
      <c r="A18" s="196" t="s">
        <v>97</v>
      </c>
      <c r="B18" s="108" t="s">
        <v>98</v>
      </c>
      <c r="C18" s="146">
        <v>240</v>
      </c>
      <c r="D18" s="146">
        <v>119</v>
      </c>
      <c r="E18" s="109">
        <v>35741</v>
      </c>
      <c r="F18" s="109">
        <v>583</v>
      </c>
      <c r="G18" s="110">
        <v>1.6311798774516661</v>
      </c>
      <c r="H18" s="145">
        <v>12059</v>
      </c>
      <c r="I18" s="109">
        <v>336</v>
      </c>
      <c r="J18" s="183">
        <v>2.7863006882826107</v>
      </c>
    </row>
    <row r="19" spans="1:10" s="197" customFormat="1" ht="15" customHeight="1" x14ac:dyDescent="0.2">
      <c r="A19" s="196" t="s">
        <v>99</v>
      </c>
      <c r="B19" s="108" t="s">
        <v>100</v>
      </c>
      <c r="C19" s="146">
        <v>3987.3350927101287</v>
      </c>
      <c r="D19" s="146">
        <v>2071.7511684656138</v>
      </c>
      <c r="E19" s="109">
        <v>596095</v>
      </c>
      <c r="F19" s="109">
        <v>9676.2846995880009</v>
      </c>
      <c r="G19" s="110">
        <v>1.6232789571440795</v>
      </c>
      <c r="H19" s="145">
        <v>221354</v>
      </c>
      <c r="I19" s="109">
        <v>5216.3915840160007</v>
      </c>
      <c r="J19" s="183">
        <v>2.3565833840888355</v>
      </c>
    </row>
    <row r="20" spans="1:10" s="197" customFormat="1" ht="15" customHeight="1" x14ac:dyDescent="0.2">
      <c r="A20" s="196" t="s">
        <v>101</v>
      </c>
      <c r="B20" s="108" t="s">
        <v>102</v>
      </c>
      <c r="C20" s="146">
        <v>1078.1401684473151</v>
      </c>
      <c r="D20" s="146">
        <v>562.37574575964277</v>
      </c>
      <c r="E20" s="109">
        <v>151752.28186758401</v>
      </c>
      <c r="F20" s="109">
        <v>2718.6560826559999</v>
      </c>
      <c r="G20" s="110">
        <v>1.7915091945887474</v>
      </c>
      <c r="H20" s="145">
        <v>49548.849715167999</v>
      </c>
      <c r="I20" s="109">
        <v>1419.618774432</v>
      </c>
      <c r="J20" s="183">
        <v>2.865089265629154</v>
      </c>
    </row>
    <row r="21" spans="1:10" s="197" customFormat="1" ht="15" customHeight="1" x14ac:dyDescent="0.2">
      <c r="A21" s="196" t="s">
        <v>103</v>
      </c>
      <c r="B21" s="108" t="s">
        <v>104</v>
      </c>
      <c r="C21" s="146">
        <v>753</v>
      </c>
      <c r="D21" s="146">
        <v>392</v>
      </c>
      <c r="E21" s="109">
        <v>83590</v>
      </c>
      <c r="F21" s="109">
        <v>1847</v>
      </c>
      <c r="G21" s="110">
        <v>2.209594449096782</v>
      </c>
      <c r="H21" s="145">
        <v>28132</v>
      </c>
      <c r="I21" s="109">
        <v>939</v>
      </c>
      <c r="J21" s="183">
        <v>3.337835916394142</v>
      </c>
    </row>
    <row r="22" spans="1:10" s="197" customFormat="1" ht="15" customHeight="1" x14ac:dyDescent="0.2">
      <c r="A22" s="196" t="s">
        <v>105</v>
      </c>
      <c r="B22" s="108" t="s">
        <v>106</v>
      </c>
      <c r="C22" s="146">
        <v>1153</v>
      </c>
      <c r="D22" s="146">
        <v>650</v>
      </c>
      <c r="E22" s="109">
        <v>165336</v>
      </c>
      <c r="F22" s="109">
        <v>2920</v>
      </c>
      <c r="G22" s="110">
        <v>1.7661005467653748</v>
      </c>
      <c r="H22" s="145">
        <v>50248</v>
      </c>
      <c r="I22" s="109">
        <v>1574</v>
      </c>
      <c r="J22" s="183">
        <v>3.1324629836013376</v>
      </c>
    </row>
    <row r="23" spans="1:10" s="197" customFormat="1" ht="15" customHeight="1" x14ac:dyDescent="0.2">
      <c r="A23" s="196" t="s">
        <v>107</v>
      </c>
      <c r="B23" s="108" t="s">
        <v>108</v>
      </c>
      <c r="C23" s="146">
        <v>1231</v>
      </c>
      <c r="D23" s="146">
        <v>633</v>
      </c>
      <c r="E23" s="109">
        <v>158254</v>
      </c>
      <c r="F23" s="109">
        <v>3056.0536043699999</v>
      </c>
      <c r="G23" s="110">
        <v>1.9311067046456962</v>
      </c>
      <c r="H23" s="145">
        <v>47504</v>
      </c>
      <c r="I23" s="109">
        <v>1600.1654065799999</v>
      </c>
      <c r="J23" s="183">
        <v>3.3684856150639941</v>
      </c>
    </row>
    <row r="24" spans="1:10" s="197" customFormat="1" ht="15" customHeight="1" x14ac:dyDescent="0.2">
      <c r="A24" s="196" t="s">
        <v>109</v>
      </c>
      <c r="B24" s="108" t="s">
        <v>110</v>
      </c>
      <c r="C24" s="146">
        <v>151</v>
      </c>
      <c r="D24" s="146">
        <v>84</v>
      </c>
      <c r="E24" s="109">
        <v>30751</v>
      </c>
      <c r="F24" s="109">
        <v>505</v>
      </c>
      <c r="G24" s="110">
        <v>1.642223017137654</v>
      </c>
      <c r="H24" s="145">
        <v>10250</v>
      </c>
      <c r="I24" s="109">
        <v>282</v>
      </c>
      <c r="J24" s="183">
        <v>2.7512195121951217</v>
      </c>
    </row>
    <row r="25" spans="1:10" s="197" customFormat="1" ht="15" customHeight="1" x14ac:dyDescent="0.2">
      <c r="A25" s="196" t="s">
        <v>111</v>
      </c>
      <c r="B25" s="108" t="s">
        <v>112</v>
      </c>
      <c r="C25" s="146">
        <v>2630</v>
      </c>
      <c r="D25" s="146">
        <v>872</v>
      </c>
      <c r="E25" s="109">
        <v>183991</v>
      </c>
      <c r="F25" s="109">
        <v>6434</v>
      </c>
      <c r="G25" s="110">
        <v>3.4969101749542095</v>
      </c>
      <c r="H25" s="145">
        <v>50618</v>
      </c>
      <c r="I25" s="109">
        <v>2417</v>
      </c>
      <c r="J25" s="183">
        <v>4.7749812319728164</v>
      </c>
    </row>
    <row r="26" spans="1:10" s="197" customFormat="1" ht="15" customHeight="1" x14ac:dyDescent="0.2">
      <c r="A26" s="196" t="s">
        <v>113</v>
      </c>
      <c r="B26" s="108" t="s">
        <v>114</v>
      </c>
      <c r="C26" s="146">
        <v>561</v>
      </c>
      <c r="D26" s="146">
        <v>283</v>
      </c>
      <c r="E26" s="109">
        <v>70247</v>
      </c>
      <c r="F26" s="109">
        <v>1355</v>
      </c>
      <c r="G26" s="110">
        <v>1.9289079960710065</v>
      </c>
      <c r="H26" s="145">
        <v>26690</v>
      </c>
      <c r="I26" s="109">
        <v>755</v>
      </c>
      <c r="J26" s="183">
        <v>2.8287748220307232</v>
      </c>
    </row>
    <row r="27" spans="1:10" s="197" customFormat="1" ht="15" customHeight="1" x14ac:dyDescent="0.2">
      <c r="A27" s="196" t="s">
        <v>115</v>
      </c>
      <c r="B27" s="108" t="s">
        <v>116</v>
      </c>
      <c r="C27" s="146">
        <v>457</v>
      </c>
      <c r="D27" s="146">
        <v>241</v>
      </c>
      <c r="E27" s="109">
        <v>53344</v>
      </c>
      <c r="F27" s="109">
        <v>1005</v>
      </c>
      <c r="G27" s="110">
        <v>1.883998200359928</v>
      </c>
      <c r="H27" s="145">
        <v>20390</v>
      </c>
      <c r="I27" s="109">
        <v>604</v>
      </c>
      <c r="J27" s="183">
        <v>2.9622363903874449</v>
      </c>
    </row>
    <row r="28" spans="1:10" s="197" customFormat="1" ht="15" customHeight="1" x14ac:dyDescent="0.2">
      <c r="A28" s="196" t="s">
        <v>117</v>
      </c>
      <c r="B28" s="108" t="s">
        <v>118</v>
      </c>
      <c r="C28" s="146">
        <v>1091</v>
      </c>
      <c r="D28" s="146">
        <v>570</v>
      </c>
      <c r="E28" s="109">
        <v>109708</v>
      </c>
      <c r="F28" s="109">
        <v>2622</v>
      </c>
      <c r="G28" s="110">
        <v>2.3899806759762279</v>
      </c>
      <c r="H28" s="145">
        <v>40004</v>
      </c>
      <c r="I28" s="109">
        <v>1400</v>
      </c>
      <c r="J28" s="183">
        <v>3.4996500349965003</v>
      </c>
    </row>
    <row r="29" spans="1:10" s="197" customFormat="1" ht="15" customHeight="1" x14ac:dyDescent="0.2">
      <c r="A29" s="196" t="s">
        <v>119</v>
      </c>
      <c r="B29" s="108" t="s">
        <v>120</v>
      </c>
      <c r="C29" s="146">
        <v>660</v>
      </c>
      <c r="D29" s="146">
        <v>367</v>
      </c>
      <c r="E29" s="109">
        <v>82238</v>
      </c>
      <c r="F29" s="109">
        <v>1679</v>
      </c>
      <c r="G29" s="110">
        <v>2.041635253775627</v>
      </c>
      <c r="H29" s="145">
        <v>30243</v>
      </c>
      <c r="I29" s="109">
        <v>944</v>
      </c>
      <c r="J29" s="183">
        <v>3.1213834606355189</v>
      </c>
    </row>
    <row r="30" spans="1:10" s="197" customFormat="1" ht="15" customHeight="1" x14ac:dyDescent="0.2">
      <c r="A30" s="196" t="s">
        <v>121</v>
      </c>
      <c r="B30" s="108" t="s">
        <v>122</v>
      </c>
      <c r="C30" s="146">
        <v>436</v>
      </c>
      <c r="D30" s="146">
        <v>234</v>
      </c>
      <c r="E30" s="109">
        <v>52979</v>
      </c>
      <c r="F30" s="109">
        <v>1077.3994535080001</v>
      </c>
      <c r="G30" s="110">
        <v>2.0336349374431379</v>
      </c>
      <c r="H30" s="145">
        <v>18701</v>
      </c>
      <c r="I30" s="109">
        <v>643.76162375000001</v>
      </c>
      <c r="J30" s="183">
        <v>3.4423914429709641</v>
      </c>
    </row>
    <row r="31" spans="1:10" s="197" customFormat="1" ht="15" customHeight="1" x14ac:dyDescent="0.2">
      <c r="A31" s="196"/>
      <c r="B31" s="108"/>
      <c r="C31" s="146"/>
      <c r="D31" s="146"/>
      <c r="E31" s="109"/>
      <c r="F31" s="109"/>
      <c r="G31" s="110"/>
      <c r="H31" s="145"/>
      <c r="I31" s="109"/>
      <c r="J31" s="183"/>
    </row>
    <row r="32" spans="1:10" s="197" customFormat="1" ht="15" customHeight="1" x14ac:dyDescent="0.2">
      <c r="A32" s="198" t="s">
        <v>91</v>
      </c>
      <c r="B32" s="101" t="s">
        <v>92</v>
      </c>
      <c r="C32" s="139">
        <v>641.23598932012339</v>
      </c>
      <c r="D32" s="139">
        <v>286.64522701396243</v>
      </c>
      <c r="E32" s="103">
        <v>78165</v>
      </c>
      <c r="F32" s="103">
        <v>1438.534380095</v>
      </c>
      <c r="G32" s="104">
        <v>1.8403817310752895</v>
      </c>
      <c r="H32" s="149">
        <v>26012</v>
      </c>
      <c r="I32" s="103">
        <v>692.19514082800004</v>
      </c>
      <c r="J32" s="185">
        <v>2.6610608212671076</v>
      </c>
    </row>
    <row r="33" spans="1:10" s="197" customFormat="1" ht="15" customHeight="1" x14ac:dyDescent="0.2">
      <c r="A33" s="196" t="s">
        <v>123</v>
      </c>
      <c r="B33" s="108" t="s">
        <v>124</v>
      </c>
      <c r="C33" s="146">
        <v>31</v>
      </c>
      <c r="D33" s="146">
        <v>14</v>
      </c>
      <c r="E33" s="109">
        <v>3803</v>
      </c>
      <c r="F33" s="109">
        <v>67</v>
      </c>
      <c r="G33" s="110">
        <v>1.7617670260320799</v>
      </c>
      <c r="H33" s="145">
        <v>1069</v>
      </c>
      <c r="I33" s="109">
        <v>32</v>
      </c>
      <c r="J33" s="183">
        <v>2.9934518241347052</v>
      </c>
    </row>
    <row r="34" spans="1:10" s="197" customFormat="1" ht="15" customHeight="1" x14ac:dyDescent="0.2">
      <c r="A34" s="196" t="s">
        <v>125</v>
      </c>
      <c r="B34" s="108" t="s">
        <v>126</v>
      </c>
      <c r="C34" s="146">
        <v>46</v>
      </c>
      <c r="D34" s="146">
        <v>16</v>
      </c>
      <c r="E34" s="109">
        <v>4617</v>
      </c>
      <c r="F34" s="109">
        <v>90</v>
      </c>
      <c r="G34" s="110">
        <v>1.9493177387914229</v>
      </c>
      <c r="H34" s="145">
        <v>1561</v>
      </c>
      <c r="I34" s="109">
        <v>34</v>
      </c>
      <c r="J34" s="183">
        <v>2.1780909673286355</v>
      </c>
    </row>
    <row r="35" spans="1:10" s="197" customFormat="1" ht="15" customHeight="1" x14ac:dyDescent="0.2">
      <c r="A35" s="196" t="s">
        <v>127</v>
      </c>
      <c r="B35" s="108" t="s">
        <v>128</v>
      </c>
      <c r="C35" s="146">
        <v>66</v>
      </c>
      <c r="D35" s="146">
        <v>25</v>
      </c>
      <c r="E35" s="109">
        <v>7281</v>
      </c>
      <c r="F35" s="109">
        <v>159</v>
      </c>
      <c r="G35" s="110">
        <v>2.1837659662134321</v>
      </c>
      <c r="H35" s="145">
        <v>2303</v>
      </c>
      <c r="I35" s="109">
        <v>64</v>
      </c>
      <c r="J35" s="183">
        <v>2.7789839339991316</v>
      </c>
    </row>
    <row r="36" spans="1:10" s="197" customFormat="1" ht="15" customHeight="1" x14ac:dyDescent="0.2">
      <c r="A36" s="196" t="s">
        <v>129</v>
      </c>
      <c r="B36" s="108" t="s">
        <v>130</v>
      </c>
      <c r="C36" s="146">
        <v>32</v>
      </c>
      <c r="D36" s="146">
        <v>19</v>
      </c>
      <c r="E36" s="109">
        <v>5319</v>
      </c>
      <c r="F36" s="109">
        <v>96</v>
      </c>
      <c r="G36" s="110">
        <v>1.8048505358150029</v>
      </c>
      <c r="H36" s="145">
        <v>1771</v>
      </c>
      <c r="I36" s="109">
        <v>55</v>
      </c>
      <c r="J36" s="183">
        <v>3.1055900621118013</v>
      </c>
    </row>
    <row r="37" spans="1:10" s="197" customFormat="1" ht="15" customHeight="1" x14ac:dyDescent="0.2">
      <c r="A37" s="196" t="s">
        <v>131</v>
      </c>
      <c r="B37" s="108" t="s">
        <v>132</v>
      </c>
      <c r="C37" s="146">
        <v>26</v>
      </c>
      <c r="D37" s="146">
        <v>17</v>
      </c>
      <c r="E37" s="109">
        <v>3963</v>
      </c>
      <c r="F37" s="109">
        <v>66</v>
      </c>
      <c r="G37" s="110">
        <v>1.6654049962149886</v>
      </c>
      <c r="H37" s="145">
        <v>1372</v>
      </c>
      <c r="I37" s="109">
        <v>39</v>
      </c>
      <c r="J37" s="183">
        <v>2.8425655976676385</v>
      </c>
    </row>
    <row r="38" spans="1:10" s="197" customFormat="1" ht="15" customHeight="1" x14ac:dyDescent="0.2">
      <c r="A38" s="196" t="s">
        <v>133</v>
      </c>
      <c r="B38" s="108" t="s">
        <v>134</v>
      </c>
      <c r="C38" s="146" t="s">
        <v>135</v>
      </c>
      <c r="D38" s="146" t="s">
        <v>135</v>
      </c>
      <c r="E38" s="109" t="s">
        <v>135</v>
      </c>
      <c r="F38" s="109" t="s">
        <v>135</v>
      </c>
      <c r="G38" s="110" t="s">
        <v>135</v>
      </c>
      <c r="H38" s="145" t="s">
        <v>135</v>
      </c>
      <c r="I38" s="109" t="s">
        <v>135</v>
      </c>
      <c r="J38" s="183" t="s">
        <v>135</v>
      </c>
    </row>
    <row r="39" spans="1:10" s="197" customFormat="1" ht="15" customHeight="1" x14ac:dyDescent="0.2">
      <c r="A39" s="196" t="s">
        <v>136</v>
      </c>
      <c r="B39" s="108" t="s">
        <v>137</v>
      </c>
      <c r="C39" s="146">
        <v>14</v>
      </c>
      <c r="D39" s="146">
        <v>10</v>
      </c>
      <c r="E39" s="109">
        <v>3705</v>
      </c>
      <c r="F39" s="109">
        <v>42</v>
      </c>
      <c r="G39" s="110">
        <v>1.1336032388663968</v>
      </c>
      <c r="H39" s="145">
        <v>1619</v>
      </c>
      <c r="I39" s="109">
        <v>24</v>
      </c>
      <c r="J39" s="183">
        <v>1.4823965410747375</v>
      </c>
    </row>
    <row r="40" spans="1:10" s="197" customFormat="1" ht="15" customHeight="1" x14ac:dyDescent="0.2">
      <c r="A40" s="196" t="s">
        <v>138</v>
      </c>
      <c r="B40" s="108" t="s">
        <v>139</v>
      </c>
      <c r="C40" s="146">
        <v>60</v>
      </c>
      <c r="D40" s="146">
        <v>22</v>
      </c>
      <c r="E40" s="109">
        <v>4262</v>
      </c>
      <c r="F40" s="109">
        <v>136</v>
      </c>
      <c r="G40" s="110">
        <v>3.1909901454716096</v>
      </c>
      <c r="H40" s="145">
        <v>1508</v>
      </c>
      <c r="I40" s="109">
        <v>61</v>
      </c>
      <c r="J40" s="183">
        <v>4.0450928381962861</v>
      </c>
    </row>
    <row r="41" spans="1:10" s="197" customFormat="1" ht="15" customHeight="1" x14ac:dyDescent="0.2">
      <c r="A41" s="196" t="s">
        <v>140</v>
      </c>
      <c r="B41" s="108" t="s">
        <v>141</v>
      </c>
      <c r="C41" s="146">
        <v>39</v>
      </c>
      <c r="D41" s="146">
        <v>11</v>
      </c>
      <c r="E41" s="109">
        <v>3522</v>
      </c>
      <c r="F41" s="109">
        <v>84</v>
      </c>
      <c r="G41" s="110">
        <v>2.385008517887564</v>
      </c>
      <c r="H41" s="145">
        <v>1074</v>
      </c>
      <c r="I41" s="109">
        <v>35</v>
      </c>
      <c r="J41" s="183">
        <v>3.2588454376163871</v>
      </c>
    </row>
    <row r="42" spans="1:10" s="197" customFormat="1" ht="15" customHeight="1" x14ac:dyDescent="0.2">
      <c r="A42" s="196" t="s">
        <v>142</v>
      </c>
      <c r="B42" s="108" t="s">
        <v>143</v>
      </c>
      <c r="C42" s="146">
        <v>90</v>
      </c>
      <c r="D42" s="146">
        <v>34</v>
      </c>
      <c r="E42" s="109">
        <v>11628</v>
      </c>
      <c r="F42" s="109">
        <v>183</v>
      </c>
      <c r="G42" s="110">
        <v>1.5737874097007223</v>
      </c>
      <c r="H42" s="145">
        <v>3800</v>
      </c>
      <c r="I42" s="109">
        <v>80</v>
      </c>
      <c r="J42" s="183">
        <v>2.1052631578947367</v>
      </c>
    </row>
    <row r="43" spans="1:10" s="197" customFormat="1" ht="15" customHeight="1" x14ac:dyDescent="0.2">
      <c r="A43" s="196" t="s">
        <v>144</v>
      </c>
      <c r="B43" s="108" t="s">
        <v>145</v>
      </c>
      <c r="C43" s="146">
        <v>22</v>
      </c>
      <c r="D43" s="146">
        <v>9</v>
      </c>
      <c r="E43" s="109">
        <v>2615</v>
      </c>
      <c r="F43" s="109">
        <v>39</v>
      </c>
      <c r="G43" s="110">
        <v>1.4913957934990441</v>
      </c>
      <c r="H43" s="145">
        <v>863</v>
      </c>
      <c r="I43" s="109">
        <v>21</v>
      </c>
      <c r="J43" s="183">
        <v>2.4333719582850519</v>
      </c>
    </row>
    <row r="44" spans="1:10" s="197" customFormat="1" ht="15" customHeight="1" x14ac:dyDescent="0.2">
      <c r="A44" s="196" t="s">
        <v>146</v>
      </c>
      <c r="B44" s="108" t="s">
        <v>147</v>
      </c>
      <c r="C44" s="146">
        <v>76</v>
      </c>
      <c r="D44" s="146">
        <v>40</v>
      </c>
      <c r="E44" s="109">
        <v>9550</v>
      </c>
      <c r="F44" s="109">
        <v>166</v>
      </c>
      <c r="G44" s="110">
        <v>1.7382198952879582</v>
      </c>
      <c r="H44" s="145">
        <v>2930</v>
      </c>
      <c r="I44" s="109">
        <v>87</v>
      </c>
      <c r="J44" s="183">
        <v>2.9692832764505122</v>
      </c>
    </row>
    <row r="45" spans="1:10" s="197" customFormat="1" ht="15" customHeight="1" x14ac:dyDescent="0.2">
      <c r="A45" s="196" t="s">
        <v>148</v>
      </c>
      <c r="B45" s="108" t="s">
        <v>149</v>
      </c>
      <c r="C45" s="146">
        <v>11</v>
      </c>
      <c r="D45" s="146">
        <v>3</v>
      </c>
      <c r="E45" s="109">
        <v>4415</v>
      </c>
      <c r="F45" s="109">
        <v>45</v>
      </c>
      <c r="G45" s="110">
        <v>1.0192525481313703</v>
      </c>
      <c r="H45" s="145">
        <v>1547</v>
      </c>
      <c r="I45" s="109">
        <v>19</v>
      </c>
      <c r="J45" s="183">
        <v>1.2281835811247577</v>
      </c>
    </row>
    <row r="46" spans="1:10" s="197" customFormat="1" ht="15" customHeight="1" x14ac:dyDescent="0.2">
      <c r="A46" s="196" t="s">
        <v>150</v>
      </c>
      <c r="B46" s="108" t="s">
        <v>151</v>
      </c>
      <c r="C46" s="146">
        <v>38</v>
      </c>
      <c r="D46" s="146">
        <v>23</v>
      </c>
      <c r="E46" s="109">
        <v>3375</v>
      </c>
      <c r="F46" s="109">
        <v>78</v>
      </c>
      <c r="G46" s="110">
        <v>2.3111111111111109</v>
      </c>
      <c r="H46" s="145">
        <v>1170</v>
      </c>
      <c r="I46" s="109">
        <v>49</v>
      </c>
      <c r="J46" s="183">
        <v>4.1880341880341883</v>
      </c>
    </row>
    <row r="47" spans="1:10" s="197" customFormat="1" ht="15" customHeight="1" x14ac:dyDescent="0.2">
      <c r="A47" s="196" t="s">
        <v>152</v>
      </c>
      <c r="B47" s="108" t="s">
        <v>153</v>
      </c>
      <c r="C47" s="146">
        <v>53</v>
      </c>
      <c r="D47" s="146">
        <v>27</v>
      </c>
      <c r="E47" s="109">
        <v>5406</v>
      </c>
      <c r="F47" s="109">
        <v>104</v>
      </c>
      <c r="G47" s="110">
        <v>1.9237883832778395</v>
      </c>
      <c r="H47" s="145">
        <v>1699</v>
      </c>
      <c r="I47" s="109">
        <v>52</v>
      </c>
      <c r="J47" s="183">
        <v>3.0606238964096528</v>
      </c>
    </row>
    <row r="48" spans="1:10" s="197" customFormat="1" ht="15" customHeight="1" x14ac:dyDescent="0.2">
      <c r="A48" s="198" t="s">
        <v>93</v>
      </c>
      <c r="B48" s="101" t="s">
        <v>94</v>
      </c>
      <c r="C48" s="139">
        <v>623</v>
      </c>
      <c r="D48" s="139">
        <v>210</v>
      </c>
      <c r="E48" s="103">
        <v>67348</v>
      </c>
      <c r="F48" s="103">
        <v>1453</v>
      </c>
      <c r="G48" s="104">
        <v>2.1574508522896001</v>
      </c>
      <c r="H48" s="149">
        <v>19579</v>
      </c>
      <c r="I48" s="103">
        <v>572</v>
      </c>
      <c r="J48" s="185">
        <v>2.9214975228561215</v>
      </c>
    </row>
    <row r="49" spans="1:10" s="197" customFormat="1" ht="15" customHeight="1" x14ac:dyDescent="0.2">
      <c r="A49" s="196" t="s">
        <v>154</v>
      </c>
      <c r="B49" s="108" t="s">
        <v>155</v>
      </c>
      <c r="C49" s="146">
        <v>623</v>
      </c>
      <c r="D49" s="146">
        <v>210</v>
      </c>
      <c r="E49" s="109">
        <v>67348</v>
      </c>
      <c r="F49" s="109">
        <v>1453</v>
      </c>
      <c r="G49" s="110">
        <v>2.1574508522896001</v>
      </c>
      <c r="H49" s="145">
        <v>19579</v>
      </c>
      <c r="I49" s="109">
        <v>572</v>
      </c>
      <c r="J49" s="183">
        <v>2.9214975228561215</v>
      </c>
    </row>
    <row r="50" spans="1:10" s="197" customFormat="1" ht="15" customHeight="1" x14ac:dyDescent="0.2">
      <c r="A50" s="198" t="s">
        <v>95</v>
      </c>
      <c r="B50" s="101" t="s">
        <v>96</v>
      </c>
      <c r="C50" s="139">
        <v>1737.5313303740779</v>
      </c>
      <c r="D50" s="139">
        <v>833.89195489617782</v>
      </c>
      <c r="E50" s="103">
        <v>208760</v>
      </c>
      <c r="F50" s="103">
        <v>4034</v>
      </c>
      <c r="G50" s="104">
        <v>1.9323625215558535</v>
      </c>
      <c r="H50" s="149">
        <v>70396</v>
      </c>
      <c r="I50" s="103">
        <v>2061</v>
      </c>
      <c r="J50" s="185">
        <v>2.9277231660889824</v>
      </c>
    </row>
    <row r="51" spans="1:10" s="197" customFormat="1" ht="15" customHeight="1" x14ac:dyDescent="0.2">
      <c r="A51" s="196" t="s">
        <v>156</v>
      </c>
      <c r="B51" s="108" t="s">
        <v>157</v>
      </c>
      <c r="C51" s="146">
        <v>85</v>
      </c>
      <c r="D51" s="146">
        <v>27</v>
      </c>
      <c r="E51" s="109">
        <v>6696</v>
      </c>
      <c r="F51" s="109">
        <v>203</v>
      </c>
      <c r="G51" s="110">
        <v>3.0316606929510157</v>
      </c>
      <c r="H51" s="145">
        <v>2299</v>
      </c>
      <c r="I51" s="109">
        <v>76</v>
      </c>
      <c r="J51" s="183">
        <v>3.3057851239669422</v>
      </c>
    </row>
    <row r="52" spans="1:10" s="197" customFormat="1" ht="15" customHeight="1" x14ac:dyDescent="0.2">
      <c r="A52" s="196" t="s">
        <v>158</v>
      </c>
      <c r="B52" s="108" t="s">
        <v>159</v>
      </c>
      <c r="C52" s="146">
        <v>51</v>
      </c>
      <c r="D52" s="146">
        <v>23</v>
      </c>
      <c r="E52" s="109">
        <v>4840</v>
      </c>
      <c r="F52" s="109">
        <v>98</v>
      </c>
      <c r="G52" s="110">
        <v>2.0247933884297522</v>
      </c>
      <c r="H52" s="145">
        <v>1813</v>
      </c>
      <c r="I52" s="109">
        <v>57</v>
      </c>
      <c r="J52" s="183">
        <v>3.1439602868174297</v>
      </c>
    </row>
    <row r="53" spans="1:10" s="197" customFormat="1" ht="15" customHeight="1" x14ac:dyDescent="0.2">
      <c r="A53" s="196" t="s">
        <v>160</v>
      </c>
      <c r="B53" s="108" t="s">
        <v>161</v>
      </c>
      <c r="C53" s="146">
        <v>20</v>
      </c>
      <c r="D53" s="146">
        <v>13</v>
      </c>
      <c r="E53" s="109">
        <v>2616</v>
      </c>
      <c r="F53" s="109">
        <v>36</v>
      </c>
      <c r="G53" s="110">
        <v>1.3761467889908257</v>
      </c>
      <c r="H53" s="145">
        <v>869</v>
      </c>
      <c r="I53" s="109">
        <v>24</v>
      </c>
      <c r="J53" s="183">
        <v>2.7617951668584579</v>
      </c>
    </row>
    <row r="54" spans="1:10" s="197" customFormat="1" ht="15" customHeight="1" x14ac:dyDescent="0.2">
      <c r="A54" s="196" t="s">
        <v>162</v>
      </c>
      <c r="B54" s="108" t="s">
        <v>163</v>
      </c>
      <c r="C54" s="146">
        <v>43</v>
      </c>
      <c r="D54" s="146">
        <v>18</v>
      </c>
      <c r="E54" s="109">
        <v>4228</v>
      </c>
      <c r="F54" s="109">
        <v>89</v>
      </c>
      <c r="G54" s="110">
        <v>2.1050141911069065</v>
      </c>
      <c r="H54" s="145">
        <v>1480</v>
      </c>
      <c r="I54" s="109">
        <v>44</v>
      </c>
      <c r="J54" s="183">
        <v>2.9729729729729728</v>
      </c>
    </row>
    <row r="55" spans="1:10" s="197" customFormat="1" ht="15" customHeight="1" x14ac:dyDescent="0.2">
      <c r="A55" s="196" t="s">
        <v>164</v>
      </c>
      <c r="B55" s="108" t="s">
        <v>165</v>
      </c>
      <c r="C55" s="146">
        <v>6</v>
      </c>
      <c r="D55" s="146">
        <v>5</v>
      </c>
      <c r="E55" s="109">
        <v>1807</v>
      </c>
      <c r="F55" s="109">
        <v>30</v>
      </c>
      <c r="G55" s="110">
        <v>1.6602102933038185</v>
      </c>
      <c r="H55" s="145">
        <v>490</v>
      </c>
      <c r="I55" s="109">
        <v>14</v>
      </c>
      <c r="J55" s="183">
        <v>2.8571428571428572</v>
      </c>
    </row>
    <row r="56" spans="1:10" s="197" customFormat="1" ht="15" customHeight="1" x14ac:dyDescent="0.2">
      <c r="A56" s="196" t="s">
        <v>166</v>
      </c>
      <c r="B56" s="108" t="s">
        <v>167</v>
      </c>
      <c r="C56" s="146">
        <v>80</v>
      </c>
      <c r="D56" s="146">
        <v>26</v>
      </c>
      <c r="E56" s="109">
        <v>5205</v>
      </c>
      <c r="F56" s="109">
        <v>149</v>
      </c>
      <c r="G56" s="110">
        <v>2.862632084534102</v>
      </c>
      <c r="H56" s="145">
        <v>1693</v>
      </c>
      <c r="I56" s="109">
        <v>60</v>
      </c>
      <c r="J56" s="183">
        <v>3.5440047253396338</v>
      </c>
    </row>
    <row r="57" spans="1:10" s="197" customFormat="1" ht="15" customHeight="1" x14ac:dyDescent="0.2">
      <c r="A57" s="196" t="s">
        <v>168</v>
      </c>
      <c r="B57" s="108" t="s">
        <v>169</v>
      </c>
      <c r="C57" s="146">
        <v>28</v>
      </c>
      <c r="D57" s="146">
        <v>22</v>
      </c>
      <c r="E57" s="109">
        <v>3650</v>
      </c>
      <c r="F57" s="109">
        <v>67</v>
      </c>
      <c r="G57" s="110">
        <v>1.8356164383561644</v>
      </c>
      <c r="H57" s="145">
        <v>1334</v>
      </c>
      <c r="I57" s="109">
        <v>44</v>
      </c>
      <c r="J57" s="183">
        <v>3.2983508245877062</v>
      </c>
    </row>
    <row r="58" spans="1:10" s="197" customFormat="1" ht="15" customHeight="1" x14ac:dyDescent="0.2">
      <c r="A58" s="196" t="s">
        <v>170</v>
      </c>
      <c r="B58" s="108" t="s">
        <v>171</v>
      </c>
      <c r="C58" s="146">
        <v>12</v>
      </c>
      <c r="D58" s="146">
        <v>8</v>
      </c>
      <c r="E58" s="109">
        <v>2020</v>
      </c>
      <c r="F58" s="109">
        <v>26</v>
      </c>
      <c r="G58" s="110">
        <v>1.2871287128712872</v>
      </c>
      <c r="H58" s="145">
        <v>704</v>
      </c>
      <c r="I58" s="109">
        <v>19</v>
      </c>
      <c r="J58" s="183">
        <v>2.6988636363636362</v>
      </c>
    </row>
    <row r="59" spans="1:10" s="197" customFormat="1" ht="15" customHeight="1" x14ac:dyDescent="0.2">
      <c r="A59" s="196" t="s">
        <v>172</v>
      </c>
      <c r="B59" s="108" t="s">
        <v>173</v>
      </c>
      <c r="C59" s="146">
        <v>30</v>
      </c>
      <c r="D59" s="146">
        <v>19</v>
      </c>
      <c r="E59" s="109">
        <v>3818</v>
      </c>
      <c r="F59" s="109">
        <v>62</v>
      </c>
      <c r="G59" s="110">
        <v>1.6238868517548455</v>
      </c>
      <c r="H59" s="145">
        <v>1376</v>
      </c>
      <c r="I59" s="109">
        <v>38</v>
      </c>
      <c r="J59" s="183">
        <v>2.7616279069767442</v>
      </c>
    </row>
    <row r="60" spans="1:10" s="197" customFormat="1" ht="15" customHeight="1" x14ac:dyDescent="0.2">
      <c r="A60" s="196" t="s">
        <v>174</v>
      </c>
      <c r="B60" s="108" t="s">
        <v>175</v>
      </c>
      <c r="C60" s="146">
        <v>5</v>
      </c>
      <c r="D60" s="146">
        <v>4</v>
      </c>
      <c r="E60" s="109">
        <v>1281</v>
      </c>
      <c r="F60" s="109">
        <v>12</v>
      </c>
      <c r="G60" s="110">
        <v>0.93676814988290402</v>
      </c>
      <c r="H60" s="145">
        <v>413</v>
      </c>
      <c r="I60" s="109">
        <v>8</v>
      </c>
      <c r="J60" s="183">
        <v>1.937046004842615</v>
      </c>
    </row>
    <row r="61" spans="1:10" s="197" customFormat="1" ht="15" customHeight="1" x14ac:dyDescent="0.2">
      <c r="A61" s="196" t="s">
        <v>176</v>
      </c>
      <c r="B61" s="108" t="s">
        <v>177</v>
      </c>
      <c r="C61" s="146">
        <v>29</v>
      </c>
      <c r="D61" s="146">
        <v>23</v>
      </c>
      <c r="E61" s="109">
        <v>5105</v>
      </c>
      <c r="F61" s="109">
        <v>81</v>
      </c>
      <c r="G61" s="110">
        <v>1.5866797257590597</v>
      </c>
      <c r="H61" s="145">
        <v>1912</v>
      </c>
      <c r="I61" s="109">
        <v>67</v>
      </c>
      <c r="J61" s="183">
        <v>3.50418410041841</v>
      </c>
    </row>
    <row r="62" spans="1:10" s="197" customFormat="1" ht="15" customHeight="1" x14ac:dyDescent="0.2">
      <c r="A62" s="196" t="s">
        <v>178</v>
      </c>
      <c r="B62" s="108" t="s">
        <v>179</v>
      </c>
      <c r="C62" s="146">
        <v>37</v>
      </c>
      <c r="D62" s="146">
        <v>20</v>
      </c>
      <c r="E62" s="109">
        <v>7387</v>
      </c>
      <c r="F62" s="109">
        <v>110</v>
      </c>
      <c r="G62" s="110">
        <v>1.4891024773250305</v>
      </c>
      <c r="H62" s="145">
        <v>3091</v>
      </c>
      <c r="I62" s="109">
        <v>56</v>
      </c>
      <c r="J62" s="183">
        <v>1.8117114202523454</v>
      </c>
    </row>
    <row r="63" spans="1:10" s="197" customFormat="1" ht="15" customHeight="1" x14ac:dyDescent="0.2">
      <c r="A63" s="196" t="s">
        <v>180</v>
      </c>
      <c r="B63" s="108" t="s">
        <v>181</v>
      </c>
      <c r="C63" s="146">
        <v>14</v>
      </c>
      <c r="D63" s="146">
        <v>6</v>
      </c>
      <c r="E63" s="109">
        <v>3174</v>
      </c>
      <c r="F63" s="109">
        <v>37</v>
      </c>
      <c r="G63" s="110">
        <v>1.1657214870825456</v>
      </c>
      <c r="H63" s="145">
        <v>1114</v>
      </c>
      <c r="I63" s="109">
        <v>25</v>
      </c>
      <c r="J63" s="183">
        <v>2.2441651705565531</v>
      </c>
    </row>
    <row r="64" spans="1:10" s="197" customFormat="1" ht="15" customHeight="1" x14ac:dyDescent="0.2">
      <c r="A64" s="196" t="s">
        <v>182</v>
      </c>
      <c r="B64" s="108" t="s">
        <v>183</v>
      </c>
      <c r="C64" s="146">
        <v>20</v>
      </c>
      <c r="D64" s="146">
        <v>11</v>
      </c>
      <c r="E64" s="109">
        <v>1922</v>
      </c>
      <c r="F64" s="109">
        <v>36</v>
      </c>
      <c r="G64" s="110">
        <v>1.8730489073881373</v>
      </c>
      <c r="H64" s="145">
        <v>678</v>
      </c>
      <c r="I64" s="109">
        <v>19</v>
      </c>
      <c r="J64" s="183">
        <v>2.8023598820058999</v>
      </c>
    </row>
    <row r="65" spans="1:10" s="197" customFormat="1" ht="15" customHeight="1" x14ac:dyDescent="0.2">
      <c r="A65" s="196" t="s">
        <v>184</v>
      </c>
      <c r="B65" s="108" t="s">
        <v>185</v>
      </c>
      <c r="C65" s="146">
        <v>25</v>
      </c>
      <c r="D65" s="146">
        <v>11</v>
      </c>
      <c r="E65" s="109">
        <v>4638</v>
      </c>
      <c r="F65" s="109">
        <v>81</v>
      </c>
      <c r="G65" s="110">
        <v>1.7464424320827943</v>
      </c>
      <c r="H65" s="145">
        <v>1461</v>
      </c>
      <c r="I65" s="109">
        <v>35</v>
      </c>
      <c r="J65" s="183">
        <v>2.3956194387405887</v>
      </c>
    </row>
    <row r="66" spans="1:10" s="197" customFormat="1" ht="15" customHeight="1" x14ac:dyDescent="0.2">
      <c r="A66" s="196" t="s">
        <v>186</v>
      </c>
      <c r="B66" s="108" t="s">
        <v>187</v>
      </c>
      <c r="C66" s="146">
        <v>48</v>
      </c>
      <c r="D66" s="146">
        <v>40</v>
      </c>
      <c r="E66" s="109">
        <v>4202</v>
      </c>
      <c r="F66" s="109">
        <v>89</v>
      </c>
      <c r="G66" s="110">
        <v>2.1180390290337936</v>
      </c>
      <c r="H66" s="145">
        <v>1492</v>
      </c>
      <c r="I66" s="109">
        <v>66</v>
      </c>
      <c r="J66" s="183">
        <v>4.423592493297587</v>
      </c>
    </row>
    <row r="67" spans="1:10" s="197" customFormat="1" ht="15" customHeight="1" x14ac:dyDescent="0.2">
      <c r="A67" s="196" t="s">
        <v>188</v>
      </c>
      <c r="B67" s="108" t="s">
        <v>189</v>
      </c>
      <c r="C67" s="146">
        <v>277</v>
      </c>
      <c r="D67" s="146">
        <v>110</v>
      </c>
      <c r="E67" s="109">
        <v>41930</v>
      </c>
      <c r="F67" s="109">
        <v>649</v>
      </c>
      <c r="G67" s="110">
        <v>1.5478177915573574</v>
      </c>
      <c r="H67" s="145">
        <v>13953</v>
      </c>
      <c r="I67" s="109">
        <v>298</v>
      </c>
      <c r="J67" s="183">
        <v>2.1357414176162832</v>
      </c>
    </row>
    <row r="68" spans="1:10" s="197" customFormat="1" ht="15" customHeight="1" x14ac:dyDescent="0.2">
      <c r="A68" s="196" t="s">
        <v>190</v>
      </c>
      <c r="B68" s="108" t="s">
        <v>191</v>
      </c>
      <c r="C68" s="146">
        <v>26</v>
      </c>
      <c r="D68" s="146">
        <v>14</v>
      </c>
      <c r="E68" s="109">
        <v>2419</v>
      </c>
      <c r="F68" s="109">
        <v>57</v>
      </c>
      <c r="G68" s="110">
        <v>2.3563455973542786</v>
      </c>
      <c r="H68" s="145">
        <v>1001</v>
      </c>
      <c r="I68" s="109">
        <v>36</v>
      </c>
      <c r="J68" s="183">
        <v>3.5964035964035963</v>
      </c>
    </row>
    <row r="69" spans="1:10" s="197" customFormat="1" ht="15" customHeight="1" x14ac:dyDescent="0.2">
      <c r="A69" s="196" t="s">
        <v>192</v>
      </c>
      <c r="B69" s="108" t="s">
        <v>193</v>
      </c>
      <c r="C69" s="146">
        <v>17</v>
      </c>
      <c r="D69" s="146">
        <v>8</v>
      </c>
      <c r="E69" s="109">
        <v>3042</v>
      </c>
      <c r="F69" s="109">
        <v>46</v>
      </c>
      <c r="G69" s="110">
        <v>1.5121630506245891</v>
      </c>
      <c r="H69" s="145">
        <v>1091</v>
      </c>
      <c r="I69" s="109">
        <v>24</v>
      </c>
      <c r="J69" s="183">
        <v>2.1998166819431715</v>
      </c>
    </row>
    <row r="70" spans="1:10" s="197" customFormat="1" ht="15" customHeight="1" x14ac:dyDescent="0.2">
      <c r="A70" s="196" t="s">
        <v>194</v>
      </c>
      <c r="B70" s="108" t="s">
        <v>195</v>
      </c>
      <c r="C70" s="146">
        <v>33</v>
      </c>
      <c r="D70" s="146">
        <v>14</v>
      </c>
      <c r="E70" s="109">
        <v>2920</v>
      </c>
      <c r="F70" s="109">
        <v>76</v>
      </c>
      <c r="G70" s="110">
        <v>2.6027397260273974</v>
      </c>
      <c r="H70" s="145">
        <v>1050</v>
      </c>
      <c r="I70" s="109">
        <v>42</v>
      </c>
      <c r="J70" s="183">
        <v>4</v>
      </c>
    </row>
    <row r="71" spans="1:10" s="197" customFormat="1" ht="15" customHeight="1" x14ac:dyDescent="0.2">
      <c r="A71" s="196" t="s">
        <v>196</v>
      </c>
      <c r="B71" s="108" t="s">
        <v>197</v>
      </c>
      <c r="C71" s="146">
        <v>80</v>
      </c>
      <c r="D71" s="146">
        <v>38</v>
      </c>
      <c r="E71" s="109">
        <v>7344</v>
      </c>
      <c r="F71" s="109">
        <v>212</v>
      </c>
      <c r="G71" s="110">
        <v>2.8867102396514159</v>
      </c>
      <c r="H71" s="145">
        <v>2765</v>
      </c>
      <c r="I71" s="109">
        <v>116</v>
      </c>
      <c r="J71" s="183">
        <v>4.1952983725135624</v>
      </c>
    </row>
    <row r="72" spans="1:10" s="197" customFormat="1" ht="15" customHeight="1" x14ac:dyDescent="0.2">
      <c r="A72" s="196" t="s">
        <v>198</v>
      </c>
      <c r="B72" s="108" t="s">
        <v>199</v>
      </c>
      <c r="C72" s="146">
        <v>38</v>
      </c>
      <c r="D72" s="146">
        <v>11</v>
      </c>
      <c r="E72" s="109">
        <v>3351</v>
      </c>
      <c r="F72" s="109">
        <v>87</v>
      </c>
      <c r="G72" s="110">
        <v>2.5962399283795881</v>
      </c>
      <c r="H72" s="145">
        <v>1087</v>
      </c>
      <c r="I72" s="109">
        <v>28</v>
      </c>
      <c r="J72" s="183">
        <v>2.5758969641214353</v>
      </c>
    </row>
    <row r="73" spans="1:10" s="197" customFormat="1" ht="15" customHeight="1" x14ac:dyDescent="0.2">
      <c r="A73" s="196" t="s">
        <v>200</v>
      </c>
      <c r="B73" s="108" t="s">
        <v>201</v>
      </c>
      <c r="C73" s="146">
        <v>48</v>
      </c>
      <c r="D73" s="146">
        <v>15</v>
      </c>
      <c r="E73" s="109">
        <v>4261</v>
      </c>
      <c r="F73" s="109">
        <v>88</v>
      </c>
      <c r="G73" s="110">
        <v>2.0652429007275286</v>
      </c>
      <c r="H73" s="145">
        <v>1317</v>
      </c>
      <c r="I73" s="109">
        <v>37</v>
      </c>
      <c r="J73" s="183">
        <v>2.809415337889142</v>
      </c>
    </row>
    <row r="74" spans="1:10" s="197" customFormat="1" ht="15" customHeight="1" x14ac:dyDescent="0.2">
      <c r="A74" s="196" t="s">
        <v>202</v>
      </c>
      <c r="B74" s="108" t="s">
        <v>203</v>
      </c>
      <c r="C74" s="146">
        <v>33</v>
      </c>
      <c r="D74" s="146">
        <v>19</v>
      </c>
      <c r="E74" s="109">
        <v>4032</v>
      </c>
      <c r="F74" s="109">
        <v>81</v>
      </c>
      <c r="G74" s="110">
        <v>2.0089285714285716</v>
      </c>
      <c r="H74" s="145">
        <v>1246</v>
      </c>
      <c r="I74" s="109">
        <v>50</v>
      </c>
      <c r="J74" s="183">
        <v>4.0128410914927768</v>
      </c>
    </row>
    <row r="75" spans="1:10" s="197" customFormat="1" ht="15" customHeight="1" x14ac:dyDescent="0.2">
      <c r="A75" s="196" t="s">
        <v>204</v>
      </c>
      <c r="B75" s="108" t="s">
        <v>205</v>
      </c>
      <c r="C75" s="146">
        <v>3</v>
      </c>
      <c r="D75" s="146" t="s">
        <v>957</v>
      </c>
      <c r="E75" s="109">
        <v>1415</v>
      </c>
      <c r="F75" s="109">
        <v>8</v>
      </c>
      <c r="G75" s="110">
        <v>0.56537102473498235</v>
      </c>
      <c r="H75" s="145">
        <v>519</v>
      </c>
      <c r="I75" s="109">
        <v>7</v>
      </c>
      <c r="J75" s="183">
        <v>1.3487475915221581</v>
      </c>
    </row>
    <row r="76" spans="1:10" s="197" customFormat="1" ht="15" customHeight="1" x14ac:dyDescent="0.2">
      <c r="A76" s="196" t="s">
        <v>206</v>
      </c>
      <c r="B76" s="108" t="s">
        <v>207</v>
      </c>
      <c r="C76" s="146">
        <v>37</v>
      </c>
      <c r="D76" s="146">
        <v>19</v>
      </c>
      <c r="E76" s="109">
        <v>2069</v>
      </c>
      <c r="F76" s="109">
        <v>71</v>
      </c>
      <c r="G76" s="110">
        <v>3.4316094731754472</v>
      </c>
      <c r="H76" s="145">
        <v>685</v>
      </c>
      <c r="I76" s="109">
        <v>42</v>
      </c>
      <c r="J76" s="183">
        <v>6.1313868613138682</v>
      </c>
    </row>
    <row r="77" spans="1:10" s="197" customFormat="1" ht="15" customHeight="1" x14ac:dyDescent="0.2">
      <c r="A77" s="196" t="s">
        <v>208</v>
      </c>
      <c r="B77" s="108" t="s">
        <v>209</v>
      </c>
      <c r="C77" s="146">
        <v>23</v>
      </c>
      <c r="D77" s="146">
        <v>11</v>
      </c>
      <c r="E77" s="109">
        <v>2533</v>
      </c>
      <c r="F77" s="109">
        <v>66</v>
      </c>
      <c r="G77" s="110">
        <v>2.6056060007895776</v>
      </c>
      <c r="H77" s="145">
        <v>763</v>
      </c>
      <c r="I77" s="109">
        <v>22</v>
      </c>
      <c r="J77" s="183">
        <v>2.8833551769331587</v>
      </c>
    </row>
    <row r="78" spans="1:10" s="197" customFormat="1" ht="15" customHeight="1" x14ac:dyDescent="0.2">
      <c r="A78" s="196" t="s">
        <v>210</v>
      </c>
      <c r="B78" s="108" t="s">
        <v>211</v>
      </c>
      <c r="C78" s="146" t="s">
        <v>135</v>
      </c>
      <c r="D78" s="146" t="s">
        <v>135</v>
      </c>
      <c r="E78" s="109">
        <v>5513</v>
      </c>
      <c r="F78" s="109">
        <v>50</v>
      </c>
      <c r="G78" s="110">
        <v>0.90694721567204784</v>
      </c>
      <c r="H78" s="145">
        <v>1254</v>
      </c>
      <c r="I78" s="109">
        <v>21</v>
      </c>
      <c r="J78" s="183">
        <v>1.6746411483253589</v>
      </c>
    </row>
    <row r="79" spans="1:10" s="197" customFormat="1" ht="15" customHeight="1" x14ac:dyDescent="0.2">
      <c r="A79" s="196" t="s">
        <v>212</v>
      </c>
      <c r="B79" s="108" t="s">
        <v>213</v>
      </c>
      <c r="C79" s="146">
        <v>31</v>
      </c>
      <c r="D79" s="146">
        <v>24</v>
      </c>
      <c r="E79" s="109">
        <v>4032</v>
      </c>
      <c r="F79" s="109">
        <v>82</v>
      </c>
      <c r="G79" s="110">
        <v>2.0337301587301586</v>
      </c>
      <c r="H79" s="145">
        <v>1347</v>
      </c>
      <c r="I79" s="109">
        <v>43</v>
      </c>
      <c r="J79" s="183">
        <v>3.1922791388270229</v>
      </c>
    </row>
    <row r="80" spans="1:10" s="197" customFormat="1" ht="15" customHeight="1" x14ac:dyDescent="0.2">
      <c r="A80" s="196" t="s">
        <v>214</v>
      </c>
      <c r="B80" s="108" t="s">
        <v>215</v>
      </c>
      <c r="C80" s="146">
        <v>55</v>
      </c>
      <c r="D80" s="146">
        <v>34</v>
      </c>
      <c r="E80" s="109">
        <v>6446</v>
      </c>
      <c r="F80" s="109">
        <v>125</v>
      </c>
      <c r="G80" s="110">
        <v>1.9391870927707104</v>
      </c>
      <c r="H80" s="145">
        <v>2024</v>
      </c>
      <c r="I80" s="109">
        <v>68</v>
      </c>
      <c r="J80" s="183">
        <v>3.3596837944664033</v>
      </c>
    </row>
    <row r="81" spans="1:10" s="197" customFormat="1" ht="15" customHeight="1" x14ac:dyDescent="0.2">
      <c r="A81" s="196" t="s">
        <v>216</v>
      </c>
      <c r="B81" s="108" t="s">
        <v>217</v>
      </c>
      <c r="C81" s="146">
        <v>24</v>
      </c>
      <c r="D81" s="146">
        <v>10</v>
      </c>
      <c r="E81" s="109">
        <v>2643</v>
      </c>
      <c r="F81" s="109">
        <v>57</v>
      </c>
      <c r="G81" s="110">
        <v>2.1566401816118046</v>
      </c>
      <c r="H81" s="145">
        <v>1013</v>
      </c>
      <c r="I81" s="109">
        <v>28</v>
      </c>
      <c r="J81" s="183">
        <v>2.7640671273445214</v>
      </c>
    </row>
    <row r="82" spans="1:10" s="197" customFormat="1" ht="15" customHeight="1" x14ac:dyDescent="0.2">
      <c r="A82" s="196" t="s">
        <v>218</v>
      </c>
      <c r="B82" s="108" t="s">
        <v>219</v>
      </c>
      <c r="C82" s="146">
        <v>15</v>
      </c>
      <c r="D82" s="146">
        <v>5</v>
      </c>
      <c r="E82" s="109">
        <v>2442</v>
      </c>
      <c r="F82" s="109">
        <v>29</v>
      </c>
      <c r="G82" s="110">
        <v>1.1875511875511875</v>
      </c>
      <c r="H82" s="145">
        <v>650</v>
      </c>
      <c r="I82" s="109">
        <v>14</v>
      </c>
      <c r="J82" s="183">
        <v>2.1538461538461537</v>
      </c>
    </row>
    <row r="83" spans="1:10" s="197" customFormat="1" ht="15" customHeight="1" x14ac:dyDescent="0.2">
      <c r="A83" s="196" t="s">
        <v>220</v>
      </c>
      <c r="B83" s="108" t="s">
        <v>221</v>
      </c>
      <c r="C83" s="146">
        <v>21</v>
      </c>
      <c r="D83" s="146">
        <v>10</v>
      </c>
      <c r="E83" s="109">
        <v>2399</v>
      </c>
      <c r="F83" s="109">
        <v>47</v>
      </c>
      <c r="G83" s="110">
        <v>1.9591496456857023</v>
      </c>
      <c r="H83" s="145">
        <v>668</v>
      </c>
      <c r="I83" s="109">
        <v>26</v>
      </c>
      <c r="J83" s="183">
        <v>3.8922155688622753</v>
      </c>
    </row>
    <row r="84" spans="1:10" s="197" customFormat="1" ht="15" customHeight="1" x14ac:dyDescent="0.2">
      <c r="A84" s="196" t="s">
        <v>222</v>
      </c>
      <c r="B84" s="108" t="s">
        <v>223</v>
      </c>
      <c r="C84" s="146">
        <v>40</v>
      </c>
      <c r="D84" s="146">
        <v>19</v>
      </c>
      <c r="E84" s="109">
        <v>4122</v>
      </c>
      <c r="F84" s="109">
        <v>124</v>
      </c>
      <c r="G84" s="110">
        <v>3.0082484230955848</v>
      </c>
      <c r="H84" s="145">
        <v>1387</v>
      </c>
      <c r="I84" s="109">
        <v>56</v>
      </c>
      <c r="J84" s="183">
        <v>4.0374909877433307</v>
      </c>
    </row>
    <row r="85" spans="1:10" s="197" customFormat="1" ht="15" customHeight="1" x14ac:dyDescent="0.2">
      <c r="A85" s="196" t="s">
        <v>224</v>
      </c>
      <c r="B85" s="108" t="s">
        <v>225</v>
      </c>
      <c r="C85" s="146">
        <v>35</v>
      </c>
      <c r="D85" s="146">
        <v>11</v>
      </c>
      <c r="E85" s="109">
        <v>2070</v>
      </c>
      <c r="F85" s="109">
        <v>77</v>
      </c>
      <c r="G85" s="110">
        <v>3.7198067632850242</v>
      </c>
      <c r="H85" s="145">
        <v>677</v>
      </c>
      <c r="I85" s="109">
        <v>27</v>
      </c>
      <c r="J85" s="183">
        <v>3.9881831610044314</v>
      </c>
    </row>
    <row r="86" spans="1:10" s="197" customFormat="1" ht="15" customHeight="1" x14ac:dyDescent="0.2">
      <c r="A86" s="196" t="s">
        <v>226</v>
      </c>
      <c r="B86" s="108" t="s">
        <v>227</v>
      </c>
      <c r="C86" s="146">
        <v>86</v>
      </c>
      <c r="D86" s="146">
        <v>47</v>
      </c>
      <c r="E86" s="109">
        <v>6110</v>
      </c>
      <c r="F86" s="109">
        <v>174</v>
      </c>
      <c r="G86" s="110">
        <v>2.8477905073649756</v>
      </c>
      <c r="H86" s="145">
        <v>2228</v>
      </c>
      <c r="I86" s="109">
        <v>107</v>
      </c>
      <c r="J86" s="183">
        <v>4.8025134649910237</v>
      </c>
    </row>
    <row r="87" spans="1:10" s="197" customFormat="1" ht="15" customHeight="1" x14ac:dyDescent="0.2">
      <c r="A87" s="196" t="s">
        <v>228</v>
      </c>
      <c r="B87" s="108" t="s">
        <v>229</v>
      </c>
      <c r="C87" s="146">
        <v>30</v>
      </c>
      <c r="D87" s="146">
        <v>18</v>
      </c>
      <c r="E87" s="109">
        <v>5405</v>
      </c>
      <c r="F87" s="109">
        <v>79</v>
      </c>
      <c r="G87" s="110">
        <v>1.4616096207215541</v>
      </c>
      <c r="H87" s="145">
        <v>1775</v>
      </c>
      <c r="I87" s="109">
        <v>43</v>
      </c>
      <c r="J87" s="183">
        <v>2.4225352112676055</v>
      </c>
    </row>
    <row r="88" spans="1:10" s="197" customFormat="1" ht="15" customHeight="1" x14ac:dyDescent="0.2">
      <c r="A88" s="196" t="s">
        <v>230</v>
      </c>
      <c r="B88" s="108" t="s">
        <v>231</v>
      </c>
      <c r="C88" s="146">
        <v>43</v>
      </c>
      <c r="D88" s="146">
        <v>19</v>
      </c>
      <c r="E88" s="109">
        <v>5334</v>
      </c>
      <c r="F88" s="109">
        <v>113</v>
      </c>
      <c r="G88" s="110">
        <v>2.1184851893513312</v>
      </c>
      <c r="H88" s="145">
        <v>1762</v>
      </c>
      <c r="I88" s="109">
        <v>59</v>
      </c>
      <c r="J88" s="183">
        <v>3.3484676503972759</v>
      </c>
    </row>
    <row r="89" spans="1:10" s="197" customFormat="1" ht="15" customHeight="1" x14ac:dyDescent="0.2">
      <c r="A89" s="196" t="s">
        <v>232</v>
      </c>
      <c r="B89" s="108" t="s">
        <v>233</v>
      </c>
      <c r="C89" s="146">
        <v>18</v>
      </c>
      <c r="D89" s="146" t="s">
        <v>957</v>
      </c>
      <c r="E89" s="109">
        <v>4825</v>
      </c>
      <c r="F89" s="109">
        <v>50</v>
      </c>
      <c r="G89" s="110">
        <v>1.0362694300518134</v>
      </c>
      <c r="H89" s="145">
        <v>1585</v>
      </c>
      <c r="I89" s="109">
        <v>16</v>
      </c>
      <c r="J89" s="183">
        <v>1.0094637223974763</v>
      </c>
    </row>
    <row r="90" spans="1:10" s="197" customFormat="1" ht="15" customHeight="1" x14ac:dyDescent="0.2">
      <c r="A90" s="196" t="s">
        <v>234</v>
      </c>
      <c r="B90" s="108" t="s">
        <v>235</v>
      </c>
      <c r="C90" s="146">
        <v>26</v>
      </c>
      <c r="D90" s="146">
        <v>19</v>
      </c>
      <c r="E90" s="109">
        <v>2743</v>
      </c>
      <c r="F90" s="109">
        <v>58</v>
      </c>
      <c r="G90" s="110">
        <v>2.1144732045205981</v>
      </c>
      <c r="H90" s="145">
        <v>1060</v>
      </c>
      <c r="I90" s="109">
        <v>39</v>
      </c>
      <c r="J90" s="183">
        <v>3.6792452830188678</v>
      </c>
    </row>
    <row r="91" spans="1:10" s="197" customFormat="1" ht="15" customHeight="1" x14ac:dyDescent="0.2">
      <c r="A91" s="196" t="s">
        <v>236</v>
      </c>
      <c r="B91" s="108" t="s">
        <v>237</v>
      </c>
      <c r="C91" s="146">
        <v>14</v>
      </c>
      <c r="D91" s="146">
        <v>13</v>
      </c>
      <c r="E91" s="109">
        <v>2707</v>
      </c>
      <c r="F91" s="109">
        <v>46</v>
      </c>
      <c r="G91" s="110">
        <v>1.6992981159955671</v>
      </c>
      <c r="H91" s="145">
        <v>900</v>
      </c>
      <c r="I91" s="109">
        <v>31</v>
      </c>
      <c r="J91" s="183">
        <v>3.4444444444444446</v>
      </c>
    </row>
    <row r="92" spans="1:10" s="197" customFormat="1" ht="15" customHeight="1" x14ac:dyDescent="0.2">
      <c r="A92" s="196" t="s">
        <v>238</v>
      </c>
      <c r="B92" s="108" t="s">
        <v>239</v>
      </c>
      <c r="C92" s="146">
        <v>22</v>
      </c>
      <c r="D92" s="146">
        <v>14</v>
      </c>
      <c r="E92" s="109">
        <v>3450</v>
      </c>
      <c r="F92" s="109">
        <v>80</v>
      </c>
      <c r="G92" s="110">
        <v>2.318840579710145</v>
      </c>
      <c r="H92" s="145">
        <v>1259</v>
      </c>
      <c r="I92" s="109">
        <v>45</v>
      </c>
      <c r="J92" s="183">
        <v>3.574265289912629</v>
      </c>
    </row>
    <row r="93" spans="1:10" s="197" customFormat="1" ht="15" customHeight="1" x14ac:dyDescent="0.2">
      <c r="A93" s="196" t="s">
        <v>240</v>
      </c>
      <c r="B93" s="108" t="s">
        <v>241</v>
      </c>
      <c r="C93" s="146">
        <v>18</v>
      </c>
      <c r="D93" s="146">
        <v>10</v>
      </c>
      <c r="E93" s="109">
        <v>2904</v>
      </c>
      <c r="F93" s="109">
        <v>61</v>
      </c>
      <c r="G93" s="110">
        <v>2.1005509641873279</v>
      </c>
      <c r="H93" s="145">
        <v>914</v>
      </c>
      <c r="I93" s="109">
        <v>31</v>
      </c>
      <c r="J93" s="183">
        <v>3.3916849015317285</v>
      </c>
    </row>
    <row r="94" spans="1:10" s="197" customFormat="1" ht="15" customHeight="1" x14ac:dyDescent="0.2">
      <c r="A94" s="196" t="s">
        <v>242</v>
      </c>
      <c r="B94" s="108" t="s">
        <v>243</v>
      </c>
      <c r="C94" s="146">
        <v>44</v>
      </c>
      <c r="D94" s="146">
        <v>13</v>
      </c>
      <c r="E94" s="109">
        <v>4466</v>
      </c>
      <c r="F94" s="109">
        <v>83</v>
      </c>
      <c r="G94" s="110">
        <v>1.8584863412449619</v>
      </c>
      <c r="H94" s="145">
        <v>1304</v>
      </c>
      <c r="I94" s="109">
        <v>30</v>
      </c>
      <c r="J94" s="183">
        <v>2.3006134969325154</v>
      </c>
    </row>
    <row r="95" spans="1:10" s="197" customFormat="1" ht="15" customHeight="1" x14ac:dyDescent="0.2">
      <c r="A95" s="196" t="s">
        <v>244</v>
      </c>
      <c r="B95" s="108" t="s">
        <v>245</v>
      </c>
      <c r="C95" s="146">
        <v>24</v>
      </c>
      <c r="D95" s="146">
        <v>8</v>
      </c>
      <c r="E95" s="109">
        <v>3244</v>
      </c>
      <c r="F95" s="109">
        <v>52</v>
      </c>
      <c r="G95" s="110">
        <v>1.6029593094944512</v>
      </c>
      <c r="H95" s="145">
        <v>893</v>
      </c>
      <c r="I95" s="109">
        <v>23</v>
      </c>
      <c r="J95" s="183">
        <v>2.5755879059350506</v>
      </c>
    </row>
    <row r="96" spans="1:10" s="197" customFormat="1" ht="15" customHeight="1" x14ac:dyDescent="0.2">
      <c r="A96" s="198" t="s">
        <v>97</v>
      </c>
      <c r="B96" s="101" t="s">
        <v>98</v>
      </c>
      <c r="C96" s="139">
        <v>240</v>
      </c>
      <c r="D96" s="139">
        <v>119</v>
      </c>
      <c r="E96" s="103">
        <v>35741</v>
      </c>
      <c r="F96" s="103">
        <v>583</v>
      </c>
      <c r="G96" s="104">
        <v>1.6311798774516661</v>
      </c>
      <c r="H96" s="149">
        <v>12059</v>
      </c>
      <c r="I96" s="103">
        <v>336</v>
      </c>
      <c r="J96" s="185">
        <v>2.7863006882826107</v>
      </c>
    </row>
    <row r="97" spans="1:10" s="197" customFormat="1" ht="15" customHeight="1" x14ac:dyDescent="0.2">
      <c r="A97" s="196" t="s">
        <v>246</v>
      </c>
      <c r="B97" s="108" t="s">
        <v>247</v>
      </c>
      <c r="C97" s="146">
        <v>163</v>
      </c>
      <c r="D97" s="146">
        <v>84</v>
      </c>
      <c r="E97" s="109">
        <v>28446</v>
      </c>
      <c r="F97" s="109">
        <v>404</v>
      </c>
      <c r="G97" s="110">
        <v>1.4202348309076847</v>
      </c>
      <c r="H97" s="145">
        <v>9535</v>
      </c>
      <c r="I97" s="109">
        <v>243</v>
      </c>
      <c r="J97" s="183">
        <v>2.5485055060304145</v>
      </c>
    </row>
    <row r="98" spans="1:10" s="197" customFormat="1" ht="15" customHeight="1" x14ac:dyDescent="0.2">
      <c r="A98" s="196" t="s">
        <v>248</v>
      </c>
      <c r="B98" s="108" t="s">
        <v>249</v>
      </c>
      <c r="C98" s="146">
        <v>77</v>
      </c>
      <c r="D98" s="146">
        <v>35</v>
      </c>
      <c r="E98" s="109">
        <v>7295</v>
      </c>
      <c r="F98" s="109">
        <v>179</v>
      </c>
      <c r="G98" s="110">
        <v>2.4537354352296092</v>
      </c>
      <c r="H98" s="145">
        <v>2524</v>
      </c>
      <c r="I98" s="109">
        <v>93</v>
      </c>
      <c r="J98" s="183">
        <v>3.6846275752773376</v>
      </c>
    </row>
    <row r="99" spans="1:10" s="197" customFormat="1" ht="15" customHeight="1" x14ac:dyDescent="0.2">
      <c r="A99" s="198" t="s">
        <v>99</v>
      </c>
      <c r="B99" s="101" t="s">
        <v>100</v>
      </c>
      <c r="C99" s="139">
        <v>3987.3350927101287</v>
      </c>
      <c r="D99" s="139">
        <v>2071.7511684656138</v>
      </c>
      <c r="E99" s="103">
        <v>596095</v>
      </c>
      <c r="F99" s="103">
        <v>9676.2846995880009</v>
      </c>
      <c r="G99" s="104">
        <v>1.6232789571440795</v>
      </c>
      <c r="H99" s="149">
        <v>221354</v>
      </c>
      <c r="I99" s="103">
        <v>5216.3915840160007</v>
      </c>
      <c r="J99" s="185">
        <v>2.3565833840888355</v>
      </c>
    </row>
    <row r="100" spans="1:10" s="197" customFormat="1" ht="15" customHeight="1" x14ac:dyDescent="0.2">
      <c r="A100" s="196" t="s">
        <v>250</v>
      </c>
      <c r="B100" s="108" t="s">
        <v>251</v>
      </c>
      <c r="C100" s="146">
        <v>53</v>
      </c>
      <c r="D100" s="146">
        <v>26</v>
      </c>
      <c r="E100" s="109">
        <v>6016</v>
      </c>
      <c r="F100" s="109">
        <v>121</v>
      </c>
      <c r="G100" s="110">
        <v>2.0113031914893615</v>
      </c>
      <c r="H100" s="145">
        <v>2226</v>
      </c>
      <c r="I100" s="109">
        <v>74</v>
      </c>
      <c r="J100" s="183">
        <v>3.3243486073674755</v>
      </c>
    </row>
    <row r="101" spans="1:10" s="197" customFormat="1" ht="15" customHeight="1" x14ac:dyDescent="0.2">
      <c r="A101" s="196" t="s">
        <v>252</v>
      </c>
      <c r="B101" s="108" t="s">
        <v>253</v>
      </c>
      <c r="C101" s="146">
        <v>141</v>
      </c>
      <c r="D101" s="146">
        <v>79</v>
      </c>
      <c r="E101" s="109">
        <v>19133</v>
      </c>
      <c r="F101" s="109">
        <v>323</v>
      </c>
      <c r="G101" s="110">
        <v>1.6881827209533267</v>
      </c>
      <c r="H101" s="145">
        <v>7354</v>
      </c>
      <c r="I101" s="109">
        <v>162</v>
      </c>
      <c r="J101" s="183">
        <v>2.2028827848789776</v>
      </c>
    </row>
    <row r="102" spans="1:10" s="197" customFormat="1" ht="15" customHeight="1" x14ac:dyDescent="0.2">
      <c r="A102" s="196" t="s">
        <v>254</v>
      </c>
      <c r="B102" s="108" t="s">
        <v>255</v>
      </c>
      <c r="C102" s="146">
        <v>37</v>
      </c>
      <c r="D102" s="146">
        <v>31</v>
      </c>
      <c r="E102" s="109">
        <v>7992</v>
      </c>
      <c r="F102" s="109">
        <v>98</v>
      </c>
      <c r="G102" s="110">
        <v>1.2262262262262262</v>
      </c>
      <c r="H102" s="145">
        <v>3180</v>
      </c>
      <c r="I102" s="109">
        <v>72</v>
      </c>
      <c r="J102" s="183">
        <v>2.2641509433962264</v>
      </c>
    </row>
    <row r="103" spans="1:10" s="197" customFormat="1" ht="15" customHeight="1" x14ac:dyDescent="0.2">
      <c r="A103" s="196" t="s">
        <v>256</v>
      </c>
      <c r="B103" s="108" t="s">
        <v>257</v>
      </c>
      <c r="C103" s="146">
        <v>51</v>
      </c>
      <c r="D103" s="146">
        <v>25</v>
      </c>
      <c r="E103" s="109">
        <v>6176</v>
      </c>
      <c r="F103" s="109">
        <v>157</v>
      </c>
      <c r="G103" s="110">
        <v>2.5420984455958551</v>
      </c>
      <c r="H103" s="145">
        <v>2011</v>
      </c>
      <c r="I103" s="109">
        <v>75</v>
      </c>
      <c r="J103" s="183">
        <v>3.7294878170064645</v>
      </c>
    </row>
    <row r="104" spans="1:10" s="197" customFormat="1" ht="15" customHeight="1" x14ac:dyDescent="0.2">
      <c r="A104" s="196" t="s">
        <v>258</v>
      </c>
      <c r="B104" s="108" t="s">
        <v>259</v>
      </c>
      <c r="C104" s="146">
        <v>36</v>
      </c>
      <c r="D104" s="146">
        <v>23</v>
      </c>
      <c r="E104" s="109">
        <v>5468</v>
      </c>
      <c r="F104" s="109">
        <v>82</v>
      </c>
      <c r="G104" s="110">
        <v>1.4996342355523042</v>
      </c>
      <c r="H104" s="145">
        <v>2009</v>
      </c>
      <c r="I104" s="109">
        <v>55</v>
      </c>
      <c r="J104" s="183">
        <v>2.7376804380288702</v>
      </c>
    </row>
    <row r="105" spans="1:10" s="197" customFormat="1" ht="15" customHeight="1" x14ac:dyDescent="0.2">
      <c r="A105" s="196" t="s">
        <v>260</v>
      </c>
      <c r="B105" s="108" t="s">
        <v>261</v>
      </c>
      <c r="C105" s="146">
        <v>39</v>
      </c>
      <c r="D105" s="146">
        <v>18</v>
      </c>
      <c r="E105" s="109">
        <v>6364</v>
      </c>
      <c r="F105" s="109">
        <v>88</v>
      </c>
      <c r="G105" s="110">
        <v>1.3827781269641735</v>
      </c>
      <c r="H105" s="145">
        <v>2516</v>
      </c>
      <c r="I105" s="109">
        <v>43</v>
      </c>
      <c r="J105" s="183">
        <v>1.7090620031796502</v>
      </c>
    </row>
    <row r="106" spans="1:10" s="197" customFormat="1" ht="15" customHeight="1" x14ac:dyDescent="0.2">
      <c r="A106" s="196" t="s">
        <v>262</v>
      </c>
      <c r="B106" s="108" t="s">
        <v>263</v>
      </c>
      <c r="C106" s="146">
        <v>29</v>
      </c>
      <c r="D106" s="146">
        <v>17</v>
      </c>
      <c r="E106" s="109">
        <v>13409</v>
      </c>
      <c r="F106" s="109">
        <v>79</v>
      </c>
      <c r="G106" s="110">
        <v>0.58915653665448575</v>
      </c>
      <c r="H106" s="145">
        <v>4480</v>
      </c>
      <c r="I106" s="109">
        <v>51</v>
      </c>
      <c r="J106" s="183">
        <v>1.1383928571428572</v>
      </c>
    </row>
    <row r="107" spans="1:10" s="197" customFormat="1" ht="15" customHeight="1" x14ac:dyDescent="0.2">
      <c r="A107" s="196" t="s">
        <v>264</v>
      </c>
      <c r="B107" s="108" t="s">
        <v>265</v>
      </c>
      <c r="C107" s="146">
        <v>17</v>
      </c>
      <c r="D107" s="146">
        <v>11</v>
      </c>
      <c r="E107" s="109">
        <v>6872</v>
      </c>
      <c r="F107" s="109">
        <v>66</v>
      </c>
      <c r="G107" s="110">
        <v>0.96041909196740394</v>
      </c>
      <c r="H107" s="145">
        <v>2536</v>
      </c>
      <c r="I107" s="109">
        <v>39</v>
      </c>
      <c r="J107" s="183">
        <v>1.5378548895899053</v>
      </c>
    </row>
    <row r="108" spans="1:10" s="197" customFormat="1" ht="15" customHeight="1" x14ac:dyDescent="0.2">
      <c r="A108" s="196" t="s">
        <v>266</v>
      </c>
      <c r="B108" s="108" t="s">
        <v>267</v>
      </c>
      <c r="C108" s="146">
        <v>76</v>
      </c>
      <c r="D108" s="146">
        <v>37</v>
      </c>
      <c r="E108" s="109">
        <v>15560</v>
      </c>
      <c r="F108" s="109">
        <v>193</v>
      </c>
      <c r="G108" s="110">
        <v>1.2403598971722365</v>
      </c>
      <c r="H108" s="145">
        <v>5761</v>
      </c>
      <c r="I108" s="109">
        <v>106</v>
      </c>
      <c r="J108" s="183">
        <v>1.8399583405658739</v>
      </c>
    </row>
    <row r="109" spans="1:10" s="197" customFormat="1" ht="15" customHeight="1" x14ac:dyDescent="0.2">
      <c r="A109" s="196" t="s">
        <v>268</v>
      </c>
      <c r="B109" s="108" t="s">
        <v>269</v>
      </c>
      <c r="C109" s="146">
        <v>66</v>
      </c>
      <c r="D109" s="146">
        <v>36</v>
      </c>
      <c r="E109" s="109">
        <v>8215</v>
      </c>
      <c r="F109" s="109">
        <v>158</v>
      </c>
      <c r="G109" s="110">
        <v>1.9233110164333536</v>
      </c>
      <c r="H109" s="145">
        <v>2987</v>
      </c>
      <c r="I109" s="109">
        <v>92</v>
      </c>
      <c r="J109" s="183">
        <v>3.0800133913625714</v>
      </c>
    </row>
    <row r="110" spans="1:10" s="197" customFormat="1" ht="15" customHeight="1" x14ac:dyDescent="0.2">
      <c r="A110" s="196" t="s">
        <v>270</v>
      </c>
      <c r="B110" s="108" t="s">
        <v>271</v>
      </c>
      <c r="C110" s="146">
        <v>72</v>
      </c>
      <c r="D110" s="146">
        <v>37</v>
      </c>
      <c r="E110" s="109">
        <v>10709</v>
      </c>
      <c r="F110" s="109">
        <v>198</v>
      </c>
      <c r="G110" s="110">
        <v>1.8489121299841256</v>
      </c>
      <c r="H110" s="145">
        <v>3721</v>
      </c>
      <c r="I110" s="109">
        <v>104</v>
      </c>
      <c r="J110" s="183">
        <v>2.7949475947325988</v>
      </c>
    </row>
    <row r="111" spans="1:10" s="197" customFormat="1" ht="15" customHeight="1" x14ac:dyDescent="0.2">
      <c r="A111" s="196" t="s">
        <v>272</v>
      </c>
      <c r="B111" s="108" t="s">
        <v>273</v>
      </c>
      <c r="C111" s="146">
        <v>118</v>
      </c>
      <c r="D111" s="146">
        <v>51</v>
      </c>
      <c r="E111" s="109">
        <v>13152</v>
      </c>
      <c r="F111" s="109">
        <v>262</v>
      </c>
      <c r="G111" s="110">
        <v>1.9920924574209247</v>
      </c>
      <c r="H111" s="145">
        <v>4595</v>
      </c>
      <c r="I111" s="109">
        <v>122</v>
      </c>
      <c r="J111" s="183">
        <v>2.6550598476605005</v>
      </c>
    </row>
    <row r="112" spans="1:10" s="197" customFormat="1" ht="15" customHeight="1" x14ac:dyDescent="0.2">
      <c r="A112" s="196" t="s">
        <v>274</v>
      </c>
      <c r="B112" s="108" t="s">
        <v>275</v>
      </c>
      <c r="C112" s="146">
        <v>67</v>
      </c>
      <c r="D112" s="146">
        <v>37</v>
      </c>
      <c r="E112" s="109">
        <v>13401</v>
      </c>
      <c r="F112" s="109">
        <v>175</v>
      </c>
      <c r="G112" s="110">
        <v>1.3058726960674576</v>
      </c>
      <c r="H112" s="145">
        <v>5106</v>
      </c>
      <c r="I112" s="109">
        <v>108</v>
      </c>
      <c r="J112" s="183">
        <v>2.1151586368977675</v>
      </c>
    </row>
    <row r="113" spans="1:10" s="197" customFormat="1" ht="15" customHeight="1" x14ac:dyDescent="0.2">
      <c r="A113" s="196" t="s">
        <v>276</v>
      </c>
      <c r="B113" s="108" t="s">
        <v>277</v>
      </c>
      <c r="C113" s="146">
        <v>23</v>
      </c>
      <c r="D113" s="146">
        <v>14</v>
      </c>
      <c r="E113" s="109">
        <v>4072</v>
      </c>
      <c r="F113" s="109">
        <v>56</v>
      </c>
      <c r="G113" s="110">
        <v>1.37524557956778</v>
      </c>
      <c r="H113" s="145">
        <v>1590</v>
      </c>
      <c r="I113" s="109">
        <v>35</v>
      </c>
      <c r="J113" s="183">
        <v>2.2012578616352201</v>
      </c>
    </row>
    <row r="114" spans="1:10" s="197" customFormat="1" ht="15" customHeight="1" x14ac:dyDescent="0.2">
      <c r="A114" s="196" t="s">
        <v>278</v>
      </c>
      <c r="B114" s="108" t="s">
        <v>279</v>
      </c>
      <c r="C114" s="146">
        <v>42</v>
      </c>
      <c r="D114" s="146">
        <v>28</v>
      </c>
      <c r="E114" s="109">
        <v>5992</v>
      </c>
      <c r="F114" s="109">
        <v>118</v>
      </c>
      <c r="G114" s="110">
        <v>1.9692923898531376</v>
      </c>
      <c r="H114" s="145">
        <v>2342</v>
      </c>
      <c r="I114" s="109">
        <v>78</v>
      </c>
      <c r="J114" s="183">
        <v>3.3304867634500428</v>
      </c>
    </row>
    <row r="115" spans="1:10" s="197" customFormat="1" ht="15" customHeight="1" x14ac:dyDescent="0.2">
      <c r="A115" s="196" t="s">
        <v>280</v>
      </c>
      <c r="B115" s="108" t="s">
        <v>281</v>
      </c>
      <c r="C115" s="146">
        <v>16</v>
      </c>
      <c r="D115" s="146">
        <v>10</v>
      </c>
      <c r="E115" s="109">
        <v>3209</v>
      </c>
      <c r="F115" s="109">
        <v>44</v>
      </c>
      <c r="G115" s="110">
        <v>1.3711436584605796</v>
      </c>
      <c r="H115" s="145">
        <v>867</v>
      </c>
      <c r="I115" s="109">
        <v>26</v>
      </c>
      <c r="J115" s="183">
        <v>2.9988465974625145</v>
      </c>
    </row>
    <row r="116" spans="1:10" s="197" customFormat="1" ht="15" customHeight="1" x14ac:dyDescent="0.2">
      <c r="A116" s="196" t="s">
        <v>282</v>
      </c>
      <c r="B116" s="108" t="s">
        <v>283</v>
      </c>
      <c r="C116" s="146">
        <v>61</v>
      </c>
      <c r="D116" s="146">
        <v>35</v>
      </c>
      <c r="E116" s="109">
        <v>9659</v>
      </c>
      <c r="F116" s="109">
        <v>197</v>
      </c>
      <c r="G116" s="110">
        <v>2.0395486075163061</v>
      </c>
      <c r="H116" s="145">
        <v>3821</v>
      </c>
      <c r="I116" s="109">
        <v>128</v>
      </c>
      <c r="J116" s="183">
        <v>3.3499084009421618</v>
      </c>
    </row>
    <row r="117" spans="1:10" s="197" customFormat="1" ht="15" customHeight="1" x14ac:dyDescent="0.2">
      <c r="A117" s="196" t="s">
        <v>284</v>
      </c>
      <c r="B117" s="108" t="s">
        <v>285</v>
      </c>
      <c r="C117" s="146">
        <v>322</v>
      </c>
      <c r="D117" s="146">
        <v>138</v>
      </c>
      <c r="E117" s="109">
        <v>30110</v>
      </c>
      <c r="F117" s="109">
        <v>728</v>
      </c>
      <c r="G117" s="110">
        <v>2.4178013948854202</v>
      </c>
      <c r="H117" s="145">
        <v>11170</v>
      </c>
      <c r="I117" s="109">
        <v>351</v>
      </c>
      <c r="J117" s="183">
        <v>3.142345568487019</v>
      </c>
    </row>
    <row r="118" spans="1:10" s="197" customFormat="1" ht="15" customHeight="1" x14ac:dyDescent="0.2">
      <c r="A118" s="196" t="s">
        <v>286</v>
      </c>
      <c r="B118" s="108" t="s">
        <v>287</v>
      </c>
      <c r="C118" s="146">
        <v>187</v>
      </c>
      <c r="D118" s="146">
        <v>75</v>
      </c>
      <c r="E118" s="109">
        <v>21715</v>
      </c>
      <c r="F118" s="109">
        <v>499</v>
      </c>
      <c r="G118" s="110">
        <v>2.2979507253050886</v>
      </c>
      <c r="H118" s="145">
        <v>7193</v>
      </c>
      <c r="I118" s="109">
        <v>230</v>
      </c>
      <c r="J118" s="183">
        <v>3.1975531766995688</v>
      </c>
    </row>
    <row r="119" spans="1:10" s="197" customFormat="1" ht="15" customHeight="1" x14ac:dyDescent="0.2">
      <c r="A119" s="196" t="s">
        <v>288</v>
      </c>
      <c r="B119" s="108" t="s">
        <v>289</v>
      </c>
      <c r="C119" s="146">
        <v>362</v>
      </c>
      <c r="D119" s="146">
        <v>151</v>
      </c>
      <c r="E119" s="109">
        <v>26659</v>
      </c>
      <c r="F119" s="109">
        <v>825</v>
      </c>
      <c r="G119" s="110">
        <v>3.0946397089163136</v>
      </c>
      <c r="H119" s="145">
        <v>11406</v>
      </c>
      <c r="I119" s="109">
        <v>359</v>
      </c>
      <c r="J119" s="183">
        <v>3.1474662458355254</v>
      </c>
    </row>
    <row r="120" spans="1:10" s="197" customFormat="1" ht="15" customHeight="1" x14ac:dyDescent="0.2">
      <c r="A120" s="196" t="s">
        <v>290</v>
      </c>
      <c r="B120" s="108" t="s">
        <v>291</v>
      </c>
      <c r="C120" s="146">
        <v>223</v>
      </c>
      <c r="D120" s="146">
        <v>127</v>
      </c>
      <c r="E120" s="109">
        <v>32456</v>
      </c>
      <c r="F120" s="109">
        <v>564</v>
      </c>
      <c r="G120" s="110">
        <v>1.7377372442691643</v>
      </c>
      <c r="H120" s="145">
        <v>11683</v>
      </c>
      <c r="I120" s="109">
        <v>321</v>
      </c>
      <c r="J120" s="183">
        <v>2.7475819566892064</v>
      </c>
    </row>
    <row r="121" spans="1:10" s="197" customFormat="1" ht="15" customHeight="1" x14ac:dyDescent="0.2">
      <c r="A121" s="196" t="s">
        <v>292</v>
      </c>
      <c r="B121" s="108" t="s">
        <v>293</v>
      </c>
      <c r="C121" s="146">
        <v>117</v>
      </c>
      <c r="D121" s="146">
        <v>64</v>
      </c>
      <c r="E121" s="109">
        <v>17687</v>
      </c>
      <c r="F121" s="109">
        <v>294</v>
      </c>
      <c r="G121" s="110">
        <v>1.6622378017753152</v>
      </c>
      <c r="H121" s="145">
        <v>6430</v>
      </c>
      <c r="I121" s="109">
        <v>150</v>
      </c>
      <c r="J121" s="183">
        <v>2.3328149300155521</v>
      </c>
    </row>
    <row r="122" spans="1:10" s="197" customFormat="1" ht="15" customHeight="1" x14ac:dyDescent="0.2">
      <c r="A122" s="196" t="s">
        <v>294</v>
      </c>
      <c r="B122" s="108" t="s">
        <v>295</v>
      </c>
      <c r="C122" s="146">
        <v>21</v>
      </c>
      <c r="D122" s="146">
        <v>7</v>
      </c>
      <c r="E122" s="109">
        <v>4366</v>
      </c>
      <c r="F122" s="109">
        <v>60</v>
      </c>
      <c r="G122" s="110">
        <v>1.3742556115437472</v>
      </c>
      <c r="H122" s="145">
        <v>1396</v>
      </c>
      <c r="I122" s="109">
        <v>25</v>
      </c>
      <c r="J122" s="183">
        <v>1.7908309455587392</v>
      </c>
    </row>
    <row r="123" spans="1:10" s="197" customFormat="1" ht="15" customHeight="1" x14ac:dyDescent="0.2">
      <c r="A123" s="196" t="s">
        <v>296</v>
      </c>
      <c r="B123" s="108" t="s">
        <v>297</v>
      </c>
      <c r="C123" s="146">
        <v>51</v>
      </c>
      <c r="D123" s="146">
        <v>24</v>
      </c>
      <c r="E123" s="109">
        <v>9669</v>
      </c>
      <c r="F123" s="109">
        <v>172</v>
      </c>
      <c r="G123" s="110">
        <v>1.7788809597683317</v>
      </c>
      <c r="H123" s="145">
        <v>3094</v>
      </c>
      <c r="I123" s="109">
        <v>82</v>
      </c>
      <c r="J123" s="183">
        <v>2.6502908855850031</v>
      </c>
    </row>
    <row r="124" spans="1:10" s="197" customFormat="1" ht="15" customHeight="1" x14ac:dyDescent="0.2">
      <c r="A124" s="196" t="s">
        <v>298</v>
      </c>
      <c r="B124" s="108" t="s">
        <v>299</v>
      </c>
      <c r="C124" s="146">
        <v>50</v>
      </c>
      <c r="D124" s="146">
        <v>21</v>
      </c>
      <c r="E124" s="109">
        <v>9179</v>
      </c>
      <c r="F124" s="109">
        <v>119</v>
      </c>
      <c r="G124" s="110">
        <v>1.2964375204270617</v>
      </c>
      <c r="H124" s="145">
        <v>3325</v>
      </c>
      <c r="I124" s="109">
        <v>44</v>
      </c>
      <c r="J124" s="183">
        <v>1.3233082706766917</v>
      </c>
    </row>
    <row r="125" spans="1:10" s="197" customFormat="1" ht="15" customHeight="1" x14ac:dyDescent="0.2">
      <c r="A125" s="196" t="s">
        <v>300</v>
      </c>
      <c r="B125" s="108" t="s">
        <v>301</v>
      </c>
      <c r="C125" s="146">
        <v>55</v>
      </c>
      <c r="D125" s="146">
        <v>41</v>
      </c>
      <c r="E125" s="109">
        <v>7747</v>
      </c>
      <c r="F125" s="109">
        <v>150</v>
      </c>
      <c r="G125" s="110">
        <v>1.9362333806634826</v>
      </c>
      <c r="H125" s="145">
        <v>3178</v>
      </c>
      <c r="I125" s="109">
        <v>109</v>
      </c>
      <c r="J125" s="183">
        <v>3.4298300818124607</v>
      </c>
    </row>
    <row r="126" spans="1:10" s="197" customFormat="1" ht="15" customHeight="1" x14ac:dyDescent="0.2">
      <c r="A126" s="196" t="s">
        <v>302</v>
      </c>
      <c r="B126" s="108" t="s">
        <v>303</v>
      </c>
      <c r="C126" s="146">
        <v>152</v>
      </c>
      <c r="D126" s="146">
        <v>54</v>
      </c>
      <c r="E126" s="109">
        <v>13683</v>
      </c>
      <c r="F126" s="109">
        <v>310</v>
      </c>
      <c r="G126" s="110">
        <v>2.2655850325221079</v>
      </c>
      <c r="H126" s="145">
        <v>5106</v>
      </c>
      <c r="I126" s="109">
        <v>149</v>
      </c>
      <c r="J126" s="183">
        <v>2.918135526831179</v>
      </c>
    </row>
    <row r="127" spans="1:10" s="197" customFormat="1" ht="15" customHeight="1" x14ac:dyDescent="0.2">
      <c r="A127" s="196" t="s">
        <v>304</v>
      </c>
      <c r="B127" s="108" t="s">
        <v>305</v>
      </c>
      <c r="C127" s="146">
        <v>38</v>
      </c>
      <c r="D127" s="146">
        <v>22</v>
      </c>
      <c r="E127" s="109">
        <v>5849</v>
      </c>
      <c r="F127" s="109">
        <v>110</v>
      </c>
      <c r="G127" s="110">
        <v>1.8806633612583348</v>
      </c>
      <c r="H127" s="145">
        <v>2227</v>
      </c>
      <c r="I127" s="109">
        <v>73</v>
      </c>
      <c r="J127" s="183">
        <v>3.27795240233498</v>
      </c>
    </row>
    <row r="128" spans="1:10" s="197" customFormat="1" ht="15" customHeight="1" x14ac:dyDescent="0.2">
      <c r="A128" s="196" t="s">
        <v>306</v>
      </c>
      <c r="B128" s="108" t="s">
        <v>307</v>
      </c>
      <c r="C128" s="146">
        <v>31</v>
      </c>
      <c r="D128" s="146">
        <v>18</v>
      </c>
      <c r="E128" s="109">
        <v>7891</v>
      </c>
      <c r="F128" s="109">
        <v>95</v>
      </c>
      <c r="G128" s="110">
        <v>1.2039031808389304</v>
      </c>
      <c r="H128" s="145">
        <v>2309</v>
      </c>
      <c r="I128" s="109">
        <v>56</v>
      </c>
      <c r="J128" s="183">
        <v>2.4252923343438719</v>
      </c>
    </row>
    <row r="129" spans="1:10" s="197" customFormat="1" ht="15" customHeight="1" x14ac:dyDescent="0.2">
      <c r="A129" s="196" t="s">
        <v>308</v>
      </c>
      <c r="B129" s="108" t="s">
        <v>309</v>
      </c>
      <c r="C129" s="146">
        <v>42</v>
      </c>
      <c r="D129" s="146">
        <v>28</v>
      </c>
      <c r="E129" s="109">
        <v>11642</v>
      </c>
      <c r="F129" s="109">
        <v>149</v>
      </c>
      <c r="G129" s="110">
        <v>1.2798488232262497</v>
      </c>
      <c r="H129" s="145">
        <v>4448</v>
      </c>
      <c r="I129" s="109">
        <v>93</v>
      </c>
      <c r="J129" s="183">
        <v>2.0908273381294964</v>
      </c>
    </row>
    <row r="130" spans="1:10" s="197" customFormat="1" ht="15" customHeight="1" x14ac:dyDescent="0.2">
      <c r="A130" s="196" t="s">
        <v>310</v>
      </c>
      <c r="B130" s="108" t="s">
        <v>311</v>
      </c>
      <c r="C130" s="146">
        <v>306</v>
      </c>
      <c r="D130" s="146">
        <v>150</v>
      </c>
      <c r="E130" s="109">
        <v>41777</v>
      </c>
      <c r="F130" s="109">
        <v>684</v>
      </c>
      <c r="G130" s="110">
        <v>1.6372645235416616</v>
      </c>
      <c r="H130" s="145">
        <v>15719</v>
      </c>
      <c r="I130" s="109">
        <v>357</v>
      </c>
      <c r="J130" s="183">
        <v>2.2711368407659522</v>
      </c>
    </row>
    <row r="131" spans="1:10" s="197" customFormat="1" ht="15" customHeight="1" x14ac:dyDescent="0.2">
      <c r="A131" s="196" t="s">
        <v>312</v>
      </c>
      <c r="B131" s="108" t="s">
        <v>313</v>
      </c>
      <c r="C131" s="146">
        <v>55</v>
      </c>
      <c r="D131" s="146">
        <v>30</v>
      </c>
      <c r="E131" s="109">
        <v>10633</v>
      </c>
      <c r="F131" s="109">
        <v>121</v>
      </c>
      <c r="G131" s="110">
        <v>1.1379667074202953</v>
      </c>
      <c r="H131" s="145">
        <v>4154</v>
      </c>
      <c r="I131" s="109">
        <v>65</v>
      </c>
      <c r="J131" s="183">
        <v>1.5647568608570053</v>
      </c>
    </row>
    <row r="132" spans="1:10" s="197" customFormat="1" ht="15" customHeight="1" x14ac:dyDescent="0.2">
      <c r="A132" s="196" t="s">
        <v>314</v>
      </c>
      <c r="B132" s="108" t="s">
        <v>315</v>
      </c>
      <c r="C132" s="146">
        <v>44</v>
      </c>
      <c r="D132" s="146">
        <v>30</v>
      </c>
      <c r="E132" s="109">
        <v>7247</v>
      </c>
      <c r="F132" s="109">
        <v>103</v>
      </c>
      <c r="G132" s="110">
        <v>1.4212777701117705</v>
      </c>
      <c r="H132" s="145">
        <v>2930</v>
      </c>
      <c r="I132" s="109">
        <v>69</v>
      </c>
      <c r="J132" s="183">
        <v>2.3549488054607508</v>
      </c>
    </row>
    <row r="133" spans="1:10" s="197" customFormat="1" ht="15" customHeight="1" x14ac:dyDescent="0.2">
      <c r="A133" s="196" t="s">
        <v>316</v>
      </c>
      <c r="B133" s="108" t="s">
        <v>317</v>
      </c>
      <c r="C133" s="146">
        <v>105</v>
      </c>
      <c r="D133" s="146">
        <v>55</v>
      </c>
      <c r="E133" s="109">
        <v>13815</v>
      </c>
      <c r="F133" s="109">
        <v>239</v>
      </c>
      <c r="G133" s="110">
        <v>1.7300036192544337</v>
      </c>
      <c r="H133" s="145">
        <v>4828</v>
      </c>
      <c r="I133" s="109">
        <v>135</v>
      </c>
      <c r="J133" s="183">
        <v>2.7961888980944489</v>
      </c>
    </row>
    <row r="134" spans="1:10" s="197" customFormat="1" ht="15" customHeight="1" x14ac:dyDescent="0.2">
      <c r="A134" s="196" t="s">
        <v>318</v>
      </c>
      <c r="B134" s="108" t="s">
        <v>319</v>
      </c>
      <c r="C134" s="146">
        <v>52</v>
      </c>
      <c r="D134" s="146">
        <v>41</v>
      </c>
      <c r="E134" s="109">
        <v>13743</v>
      </c>
      <c r="F134" s="109">
        <v>125</v>
      </c>
      <c r="G134" s="110">
        <v>0.90955395474059519</v>
      </c>
      <c r="H134" s="145">
        <v>5435</v>
      </c>
      <c r="I134" s="109">
        <v>84</v>
      </c>
      <c r="J134" s="183">
        <v>1.545538178472861</v>
      </c>
    </row>
    <row r="135" spans="1:10" s="197" customFormat="1" ht="15" customHeight="1" x14ac:dyDescent="0.2">
      <c r="A135" s="196" t="s">
        <v>320</v>
      </c>
      <c r="B135" s="108" t="s">
        <v>321</v>
      </c>
      <c r="C135" s="146">
        <v>85</v>
      </c>
      <c r="D135" s="146">
        <v>33</v>
      </c>
      <c r="E135" s="109">
        <v>11417</v>
      </c>
      <c r="F135" s="109">
        <v>181</v>
      </c>
      <c r="G135" s="110">
        <v>1.5853551721117631</v>
      </c>
      <c r="H135" s="145">
        <v>3991</v>
      </c>
      <c r="I135" s="109">
        <v>78</v>
      </c>
      <c r="J135" s="183">
        <v>1.9543973941368078</v>
      </c>
    </row>
    <row r="136" spans="1:10" s="197" customFormat="1" ht="15" customHeight="1" x14ac:dyDescent="0.2">
      <c r="A136" s="196" t="s">
        <v>322</v>
      </c>
      <c r="B136" s="108" t="s">
        <v>323</v>
      </c>
      <c r="C136" s="146">
        <v>41</v>
      </c>
      <c r="D136" s="146">
        <v>32</v>
      </c>
      <c r="E136" s="109">
        <v>5955</v>
      </c>
      <c r="F136" s="109">
        <v>77</v>
      </c>
      <c r="G136" s="110">
        <v>1.2930310663308144</v>
      </c>
      <c r="H136" s="145">
        <v>2413</v>
      </c>
      <c r="I136" s="109">
        <v>51</v>
      </c>
      <c r="J136" s="183">
        <v>2.1135515955242439</v>
      </c>
    </row>
    <row r="137" spans="1:10" s="197" customFormat="1" ht="15" customHeight="1" x14ac:dyDescent="0.2">
      <c r="A137" s="196" t="s">
        <v>324</v>
      </c>
      <c r="B137" s="108" t="s">
        <v>325</v>
      </c>
      <c r="C137" s="146">
        <v>15</v>
      </c>
      <c r="D137" s="146">
        <v>9</v>
      </c>
      <c r="E137" s="109">
        <v>7424</v>
      </c>
      <c r="F137" s="109">
        <v>36</v>
      </c>
      <c r="G137" s="110">
        <v>0.48491379310344829</v>
      </c>
      <c r="H137" s="145">
        <v>2586</v>
      </c>
      <c r="I137" s="109">
        <v>22</v>
      </c>
      <c r="J137" s="183">
        <v>0.85073472544470219</v>
      </c>
    </row>
    <row r="138" spans="1:10" s="197" customFormat="1" ht="15" customHeight="1" x14ac:dyDescent="0.2">
      <c r="A138" s="196" t="s">
        <v>326</v>
      </c>
      <c r="B138" s="108" t="s">
        <v>327</v>
      </c>
      <c r="C138" s="146">
        <v>17</v>
      </c>
      <c r="D138" s="146">
        <v>7</v>
      </c>
      <c r="E138" s="109">
        <v>7628</v>
      </c>
      <c r="F138" s="109">
        <v>66</v>
      </c>
      <c r="G138" s="110">
        <v>0.86523335081279495</v>
      </c>
      <c r="H138" s="145">
        <v>2434</v>
      </c>
      <c r="I138" s="109">
        <v>21</v>
      </c>
      <c r="J138" s="183">
        <v>0.86277732128184059</v>
      </c>
    </row>
    <row r="139" spans="1:10" s="197" customFormat="1" ht="15" customHeight="1" x14ac:dyDescent="0.2">
      <c r="A139" s="196" t="s">
        <v>328</v>
      </c>
      <c r="B139" s="108" t="s">
        <v>329</v>
      </c>
      <c r="C139" s="146">
        <v>75</v>
      </c>
      <c r="D139" s="146">
        <v>35</v>
      </c>
      <c r="E139" s="109">
        <v>10455</v>
      </c>
      <c r="F139" s="109">
        <v>145</v>
      </c>
      <c r="G139" s="110">
        <v>1.3868962219033956</v>
      </c>
      <c r="H139" s="145">
        <v>4262</v>
      </c>
      <c r="I139" s="109">
        <v>73</v>
      </c>
      <c r="J139" s="183">
        <v>1.7128108869075551</v>
      </c>
    </row>
    <row r="140" spans="1:10" s="197" customFormat="1" ht="15" customHeight="1" x14ac:dyDescent="0.2">
      <c r="A140" s="196" t="s">
        <v>330</v>
      </c>
      <c r="B140" s="108" t="s">
        <v>331</v>
      </c>
      <c r="C140" s="146">
        <v>55</v>
      </c>
      <c r="D140" s="146">
        <v>28</v>
      </c>
      <c r="E140" s="109">
        <v>7524</v>
      </c>
      <c r="F140" s="109">
        <v>148</v>
      </c>
      <c r="G140" s="110">
        <v>1.9670388091440723</v>
      </c>
      <c r="H140" s="145">
        <v>2684</v>
      </c>
      <c r="I140" s="109">
        <v>86</v>
      </c>
      <c r="J140" s="183">
        <v>3.2041728763040238</v>
      </c>
    </row>
    <row r="141" spans="1:10" s="197" customFormat="1" ht="15" customHeight="1" x14ac:dyDescent="0.2">
      <c r="A141" s="196" t="s">
        <v>332</v>
      </c>
      <c r="B141" s="108" t="s">
        <v>333</v>
      </c>
      <c r="C141" s="146">
        <v>30</v>
      </c>
      <c r="D141" s="146">
        <v>8</v>
      </c>
      <c r="E141" s="109">
        <v>2356</v>
      </c>
      <c r="F141" s="109">
        <v>48</v>
      </c>
      <c r="G141" s="110">
        <v>2.037351443123939</v>
      </c>
      <c r="H141" s="145">
        <v>791</v>
      </c>
      <c r="I141" s="109">
        <v>19</v>
      </c>
      <c r="J141" s="183">
        <v>2.4020227560050569</v>
      </c>
    </row>
    <row r="142" spans="1:10" s="197" customFormat="1" ht="15" customHeight="1" x14ac:dyDescent="0.2">
      <c r="A142" s="196" t="s">
        <v>334</v>
      </c>
      <c r="B142" s="108" t="s">
        <v>335</v>
      </c>
      <c r="C142" s="146">
        <v>117</v>
      </c>
      <c r="D142" s="146">
        <v>81</v>
      </c>
      <c r="E142" s="109">
        <v>26921</v>
      </c>
      <c r="F142" s="109">
        <v>314</v>
      </c>
      <c r="G142" s="110">
        <v>1.1663756918390846</v>
      </c>
      <c r="H142" s="145">
        <v>11141</v>
      </c>
      <c r="I142" s="109">
        <v>186</v>
      </c>
      <c r="J142" s="183">
        <v>1.6695090207342249</v>
      </c>
    </row>
    <row r="143" spans="1:10" s="197" customFormat="1" ht="15" customHeight="1" x14ac:dyDescent="0.2">
      <c r="A143" s="196" t="s">
        <v>336</v>
      </c>
      <c r="B143" s="108" t="s">
        <v>337</v>
      </c>
      <c r="C143" s="146" t="s">
        <v>135</v>
      </c>
      <c r="D143" s="146" t="s">
        <v>135</v>
      </c>
      <c r="E143" s="109" t="s">
        <v>135</v>
      </c>
      <c r="F143" s="109" t="s">
        <v>135</v>
      </c>
      <c r="G143" s="110" t="s">
        <v>135</v>
      </c>
      <c r="H143" s="145" t="s">
        <v>135</v>
      </c>
      <c r="I143" s="109" t="s">
        <v>135</v>
      </c>
      <c r="J143" s="183" t="s">
        <v>135</v>
      </c>
    </row>
    <row r="144" spans="1:10" s="197" customFormat="1" ht="15" customHeight="1" x14ac:dyDescent="0.2">
      <c r="A144" s="196" t="s">
        <v>338</v>
      </c>
      <c r="B144" s="108" t="s">
        <v>339</v>
      </c>
      <c r="C144" s="146">
        <v>47</v>
      </c>
      <c r="D144" s="146">
        <v>33</v>
      </c>
      <c r="E144" s="109">
        <v>6224</v>
      </c>
      <c r="F144" s="109">
        <v>103</v>
      </c>
      <c r="G144" s="110">
        <v>1.6548843187660669</v>
      </c>
      <c r="H144" s="145">
        <v>2222</v>
      </c>
      <c r="I144" s="109">
        <v>60</v>
      </c>
      <c r="J144" s="183">
        <v>2.7002700270027002</v>
      </c>
    </row>
    <row r="145" spans="1:10" s="197" customFormat="1" ht="15" customHeight="1" x14ac:dyDescent="0.2">
      <c r="A145" s="196" t="s">
        <v>340</v>
      </c>
      <c r="B145" s="108" t="s">
        <v>341</v>
      </c>
      <c r="C145" s="146">
        <v>27</v>
      </c>
      <c r="D145" s="146">
        <v>14</v>
      </c>
      <c r="E145" s="109">
        <v>2116</v>
      </c>
      <c r="F145" s="109">
        <v>59</v>
      </c>
      <c r="G145" s="110">
        <v>2.7882797731569</v>
      </c>
      <c r="H145" s="145">
        <v>735</v>
      </c>
      <c r="I145" s="109">
        <v>34</v>
      </c>
      <c r="J145" s="183">
        <v>4.6258503401360542</v>
      </c>
    </row>
    <row r="146" spans="1:10" s="197" customFormat="1" ht="15" customHeight="1" x14ac:dyDescent="0.2">
      <c r="A146" s="196" t="s">
        <v>342</v>
      </c>
      <c r="B146" s="108" t="s">
        <v>343</v>
      </c>
      <c r="C146" s="146">
        <v>53</v>
      </c>
      <c r="D146" s="146">
        <v>40</v>
      </c>
      <c r="E146" s="109">
        <v>6640</v>
      </c>
      <c r="F146" s="109">
        <v>113</v>
      </c>
      <c r="G146" s="110">
        <v>1.7018072289156627</v>
      </c>
      <c r="H146" s="145">
        <v>2693</v>
      </c>
      <c r="I146" s="109">
        <v>73</v>
      </c>
      <c r="J146" s="183">
        <v>2.7107315261789826</v>
      </c>
    </row>
    <row r="147" spans="1:10" s="197" customFormat="1" ht="15" customHeight="1" x14ac:dyDescent="0.2">
      <c r="A147" s="196" t="s">
        <v>344</v>
      </c>
      <c r="B147" s="108" t="s">
        <v>345</v>
      </c>
      <c r="C147" s="146">
        <v>22</v>
      </c>
      <c r="D147" s="146">
        <v>16</v>
      </c>
      <c r="E147" s="109">
        <v>4880</v>
      </c>
      <c r="F147" s="109">
        <v>64</v>
      </c>
      <c r="G147" s="110">
        <v>1.3114754098360655</v>
      </c>
      <c r="H147" s="145">
        <v>1885</v>
      </c>
      <c r="I147" s="109">
        <v>45</v>
      </c>
      <c r="J147" s="183">
        <v>2.3872679045092839</v>
      </c>
    </row>
    <row r="148" spans="1:10" s="197" customFormat="1" ht="15" customHeight="1" x14ac:dyDescent="0.2">
      <c r="A148" s="196" t="s">
        <v>346</v>
      </c>
      <c r="B148" s="108" t="s">
        <v>347</v>
      </c>
      <c r="C148" s="146">
        <v>63</v>
      </c>
      <c r="D148" s="146">
        <v>39</v>
      </c>
      <c r="E148" s="109">
        <v>12770</v>
      </c>
      <c r="F148" s="109">
        <v>186</v>
      </c>
      <c r="G148" s="110">
        <v>1.4565387627251369</v>
      </c>
      <c r="H148" s="145">
        <v>5053</v>
      </c>
      <c r="I148" s="109">
        <v>117</v>
      </c>
      <c r="J148" s="183">
        <v>2.3154561646546608</v>
      </c>
    </row>
    <row r="149" spans="1:10" s="197" customFormat="1" ht="15" customHeight="1" x14ac:dyDescent="0.2">
      <c r="A149" s="196" t="s">
        <v>348</v>
      </c>
      <c r="B149" s="108" t="s">
        <v>349</v>
      </c>
      <c r="C149" s="146">
        <v>36</v>
      </c>
      <c r="D149" s="146">
        <v>25</v>
      </c>
      <c r="E149" s="109">
        <v>7041</v>
      </c>
      <c r="F149" s="109">
        <v>79</v>
      </c>
      <c r="G149" s="110">
        <v>1.121999715949439</v>
      </c>
      <c r="H149" s="145">
        <v>3050</v>
      </c>
      <c r="I149" s="109">
        <v>58</v>
      </c>
      <c r="J149" s="183">
        <v>1.901639344262295</v>
      </c>
    </row>
    <row r="150" spans="1:10" s="197" customFormat="1" ht="15" customHeight="1" x14ac:dyDescent="0.2">
      <c r="A150" s="196" t="s">
        <v>350</v>
      </c>
      <c r="B150" s="108" t="s">
        <v>351</v>
      </c>
      <c r="C150" s="146">
        <v>24</v>
      </c>
      <c r="D150" s="146">
        <v>14</v>
      </c>
      <c r="E150" s="109">
        <v>4183</v>
      </c>
      <c r="F150" s="109">
        <v>52</v>
      </c>
      <c r="G150" s="110">
        <v>1.2431269423858475</v>
      </c>
      <c r="H150" s="145">
        <v>1654</v>
      </c>
      <c r="I150" s="109">
        <v>31</v>
      </c>
      <c r="J150" s="183">
        <v>1.8742442563482467</v>
      </c>
    </row>
    <row r="151" spans="1:10" s="197" customFormat="1" ht="15" customHeight="1" x14ac:dyDescent="0.2">
      <c r="A151" s="196" t="s">
        <v>352</v>
      </c>
      <c r="B151" s="108" t="s">
        <v>353</v>
      </c>
      <c r="C151" s="146">
        <v>21</v>
      </c>
      <c r="D151" s="146">
        <v>17</v>
      </c>
      <c r="E151" s="109">
        <v>5548</v>
      </c>
      <c r="F151" s="109">
        <v>53</v>
      </c>
      <c r="G151" s="110">
        <v>0.95529920692141312</v>
      </c>
      <c r="H151" s="145">
        <v>2227</v>
      </c>
      <c r="I151" s="109">
        <v>37</v>
      </c>
      <c r="J151" s="183">
        <v>1.6614279299506063</v>
      </c>
    </row>
    <row r="152" spans="1:10" s="197" customFormat="1" ht="15" customHeight="1" x14ac:dyDescent="0.2">
      <c r="A152" s="196" t="s">
        <v>354</v>
      </c>
      <c r="B152" s="108" t="s">
        <v>355</v>
      </c>
      <c r="C152" s="146">
        <v>47</v>
      </c>
      <c r="D152" s="146">
        <v>21</v>
      </c>
      <c r="E152" s="109">
        <v>17192</v>
      </c>
      <c r="F152" s="109">
        <v>56</v>
      </c>
      <c r="G152" s="110">
        <v>0.32573289902280128</v>
      </c>
      <c r="H152" s="145">
        <v>5211</v>
      </c>
      <c r="I152" s="109">
        <v>31</v>
      </c>
      <c r="J152" s="183">
        <v>0.59489541354826325</v>
      </c>
    </row>
    <row r="153" spans="1:10" s="197" customFormat="1" ht="15" customHeight="1" x14ac:dyDescent="0.2">
      <c r="A153" s="198" t="s">
        <v>101</v>
      </c>
      <c r="B153" s="101" t="s">
        <v>102</v>
      </c>
      <c r="C153" s="139">
        <v>1078.1401684473151</v>
      </c>
      <c r="D153" s="139">
        <v>562.37574575964277</v>
      </c>
      <c r="E153" s="103">
        <v>151752.28186758401</v>
      </c>
      <c r="F153" s="103">
        <v>2718.6560826559999</v>
      </c>
      <c r="G153" s="104">
        <v>1.7915091945887474</v>
      </c>
      <c r="H153" s="149">
        <v>49548.849715167999</v>
      </c>
      <c r="I153" s="103">
        <v>1419.618774432</v>
      </c>
      <c r="J153" s="185">
        <v>2.865089265629154</v>
      </c>
    </row>
    <row r="154" spans="1:10" s="197" customFormat="1" ht="15" customHeight="1" x14ac:dyDescent="0.2">
      <c r="A154" s="196" t="s">
        <v>356</v>
      </c>
      <c r="B154" s="108" t="s">
        <v>357</v>
      </c>
      <c r="C154" s="146" t="s">
        <v>135</v>
      </c>
      <c r="D154" s="146" t="s">
        <v>135</v>
      </c>
      <c r="E154" s="109" t="s">
        <v>135</v>
      </c>
      <c r="F154" s="109" t="s">
        <v>135</v>
      </c>
      <c r="G154" s="110" t="s">
        <v>135</v>
      </c>
      <c r="H154" s="145" t="s">
        <v>135</v>
      </c>
      <c r="I154" s="109" t="s">
        <v>135</v>
      </c>
      <c r="J154" s="183" t="s">
        <v>135</v>
      </c>
    </row>
    <row r="155" spans="1:10" s="197" customFormat="1" ht="15" customHeight="1" x14ac:dyDescent="0.2">
      <c r="A155" s="196" t="s">
        <v>358</v>
      </c>
      <c r="B155" s="108" t="s">
        <v>359</v>
      </c>
      <c r="C155" s="146">
        <v>31</v>
      </c>
      <c r="D155" s="146">
        <v>14</v>
      </c>
      <c r="E155" s="109">
        <v>3367</v>
      </c>
      <c r="F155" s="109">
        <v>79</v>
      </c>
      <c r="G155" s="110">
        <v>2.3463023463023465</v>
      </c>
      <c r="H155" s="145">
        <v>916</v>
      </c>
      <c r="I155" s="109">
        <v>41</v>
      </c>
      <c r="J155" s="183">
        <v>4.4759825327510914</v>
      </c>
    </row>
    <row r="156" spans="1:10" s="197" customFormat="1" ht="15" customHeight="1" x14ac:dyDescent="0.2">
      <c r="A156" s="196" t="s">
        <v>360</v>
      </c>
      <c r="B156" s="108" t="s">
        <v>361</v>
      </c>
      <c r="C156" s="146">
        <v>20</v>
      </c>
      <c r="D156" s="146">
        <v>7</v>
      </c>
      <c r="E156" s="109">
        <v>5211</v>
      </c>
      <c r="F156" s="109">
        <v>44</v>
      </c>
      <c r="G156" s="110">
        <v>0.84436768374592208</v>
      </c>
      <c r="H156" s="145">
        <v>1612</v>
      </c>
      <c r="I156" s="109">
        <v>17</v>
      </c>
      <c r="J156" s="183">
        <v>1.054590570719603</v>
      </c>
    </row>
    <row r="157" spans="1:10" s="197" customFormat="1" ht="15" customHeight="1" x14ac:dyDescent="0.2">
      <c r="A157" s="196" t="s">
        <v>362</v>
      </c>
      <c r="B157" s="108" t="s">
        <v>363</v>
      </c>
      <c r="C157" s="146">
        <v>32</v>
      </c>
      <c r="D157" s="146">
        <v>22</v>
      </c>
      <c r="E157" s="109">
        <v>5599</v>
      </c>
      <c r="F157" s="109">
        <v>97</v>
      </c>
      <c r="G157" s="110">
        <v>1.7324522236113591</v>
      </c>
      <c r="H157" s="145">
        <v>2371</v>
      </c>
      <c r="I157" s="109">
        <v>69</v>
      </c>
      <c r="J157" s="183">
        <v>2.9101644875579926</v>
      </c>
    </row>
    <row r="158" spans="1:10" s="197" customFormat="1" ht="15" customHeight="1" x14ac:dyDescent="0.2">
      <c r="A158" s="196" t="s">
        <v>364</v>
      </c>
      <c r="B158" s="108" t="s">
        <v>365</v>
      </c>
      <c r="C158" s="146">
        <v>27</v>
      </c>
      <c r="D158" s="146">
        <v>12</v>
      </c>
      <c r="E158" s="109">
        <v>1952</v>
      </c>
      <c r="F158" s="109">
        <v>67</v>
      </c>
      <c r="G158" s="110">
        <v>3.432377049180328</v>
      </c>
      <c r="H158" s="145">
        <v>766</v>
      </c>
      <c r="I158" s="109">
        <v>31</v>
      </c>
      <c r="J158" s="183">
        <v>4.0469973890339421</v>
      </c>
    </row>
    <row r="159" spans="1:10" s="197" customFormat="1" ht="15" customHeight="1" x14ac:dyDescent="0.2">
      <c r="A159" s="196" t="s">
        <v>366</v>
      </c>
      <c r="B159" s="108" t="s">
        <v>367</v>
      </c>
      <c r="C159" s="146">
        <v>42</v>
      </c>
      <c r="D159" s="146">
        <v>24</v>
      </c>
      <c r="E159" s="109">
        <v>4844</v>
      </c>
      <c r="F159" s="109">
        <v>97</v>
      </c>
      <c r="G159" s="110">
        <v>2.0024772914946327</v>
      </c>
      <c r="H159" s="145">
        <v>1623</v>
      </c>
      <c r="I159" s="109">
        <v>58</v>
      </c>
      <c r="J159" s="183">
        <v>3.5736290819470118</v>
      </c>
    </row>
    <row r="160" spans="1:10" s="197" customFormat="1" ht="15" customHeight="1" x14ac:dyDescent="0.2">
      <c r="A160" s="196" t="s">
        <v>368</v>
      </c>
      <c r="B160" s="108" t="s">
        <v>369</v>
      </c>
      <c r="C160" s="146">
        <v>185</v>
      </c>
      <c r="D160" s="146">
        <v>77</v>
      </c>
      <c r="E160" s="109">
        <v>25604</v>
      </c>
      <c r="F160" s="109">
        <v>490</v>
      </c>
      <c r="G160" s="110">
        <v>1.9137634744571161</v>
      </c>
      <c r="H160" s="145">
        <v>7093</v>
      </c>
      <c r="I160" s="109">
        <v>227</v>
      </c>
      <c r="J160" s="183">
        <v>3.2003383617651204</v>
      </c>
    </row>
    <row r="161" spans="1:10" s="197" customFormat="1" ht="15" customHeight="1" x14ac:dyDescent="0.2">
      <c r="A161" s="196" t="s">
        <v>370</v>
      </c>
      <c r="B161" s="108" t="s">
        <v>371</v>
      </c>
      <c r="C161" s="146">
        <v>49</v>
      </c>
      <c r="D161" s="146">
        <v>19</v>
      </c>
      <c r="E161" s="109">
        <v>7130</v>
      </c>
      <c r="F161" s="109">
        <v>115</v>
      </c>
      <c r="G161" s="110">
        <v>1.6129032258064515</v>
      </c>
      <c r="H161" s="145">
        <v>2330</v>
      </c>
      <c r="I161" s="109">
        <v>50</v>
      </c>
      <c r="J161" s="183">
        <v>2.1459227467811157</v>
      </c>
    </row>
    <row r="162" spans="1:10" s="197" customFormat="1" ht="15" customHeight="1" x14ac:dyDescent="0.2">
      <c r="A162" s="196" t="s">
        <v>372</v>
      </c>
      <c r="B162" s="108" t="s">
        <v>373</v>
      </c>
      <c r="C162" s="146">
        <v>9</v>
      </c>
      <c r="D162" s="146">
        <v>5</v>
      </c>
      <c r="E162" s="109">
        <v>1597</v>
      </c>
      <c r="F162" s="109">
        <v>25</v>
      </c>
      <c r="G162" s="110">
        <v>1.5654351909830932</v>
      </c>
      <c r="H162" s="145">
        <v>497</v>
      </c>
      <c r="I162" s="109">
        <v>10</v>
      </c>
      <c r="J162" s="183">
        <v>2.0120724346076457</v>
      </c>
    </row>
    <row r="163" spans="1:10" s="197" customFormat="1" ht="15" customHeight="1" x14ac:dyDescent="0.2">
      <c r="A163" s="196" t="s">
        <v>374</v>
      </c>
      <c r="B163" s="108" t="s">
        <v>375</v>
      </c>
      <c r="C163" s="146">
        <v>50</v>
      </c>
      <c r="D163" s="146">
        <v>36</v>
      </c>
      <c r="E163" s="109">
        <v>5746</v>
      </c>
      <c r="F163" s="109">
        <v>105</v>
      </c>
      <c r="G163" s="110">
        <v>1.8273581621997912</v>
      </c>
      <c r="H163" s="145">
        <v>1777</v>
      </c>
      <c r="I163" s="109">
        <v>64</v>
      </c>
      <c r="J163" s="183">
        <v>3.6015756893640969</v>
      </c>
    </row>
    <row r="164" spans="1:10" s="197" customFormat="1" ht="15" customHeight="1" x14ac:dyDescent="0.2">
      <c r="A164" s="196" t="s">
        <v>376</v>
      </c>
      <c r="B164" s="108" t="s">
        <v>377</v>
      </c>
      <c r="C164" s="146">
        <v>44</v>
      </c>
      <c r="D164" s="146">
        <v>26</v>
      </c>
      <c r="E164" s="109">
        <v>9158</v>
      </c>
      <c r="F164" s="109">
        <v>113</v>
      </c>
      <c r="G164" s="110">
        <v>1.2338938632889278</v>
      </c>
      <c r="H164" s="145">
        <v>3193</v>
      </c>
      <c r="I164" s="109">
        <v>59</v>
      </c>
      <c r="J164" s="183">
        <v>1.8477920450986534</v>
      </c>
    </row>
    <row r="165" spans="1:10" s="197" customFormat="1" ht="15" customHeight="1" x14ac:dyDescent="0.2">
      <c r="A165" s="196" t="s">
        <v>378</v>
      </c>
      <c r="B165" s="108" t="s">
        <v>379</v>
      </c>
      <c r="C165" s="146">
        <v>9</v>
      </c>
      <c r="D165" s="146">
        <v>8</v>
      </c>
      <c r="E165" s="109">
        <v>3953</v>
      </c>
      <c r="F165" s="109">
        <v>22</v>
      </c>
      <c r="G165" s="110">
        <v>0.55653933721224391</v>
      </c>
      <c r="H165" s="145">
        <v>1233</v>
      </c>
      <c r="I165" s="109">
        <v>19</v>
      </c>
      <c r="J165" s="183">
        <v>1.5409570154095702</v>
      </c>
    </row>
    <row r="166" spans="1:10" s="197" customFormat="1" ht="15" customHeight="1" x14ac:dyDescent="0.2">
      <c r="A166" s="196" t="s">
        <v>380</v>
      </c>
      <c r="B166" s="108" t="s">
        <v>381</v>
      </c>
      <c r="C166" s="146">
        <v>11</v>
      </c>
      <c r="D166" s="146">
        <v>8</v>
      </c>
      <c r="E166" s="109">
        <v>3868</v>
      </c>
      <c r="F166" s="109">
        <v>36</v>
      </c>
      <c r="G166" s="110">
        <v>0.93071354705274045</v>
      </c>
      <c r="H166" s="145">
        <v>1330</v>
      </c>
      <c r="I166" s="109">
        <v>19</v>
      </c>
      <c r="J166" s="183">
        <v>1.4285714285714286</v>
      </c>
    </row>
    <row r="167" spans="1:10" s="197" customFormat="1" ht="15" customHeight="1" x14ac:dyDescent="0.2">
      <c r="A167" s="196" t="s">
        <v>382</v>
      </c>
      <c r="B167" s="108" t="s">
        <v>383</v>
      </c>
      <c r="C167" s="146">
        <v>59</v>
      </c>
      <c r="D167" s="146">
        <v>22</v>
      </c>
      <c r="E167" s="109">
        <v>7258</v>
      </c>
      <c r="F167" s="109">
        <v>156</v>
      </c>
      <c r="G167" s="110">
        <v>2.1493524386883438</v>
      </c>
      <c r="H167" s="145">
        <v>2567</v>
      </c>
      <c r="I167" s="109">
        <v>71</v>
      </c>
      <c r="J167" s="183">
        <v>2.7658745617452278</v>
      </c>
    </row>
    <row r="168" spans="1:10" s="197" customFormat="1" ht="15" customHeight="1" x14ac:dyDescent="0.2">
      <c r="A168" s="196" t="s">
        <v>384</v>
      </c>
      <c r="B168" s="108" t="s">
        <v>385</v>
      </c>
      <c r="C168" s="146">
        <v>50</v>
      </c>
      <c r="D168" s="146">
        <v>34</v>
      </c>
      <c r="E168" s="109">
        <v>8419</v>
      </c>
      <c r="F168" s="109">
        <v>118</v>
      </c>
      <c r="G168" s="110">
        <v>1.4015916379617532</v>
      </c>
      <c r="H168" s="145">
        <v>2704</v>
      </c>
      <c r="I168" s="109">
        <v>71</v>
      </c>
      <c r="J168" s="183">
        <v>2.6257396449704142</v>
      </c>
    </row>
    <row r="169" spans="1:10" s="197" customFormat="1" ht="15" customHeight="1" x14ac:dyDescent="0.2">
      <c r="A169" s="196" t="s">
        <v>386</v>
      </c>
      <c r="B169" s="108" t="s">
        <v>387</v>
      </c>
      <c r="C169" s="146">
        <v>30</v>
      </c>
      <c r="D169" s="146">
        <v>20</v>
      </c>
      <c r="E169" s="109">
        <v>4066</v>
      </c>
      <c r="F169" s="109">
        <v>71</v>
      </c>
      <c r="G169" s="110">
        <v>1.7461878996556812</v>
      </c>
      <c r="H169" s="145">
        <v>1365</v>
      </c>
      <c r="I169" s="109">
        <v>50</v>
      </c>
      <c r="J169" s="183">
        <v>3.6630036630036629</v>
      </c>
    </row>
    <row r="170" spans="1:10" s="197" customFormat="1" ht="15" customHeight="1" x14ac:dyDescent="0.2">
      <c r="A170" s="196" t="s">
        <v>388</v>
      </c>
      <c r="B170" s="108" t="s">
        <v>389</v>
      </c>
      <c r="C170" s="146">
        <v>27</v>
      </c>
      <c r="D170" s="146">
        <v>8</v>
      </c>
      <c r="E170" s="109">
        <v>2371</v>
      </c>
      <c r="F170" s="109">
        <v>53</v>
      </c>
      <c r="G170" s="110">
        <v>2.2353437368199072</v>
      </c>
      <c r="H170" s="145">
        <v>709</v>
      </c>
      <c r="I170" s="109">
        <v>18</v>
      </c>
      <c r="J170" s="183">
        <v>2.5387870239774331</v>
      </c>
    </row>
    <row r="171" spans="1:10" s="197" customFormat="1" ht="15" customHeight="1" x14ac:dyDescent="0.2">
      <c r="A171" s="196" t="s">
        <v>390</v>
      </c>
      <c r="B171" s="108" t="s">
        <v>391</v>
      </c>
      <c r="C171" s="146">
        <v>33</v>
      </c>
      <c r="D171" s="146">
        <v>7</v>
      </c>
      <c r="E171" s="109">
        <v>2816</v>
      </c>
      <c r="F171" s="109">
        <v>61</v>
      </c>
      <c r="G171" s="110">
        <v>2.1661931818181817</v>
      </c>
      <c r="H171" s="145">
        <v>765</v>
      </c>
      <c r="I171" s="109">
        <v>23</v>
      </c>
      <c r="J171" s="183">
        <v>3.0065359477124183</v>
      </c>
    </row>
    <row r="172" spans="1:10" s="197" customFormat="1" ht="15" customHeight="1" x14ac:dyDescent="0.2">
      <c r="A172" s="196" t="s">
        <v>392</v>
      </c>
      <c r="B172" s="108" t="s">
        <v>393</v>
      </c>
      <c r="C172" s="146">
        <v>27</v>
      </c>
      <c r="D172" s="146">
        <v>17</v>
      </c>
      <c r="E172" s="109">
        <v>3012</v>
      </c>
      <c r="F172" s="109">
        <v>68</v>
      </c>
      <c r="G172" s="110">
        <v>2.2576361221779551</v>
      </c>
      <c r="H172" s="145">
        <v>951</v>
      </c>
      <c r="I172" s="109">
        <v>34</v>
      </c>
      <c r="J172" s="183">
        <v>3.5751840168243953</v>
      </c>
    </row>
    <row r="173" spans="1:10" s="197" customFormat="1" ht="15" customHeight="1" x14ac:dyDescent="0.2">
      <c r="A173" s="196" t="s">
        <v>394</v>
      </c>
      <c r="B173" s="108" t="s">
        <v>395</v>
      </c>
      <c r="C173" s="146">
        <v>41</v>
      </c>
      <c r="D173" s="146">
        <v>20</v>
      </c>
      <c r="E173" s="109">
        <v>3896</v>
      </c>
      <c r="F173" s="109">
        <v>98</v>
      </c>
      <c r="G173" s="110">
        <v>2.5154004106776182</v>
      </c>
      <c r="H173" s="145">
        <v>1145</v>
      </c>
      <c r="I173" s="109">
        <v>60</v>
      </c>
      <c r="J173" s="183">
        <v>5.2401746724890828</v>
      </c>
    </row>
    <row r="174" spans="1:10" s="197" customFormat="1" ht="15" customHeight="1" x14ac:dyDescent="0.2">
      <c r="A174" s="196" t="s">
        <v>396</v>
      </c>
      <c r="B174" s="108" t="s">
        <v>397</v>
      </c>
      <c r="C174" s="146">
        <v>48</v>
      </c>
      <c r="D174" s="146">
        <v>39</v>
      </c>
      <c r="E174" s="109">
        <v>6395</v>
      </c>
      <c r="F174" s="109">
        <v>105</v>
      </c>
      <c r="G174" s="110">
        <v>1.6419077404222049</v>
      </c>
      <c r="H174" s="145">
        <v>2403</v>
      </c>
      <c r="I174" s="109">
        <v>72</v>
      </c>
      <c r="J174" s="183">
        <v>2.9962546816479403</v>
      </c>
    </row>
    <row r="175" spans="1:10" s="197" customFormat="1" ht="15" customHeight="1" x14ac:dyDescent="0.2">
      <c r="A175" s="196" t="s">
        <v>398</v>
      </c>
      <c r="B175" s="108" t="s">
        <v>399</v>
      </c>
      <c r="C175" s="146">
        <v>12</v>
      </c>
      <c r="D175" s="146">
        <v>8</v>
      </c>
      <c r="E175" s="109">
        <v>4580</v>
      </c>
      <c r="F175" s="109">
        <v>43</v>
      </c>
      <c r="G175" s="110">
        <v>0.93886462882096067</v>
      </c>
      <c r="H175" s="145">
        <v>1372</v>
      </c>
      <c r="I175" s="109">
        <v>26</v>
      </c>
      <c r="J175" s="183">
        <v>1.8950437317784257</v>
      </c>
    </row>
    <row r="176" spans="1:10" s="197" customFormat="1" ht="15" customHeight="1" x14ac:dyDescent="0.2">
      <c r="A176" s="196" t="s">
        <v>400</v>
      </c>
      <c r="B176" s="108" t="s">
        <v>401</v>
      </c>
      <c r="C176" s="146">
        <v>79</v>
      </c>
      <c r="D176" s="146">
        <v>27</v>
      </c>
      <c r="E176" s="109">
        <v>7952</v>
      </c>
      <c r="F176" s="109">
        <v>242</v>
      </c>
      <c r="G176" s="110">
        <v>3.0432595573440642</v>
      </c>
      <c r="H176" s="145">
        <v>2324</v>
      </c>
      <c r="I176" s="109">
        <v>89</v>
      </c>
      <c r="J176" s="183">
        <v>3.8296041308089501</v>
      </c>
    </row>
    <row r="177" spans="1:10" s="197" customFormat="1" ht="15" customHeight="1" x14ac:dyDescent="0.2">
      <c r="A177" s="196" t="s">
        <v>402</v>
      </c>
      <c r="B177" s="108" t="s">
        <v>403</v>
      </c>
      <c r="C177" s="146">
        <v>71</v>
      </c>
      <c r="D177" s="146">
        <v>50</v>
      </c>
      <c r="E177" s="109">
        <v>6379</v>
      </c>
      <c r="F177" s="109">
        <v>180</v>
      </c>
      <c r="G177" s="110">
        <v>2.8217588963787428</v>
      </c>
      <c r="H177" s="145">
        <v>2478</v>
      </c>
      <c r="I177" s="109">
        <v>106</v>
      </c>
      <c r="J177" s="183">
        <v>4.2776432606941084</v>
      </c>
    </row>
    <row r="178" spans="1:10" s="197" customFormat="1" ht="15" customHeight="1" x14ac:dyDescent="0.2">
      <c r="A178" s="196" t="s">
        <v>404</v>
      </c>
      <c r="B178" s="108" t="s">
        <v>405</v>
      </c>
      <c r="C178" s="146">
        <v>58</v>
      </c>
      <c r="D178" s="146">
        <v>33</v>
      </c>
      <c r="E178" s="109">
        <v>11343</v>
      </c>
      <c r="F178" s="109">
        <v>150</v>
      </c>
      <c r="G178" s="110">
        <v>1.3224014810896587</v>
      </c>
      <c r="H178" s="145">
        <v>4165</v>
      </c>
      <c r="I178" s="109">
        <v>89</v>
      </c>
      <c r="J178" s="183">
        <v>2.1368547418967587</v>
      </c>
    </row>
    <row r="179" spans="1:10" s="197" customFormat="1" ht="15" customHeight="1" x14ac:dyDescent="0.2">
      <c r="A179" s="196" t="s">
        <v>406</v>
      </c>
      <c r="B179" s="108" t="s">
        <v>407</v>
      </c>
      <c r="C179" s="146">
        <v>20</v>
      </c>
      <c r="D179" s="146">
        <v>12</v>
      </c>
      <c r="E179" s="109">
        <v>3246</v>
      </c>
      <c r="F179" s="109">
        <v>48</v>
      </c>
      <c r="G179" s="110">
        <v>1.478743068391867</v>
      </c>
      <c r="H179" s="145">
        <v>1210</v>
      </c>
      <c r="I179" s="109">
        <v>28</v>
      </c>
      <c r="J179" s="183">
        <v>2.3140495867768593</v>
      </c>
    </row>
    <row r="180" spans="1:10" s="197" customFormat="1" ht="15" customHeight="1" x14ac:dyDescent="0.2">
      <c r="A180" s="198" t="s">
        <v>103</v>
      </c>
      <c r="B180" s="101" t="s">
        <v>104</v>
      </c>
      <c r="C180" s="139">
        <v>753</v>
      </c>
      <c r="D180" s="139">
        <v>392</v>
      </c>
      <c r="E180" s="103">
        <v>83590</v>
      </c>
      <c r="F180" s="103">
        <v>1847</v>
      </c>
      <c r="G180" s="104">
        <v>2.209594449096782</v>
      </c>
      <c r="H180" s="149">
        <v>28132</v>
      </c>
      <c r="I180" s="103">
        <v>939</v>
      </c>
      <c r="J180" s="185">
        <v>3.337835916394142</v>
      </c>
    </row>
    <row r="181" spans="1:10" s="197" customFormat="1" ht="15" customHeight="1" x14ac:dyDescent="0.2">
      <c r="A181" s="196" t="s">
        <v>408</v>
      </c>
      <c r="B181" s="108" t="s">
        <v>409</v>
      </c>
      <c r="C181" s="146">
        <v>18</v>
      </c>
      <c r="D181" s="146">
        <v>12</v>
      </c>
      <c r="E181" s="109">
        <v>3865</v>
      </c>
      <c r="F181" s="109">
        <v>39</v>
      </c>
      <c r="G181" s="110">
        <v>1.0090556274256144</v>
      </c>
      <c r="H181" s="145">
        <v>1566</v>
      </c>
      <c r="I181" s="109">
        <v>29</v>
      </c>
      <c r="J181" s="183">
        <v>1.8518518518518519</v>
      </c>
    </row>
    <row r="182" spans="1:10" s="197" customFormat="1" ht="15" customHeight="1" x14ac:dyDescent="0.2">
      <c r="A182" s="196" t="s">
        <v>410</v>
      </c>
      <c r="B182" s="108" t="s">
        <v>411</v>
      </c>
      <c r="C182" s="146">
        <v>35</v>
      </c>
      <c r="D182" s="146">
        <v>13</v>
      </c>
      <c r="E182" s="109">
        <v>1843</v>
      </c>
      <c r="F182" s="109">
        <v>55</v>
      </c>
      <c r="G182" s="110">
        <v>2.9842647856755291</v>
      </c>
      <c r="H182" s="145">
        <v>812</v>
      </c>
      <c r="I182" s="109">
        <v>29</v>
      </c>
      <c r="J182" s="183">
        <v>3.5714285714285716</v>
      </c>
    </row>
    <row r="183" spans="1:10" s="197" customFormat="1" ht="15" customHeight="1" x14ac:dyDescent="0.2">
      <c r="A183" s="196" t="s">
        <v>412</v>
      </c>
      <c r="B183" s="108" t="s">
        <v>413</v>
      </c>
      <c r="C183" s="146">
        <v>9</v>
      </c>
      <c r="D183" s="146">
        <v>7</v>
      </c>
      <c r="E183" s="109">
        <v>1532</v>
      </c>
      <c r="F183" s="109">
        <v>18</v>
      </c>
      <c r="G183" s="110">
        <v>1.1749347258485641</v>
      </c>
      <c r="H183" s="145">
        <v>531</v>
      </c>
      <c r="I183" s="109">
        <v>11</v>
      </c>
      <c r="J183" s="183">
        <v>2.0715630885122409</v>
      </c>
    </row>
    <row r="184" spans="1:10" s="197" customFormat="1" ht="15" customHeight="1" x14ac:dyDescent="0.2">
      <c r="A184" s="196" t="s">
        <v>414</v>
      </c>
      <c r="B184" s="108" t="s">
        <v>415</v>
      </c>
      <c r="C184" s="146">
        <v>8</v>
      </c>
      <c r="D184" s="146">
        <v>5</v>
      </c>
      <c r="E184" s="109">
        <v>1340</v>
      </c>
      <c r="F184" s="109">
        <v>21</v>
      </c>
      <c r="G184" s="110">
        <v>1.5671641791044777</v>
      </c>
      <c r="H184" s="145">
        <v>525</v>
      </c>
      <c r="I184" s="109">
        <v>11</v>
      </c>
      <c r="J184" s="183">
        <v>2.0952380952380953</v>
      </c>
    </row>
    <row r="185" spans="1:10" s="197" customFormat="1" ht="15" customHeight="1" x14ac:dyDescent="0.2">
      <c r="A185" s="196" t="s">
        <v>416</v>
      </c>
      <c r="B185" s="108" t="s">
        <v>417</v>
      </c>
      <c r="C185" s="146">
        <v>52</v>
      </c>
      <c r="D185" s="146">
        <v>23</v>
      </c>
      <c r="E185" s="109">
        <v>4067</v>
      </c>
      <c r="F185" s="109">
        <v>117</v>
      </c>
      <c r="G185" s="110">
        <v>2.876813375952791</v>
      </c>
      <c r="H185" s="145">
        <v>1556</v>
      </c>
      <c r="I185" s="109">
        <v>58</v>
      </c>
      <c r="J185" s="183">
        <v>3.7275064267352187</v>
      </c>
    </row>
    <row r="186" spans="1:10" s="197" customFormat="1" ht="15" customHeight="1" x14ac:dyDescent="0.2">
      <c r="A186" s="196" t="s">
        <v>418</v>
      </c>
      <c r="B186" s="108" t="s">
        <v>419</v>
      </c>
      <c r="C186" s="146">
        <v>20</v>
      </c>
      <c r="D186" s="146">
        <v>14</v>
      </c>
      <c r="E186" s="109">
        <v>2049</v>
      </c>
      <c r="F186" s="109">
        <v>42</v>
      </c>
      <c r="G186" s="110">
        <v>2.0497803806734991</v>
      </c>
      <c r="H186" s="145">
        <v>670</v>
      </c>
      <c r="I186" s="109">
        <v>26</v>
      </c>
      <c r="J186" s="183">
        <v>3.8805970149253732</v>
      </c>
    </row>
    <row r="187" spans="1:10" s="197" customFormat="1" ht="15" customHeight="1" x14ac:dyDescent="0.2">
      <c r="A187" s="196" t="s">
        <v>420</v>
      </c>
      <c r="B187" s="108" t="s">
        <v>421</v>
      </c>
      <c r="C187" s="146">
        <v>11</v>
      </c>
      <c r="D187" s="146">
        <v>9</v>
      </c>
      <c r="E187" s="109">
        <v>1975</v>
      </c>
      <c r="F187" s="109">
        <v>42</v>
      </c>
      <c r="G187" s="110">
        <v>2.1265822784810124</v>
      </c>
      <c r="H187" s="145">
        <v>861</v>
      </c>
      <c r="I187" s="109">
        <v>29</v>
      </c>
      <c r="J187" s="183">
        <v>3.3681765389082461</v>
      </c>
    </row>
    <row r="188" spans="1:10" s="197" customFormat="1" ht="15" customHeight="1" x14ac:dyDescent="0.2">
      <c r="A188" s="196" t="s">
        <v>422</v>
      </c>
      <c r="B188" s="108" t="s">
        <v>423</v>
      </c>
      <c r="C188" s="146">
        <v>10</v>
      </c>
      <c r="D188" s="146">
        <v>6</v>
      </c>
      <c r="E188" s="109">
        <v>891</v>
      </c>
      <c r="F188" s="109">
        <v>27</v>
      </c>
      <c r="G188" s="110">
        <v>3.0303030303030303</v>
      </c>
      <c r="H188" s="145">
        <v>315</v>
      </c>
      <c r="I188" s="109">
        <v>17</v>
      </c>
      <c r="J188" s="183">
        <v>5.3968253968253972</v>
      </c>
    </row>
    <row r="189" spans="1:10" s="197" customFormat="1" ht="15" customHeight="1" x14ac:dyDescent="0.2">
      <c r="A189" s="196" t="s">
        <v>424</v>
      </c>
      <c r="B189" s="108" t="s">
        <v>425</v>
      </c>
      <c r="C189" s="146">
        <v>16</v>
      </c>
      <c r="D189" s="146">
        <v>11</v>
      </c>
      <c r="E189" s="109">
        <v>924</v>
      </c>
      <c r="F189" s="109">
        <v>37</v>
      </c>
      <c r="G189" s="110">
        <v>4.0043290043290041</v>
      </c>
      <c r="H189" s="145">
        <v>429</v>
      </c>
      <c r="I189" s="109">
        <v>29</v>
      </c>
      <c r="J189" s="183">
        <v>6.7599067599067597</v>
      </c>
    </row>
    <row r="190" spans="1:10" s="197" customFormat="1" ht="15" customHeight="1" x14ac:dyDescent="0.2">
      <c r="A190" s="196" t="s">
        <v>426</v>
      </c>
      <c r="B190" s="108" t="s">
        <v>427</v>
      </c>
      <c r="C190" s="146">
        <v>10</v>
      </c>
      <c r="D190" s="146">
        <v>6</v>
      </c>
      <c r="E190" s="109">
        <v>1391</v>
      </c>
      <c r="F190" s="109">
        <v>26</v>
      </c>
      <c r="G190" s="110">
        <v>1.8691588785046729</v>
      </c>
      <c r="H190" s="145">
        <v>429</v>
      </c>
      <c r="I190" s="109">
        <v>18</v>
      </c>
      <c r="J190" s="183">
        <v>4.1958041958041958</v>
      </c>
    </row>
    <row r="191" spans="1:10" s="197" customFormat="1" ht="15" customHeight="1" x14ac:dyDescent="0.2">
      <c r="A191" s="196" t="s">
        <v>428</v>
      </c>
      <c r="B191" s="108" t="s">
        <v>429</v>
      </c>
      <c r="C191" s="146">
        <v>26</v>
      </c>
      <c r="D191" s="146">
        <v>13</v>
      </c>
      <c r="E191" s="109">
        <v>3516</v>
      </c>
      <c r="F191" s="109">
        <v>67</v>
      </c>
      <c r="G191" s="110">
        <v>1.9055745164960183</v>
      </c>
      <c r="H191" s="145">
        <v>1094</v>
      </c>
      <c r="I191" s="109">
        <v>38</v>
      </c>
      <c r="J191" s="183">
        <v>3.4734917733089579</v>
      </c>
    </row>
    <row r="192" spans="1:10" s="197" customFormat="1" ht="15" customHeight="1" x14ac:dyDescent="0.2">
      <c r="A192" s="196" t="s">
        <v>430</v>
      </c>
      <c r="B192" s="108" t="s">
        <v>431</v>
      </c>
      <c r="C192" s="146">
        <v>6</v>
      </c>
      <c r="D192" s="146" t="s">
        <v>957</v>
      </c>
      <c r="E192" s="109">
        <v>792</v>
      </c>
      <c r="F192" s="109">
        <v>20</v>
      </c>
      <c r="G192" s="110">
        <v>2.5252525252525251</v>
      </c>
      <c r="H192" s="145">
        <v>259</v>
      </c>
      <c r="I192" s="109">
        <v>13</v>
      </c>
      <c r="J192" s="183">
        <v>5.019305019305019</v>
      </c>
    </row>
    <row r="193" spans="1:10" s="197" customFormat="1" ht="15" customHeight="1" x14ac:dyDescent="0.2">
      <c r="A193" s="196" t="s">
        <v>432</v>
      </c>
      <c r="B193" s="108" t="s">
        <v>433</v>
      </c>
      <c r="C193" s="146">
        <v>10</v>
      </c>
      <c r="D193" s="146">
        <v>5</v>
      </c>
      <c r="E193" s="109">
        <v>2147</v>
      </c>
      <c r="F193" s="109">
        <v>35</v>
      </c>
      <c r="G193" s="110">
        <v>1.6301816488122962</v>
      </c>
      <c r="H193" s="145">
        <v>635</v>
      </c>
      <c r="I193" s="109">
        <v>23</v>
      </c>
      <c r="J193" s="183">
        <v>3.622047244094488</v>
      </c>
    </row>
    <row r="194" spans="1:10" s="197" customFormat="1" ht="15" customHeight="1" x14ac:dyDescent="0.2">
      <c r="A194" s="196" t="s">
        <v>434</v>
      </c>
      <c r="B194" s="108" t="s">
        <v>435</v>
      </c>
      <c r="C194" s="146">
        <v>12</v>
      </c>
      <c r="D194" s="146">
        <v>7</v>
      </c>
      <c r="E194" s="109">
        <v>3809</v>
      </c>
      <c r="F194" s="109">
        <v>38</v>
      </c>
      <c r="G194" s="110">
        <v>0.99763717511157779</v>
      </c>
      <c r="H194" s="145">
        <v>1000</v>
      </c>
      <c r="I194" s="109">
        <v>15</v>
      </c>
      <c r="J194" s="183">
        <v>1.5</v>
      </c>
    </row>
    <row r="195" spans="1:10" s="197" customFormat="1" ht="15" customHeight="1" x14ac:dyDescent="0.2">
      <c r="A195" s="196" t="s">
        <v>436</v>
      </c>
      <c r="B195" s="108" t="s">
        <v>437</v>
      </c>
      <c r="C195" s="146">
        <v>124</v>
      </c>
      <c r="D195" s="146">
        <v>60</v>
      </c>
      <c r="E195" s="109">
        <v>12319</v>
      </c>
      <c r="F195" s="109">
        <v>297</v>
      </c>
      <c r="G195" s="110">
        <v>2.410909976459128</v>
      </c>
      <c r="H195" s="145">
        <v>4117</v>
      </c>
      <c r="I195" s="109">
        <v>132</v>
      </c>
      <c r="J195" s="183">
        <v>3.2062181199902842</v>
      </c>
    </row>
    <row r="196" spans="1:10" s="197" customFormat="1" ht="15" customHeight="1" x14ac:dyDescent="0.2">
      <c r="A196" s="196" t="s">
        <v>438</v>
      </c>
      <c r="B196" s="108" t="s">
        <v>439</v>
      </c>
      <c r="C196" s="146">
        <v>27</v>
      </c>
      <c r="D196" s="146">
        <v>16</v>
      </c>
      <c r="E196" s="109">
        <v>2096</v>
      </c>
      <c r="F196" s="109">
        <v>62</v>
      </c>
      <c r="G196" s="110">
        <v>2.9580152671755724</v>
      </c>
      <c r="H196" s="145">
        <v>675</v>
      </c>
      <c r="I196" s="109">
        <v>31</v>
      </c>
      <c r="J196" s="183">
        <v>4.5925925925925926</v>
      </c>
    </row>
    <row r="197" spans="1:10" s="197" customFormat="1" ht="15" customHeight="1" x14ac:dyDescent="0.2">
      <c r="A197" s="196" t="s">
        <v>440</v>
      </c>
      <c r="B197" s="108" t="s">
        <v>441</v>
      </c>
      <c r="C197" s="146">
        <v>73</v>
      </c>
      <c r="D197" s="146">
        <v>26</v>
      </c>
      <c r="E197" s="109">
        <v>5814</v>
      </c>
      <c r="F197" s="109">
        <v>136</v>
      </c>
      <c r="G197" s="110">
        <v>2.3391812865497075</v>
      </c>
      <c r="H197" s="145">
        <v>1924</v>
      </c>
      <c r="I197" s="109">
        <v>47</v>
      </c>
      <c r="J197" s="183">
        <v>2.442827442827443</v>
      </c>
    </row>
    <row r="198" spans="1:10" s="197" customFormat="1" ht="15" customHeight="1" x14ac:dyDescent="0.2">
      <c r="A198" s="196" t="s">
        <v>442</v>
      </c>
      <c r="B198" s="108" t="s">
        <v>443</v>
      </c>
      <c r="C198" s="146">
        <v>56</v>
      </c>
      <c r="D198" s="146">
        <v>27</v>
      </c>
      <c r="E198" s="109">
        <v>3080</v>
      </c>
      <c r="F198" s="109">
        <v>133</v>
      </c>
      <c r="G198" s="110">
        <v>4.3181818181818183</v>
      </c>
      <c r="H198" s="145">
        <v>1035</v>
      </c>
      <c r="I198" s="109">
        <v>64</v>
      </c>
      <c r="J198" s="183">
        <v>6.1835748792270531</v>
      </c>
    </row>
    <row r="199" spans="1:10" s="197" customFormat="1" ht="15" customHeight="1" x14ac:dyDescent="0.2">
      <c r="A199" s="196" t="s">
        <v>444</v>
      </c>
      <c r="B199" s="108" t="s">
        <v>445</v>
      </c>
      <c r="C199" s="146">
        <v>23</v>
      </c>
      <c r="D199" s="146">
        <v>17</v>
      </c>
      <c r="E199" s="109">
        <v>3264</v>
      </c>
      <c r="F199" s="109">
        <v>68</v>
      </c>
      <c r="G199" s="110">
        <v>2.0833333333333335</v>
      </c>
      <c r="H199" s="145">
        <v>985</v>
      </c>
      <c r="I199" s="109">
        <v>39</v>
      </c>
      <c r="J199" s="183">
        <v>3.9593908629441623</v>
      </c>
    </row>
    <row r="200" spans="1:10" s="197" customFormat="1" ht="15" customHeight="1" x14ac:dyDescent="0.2">
      <c r="A200" s="196" t="s">
        <v>446</v>
      </c>
      <c r="B200" s="108" t="s">
        <v>447</v>
      </c>
      <c r="C200" s="146">
        <v>14</v>
      </c>
      <c r="D200" s="146">
        <v>11</v>
      </c>
      <c r="E200" s="109">
        <v>1997</v>
      </c>
      <c r="F200" s="109">
        <v>51</v>
      </c>
      <c r="G200" s="110">
        <v>2.5538307461191789</v>
      </c>
      <c r="H200" s="145">
        <v>560</v>
      </c>
      <c r="I200" s="109">
        <v>28</v>
      </c>
      <c r="J200" s="183">
        <v>5</v>
      </c>
    </row>
    <row r="201" spans="1:10" s="197" customFormat="1" ht="15" customHeight="1" x14ac:dyDescent="0.2">
      <c r="A201" s="196" t="s">
        <v>448</v>
      </c>
      <c r="B201" s="108" t="s">
        <v>449</v>
      </c>
      <c r="C201" s="146">
        <v>39</v>
      </c>
      <c r="D201" s="146">
        <v>23</v>
      </c>
      <c r="E201" s="109">
        <v>2873</v>
      </c>
      <c r="F201" s="109">
        <v>76</v>
      </c>
      <c r="G201" s="110">
        <v>2.6453184824225549</v>
      </c>
      <c r="H201" s="145">
        <v>908</v>
      </c>
      <c r="I201" s="109">
        <v>45</v>
      </c>
      <c r="J201" s="183">
        <v>4.9559471365638768</v>
      </c>
    </row>
    <row r="202" spans="1:10" s="197" customFormat="1" ht="15" customHeight="1" x14ac:dyDescent="0.2">
      <c r="A202" s="196" t="s">
        <v>450</v>
      </c>
      <c r="B202" s="108" t="s">
        <v>451</v>
      </c>
      <c r="C202" s="146">
        <v>32</v>
      </c>
      <c r="D202" s="146">
        <v>8</v>
      </c>
      <c r="E202" s="109">
        <v>2209</v>
      </c>
      <c r="F202" s="109">
        <v>70</v>
      </c>
      <c r="G202" s="110">
        <v>3.1688546853779993</v>
      </c>
      <c r="H202" s="145">
        <v>651</v>
      </c>
      <c r="I202" s="109">
        <v>22</v>
      </c>
      <c r="J202" s="183">
        <v>3.3794162826420893</v>
      </c>
    </row>
    <row r="203" spans="1:10" s="197" customFormat="1" ht="15" customHeight="1" x14ac:dyDescent="0.2">
      <c r="A203" s="196" t="s">
        <v>452</v>
      </c>
      <c r="B203" s="108" t="s">
        <v>453</v>
      </c>
      <c r="C203" s="146">
        <v>16</v>
      </c>
      <c r="D203" s="146">
        <v>7</v>
      </c>
      <c r="E203" s="109">
        <v>2576</v>
      </c>
      <c r="F203" s="109">
        <v>45</v>
      </c>
      <c r="G203" s="110">
        <v>1.7468944099378882</v>
      </c>
      <c r="H203" s="145">
        <v>898</v>
      </c>
      <c r="I203" s="109">
        <v>17</v>
      </c>
      <c r="J203" s="183">
        <v>1.8930957683741647</v>
      </c>
    </row>
    <row r="204" spans="1:10" s="197" customFormat="1" ht="15" customHeight="1" x14ac:dyDescent="0.2">
      <c r="A204" s="196" t="s">
        <v>454</v>
      </c>
      <c r="B204" s="108" t="s">
        <v>455</v>
      </c>
      <c r="C204" s="146">
        <v>18</v>
      </c>
      <c r="D204" s="146">
        <v>8</v>
      </c>
      <c r="E204" s="109">
        <v>3329</v>
      </c>
      <c r="F204" s="109">
        <v>67</v>
      </c>
      <c r="G204" s="110">
        <v>2.012616401321718</v>
      </c>
      <c r="H204" s="145">
        <v>1058</v>
      </c>
      <c r="I204" s="109">
        <v>36</v>
      </c>
      <c r="J204" s="183">
        <v>3.4026465028355388</v>
      </c>
    </row>
    <row r="205" spans="1:10" s="197" customFormat="1" ht="15" customHeight="1" x14ac:dyDescent="0.2">
      <c r="A205" s="196" t="s">
        <v>456</v>
      </c>
      <c r="B205" s="108" t="s">
        <v>457</v>
      </c>
      <c r="C205" s="146">
        <v>11</v>
      </c>
      <c r="D205" s="146">
        <v>9</v>
      </c>
      <c r="E205" s="109">
        <v>2395</v>
      </c>
      <c r="F205" s="109">
        <v>40</v>
      </c>
      <c r="G205" s="110">
        <v>1.6701461377870563</v>
      </c>
      <c r="H205" s="145">
        <v>853</v>
      </c>
      <c r="I205" s="109">
        <v>19</v>
      </c>
      <c r="J205" s="183">
        <v>2.2274325908558033</v>
      </c>
    </row>
    <row r="206" spans="1:10" s="197" customFormat="1" ht="15" customHeight="1" x14ac:dyDescent="0.2">
      <c r="A206" s="196" t="s">
        <v>458</v>
      </c>
      <c r="B206" s="108" t="s">
        <v>459</v>
      </c>
      <c r="C206" s="146">
        <v>28</v>
      </c>
      <c r="D206" s="146">
        <v>19</v>
      </c>
      <c r="E206" s="109">
        <v>4129</v>
      </c>
      <c r="F206" s="109">
        <v>75</v>
      </c>
      <c r="G206" s="110">
        <v>1.8164204407846936</v>
      </c>
      <c r="H206" s="145">
        <v>1529</v>
      </c>
      <c r="I206" s="109">
        <v>44</v>
      </c>
      <c r="J206" s="183">
        <v>2.8776978417266186</v>
      </c>
    </row>
    <row r="207" spans="1:10" s="197" customFormat="1" ht="15" customHeight="1" x14ac:dyDescent="0.2">
      <c r="A207" s="196" t="s">
        <v>460</v>
      </c>
      <c r="B207" s="108" t="s">
        <v>461</v>
      </c>
      <c r="C207" s="146">
        <v>7</v>
      </c>
      <c r="D207" s="146">
        <v>6</v>
      </c>
      <c r="E207" s="109">
        <v>1394</v>
      </c>
      <c r="F207" s="109">
        <v>27</v>
      </c>
      <c r="G207" s="110">
        <v>1.9368723098995695</v>
      </c>
      <c r="H207" s="145">
        <v>424</v>
      </c>
      <c r="I207" s="109">
        <v>15</v>
      </c>
      <c r="J207" s="183">
        <v>3.5377358490566038</v>
      </c>
    </row>
    <row r="208" spans="1:10" s="197" customFormat="1" ht="15" customHeight="1" x14ac:dyDescent="0.2">
      <c r="A208" s="196" t="s">
        <v>462</v>
      </c>
      <c r="B208" s="108" t="s">
        <v>463</v>
      </c>
      <c r="C208" s="146">
        <v>8</v>
      </c>
      <c r="D208" s="146">
        <v>3</v>
      </c>
      <c r="E208" s="109">
        <v>1025</v>
      </c>
      <c r="F208" s="109">
        <v>18</v>
      </c>
      <c r="G208" s="110">
        <v>1.7560975609756098</v>
      </c>
      <c r="H208" s="145">
        <v>340</v>
      </c>
      <c r="I208" s="109">
        <v>7</v>
      </c>
      <c r="J208" s="183">
        <v>2.0588235294117645</v>
      </c>
    </row>
    <row r="209" spans="1:10" s="197" customFormat="1" ht="15" customHeight="1" x14ac:dyDescent="0.2">
      <c r="A209" s="196" t="s">
        <v>464</v>
      </c>
      <c r="B209" s="108" t="s">
        <v>465</v>
      </c>
      <c r="C209" s="146">
        <v>24</v>
      </c>
      <c r="D209" s="146">
        <v>13</v>
      </c>
      <c r="E209" s="109">
        <v>2514</v>
      </c>
      <c r="F209" s="109">
        <v>74</v>
      </c>
      <c r="G209" s="110">
        <v>2.9435163086714398</v>
      </c>
      <c r="H209" s="145">
        <v>659</v>
      </c>
      <c r="I209" s="109">
        <v>32</v>
      </c>
      <c r="J209" s="183">
        <v>4.8558421851289832</v>
      </c>
    </row>
    <row r="210" spans="1:10" s="197" customFormat="1" ht="15" customHeight="1" x14ac:dyDescent="0.2">
      <c r="A210" s="196" t="s">
        <v>466</v>
      </c>
      <c r="B210" s="108" t="s">
        <v>467</v>
      </c>
      <c r="C210" s="146">
        <v>8</v>
      </c>
      <c r="D210" s="146">
        <v>5</v>
      </c>
      <c r="E210" s="109">
        <v>1553</v>
      </c>
      <c r="F210" s="109">
        <v>14</v>
      </c>
      <c r="G210" s="110">
        <v>0.90148100450740498</v>
      </c>
      <c r="H210" s="145">
        <v>465</v>
      </c>
      <c r="I210" s="109">
        <v>9</v>
      </c>
      <c r="J210" s="183">
        <v>1.935483870967742</v>
      </c>
    </row>
    <row r="211" spans="1:10" s="197" customFormat="1" ht="15" customHeight="1" x14ac:dyDescent="0.2">
      <c r="A211" s="196" t="s">
        <v>468</v>
      </c>
      <c r="B211" s="108" t="s">
        <v>469</v>
      </c>
      <c r="C211" s="146">
        <v>3</v>
      </c>
      <c r="D211" s="146" t="s">
        <v>957</v>
      </c>
      <c r="E211" s="109">
        <v>882</v>
      </c>
      <c r="F211" s="109">
        <v>10</v>
      </c>
      <c r="G211" s="110">
        <v>1.1337868480725624</v>
      </c>
      <c r="H211" s="145">
        <v>369</v>
      </c>
      <c r="I211" s="109">
        <v>6</v>
      </c>
      <c r="J211" s="183">
        <v>1.6260162601626016</v>
      </c>
    </row>
    <row r="212" spans="1:10" s="197" customFormat="1" ht="15" customHeight="1" x14ac:dyDescent="0.2">
      <c r="A212" s="198" t="s">
        <v>105</v>
      </c>
      <c r="B212" s="101" t="s">
        <v>106</v>
      </c>
      <c r="C212" s="139">
        <v>1153</v>
      </c>
      <c r="D212" s="139">
        <v>650</v>
      </c>
      <c r="E212" s="103">
        <v>165336</v>
      </c>
      <c r="F212" s="103">
        <v>2920</v>
      </c>
      <c r="G212" s="104">
        <v>1.7661005467653748</v>
      </c>
      <c r="H212" s="149">
        <v>50248</v>
      </c>
      <c r="I212" s="103">
        <v>1574</v>
      </c>
      <c r="J212" s="185">
        <v>3.1324629836013376</v>
      </c>
    </row>
    <row r="213" spans="1:10" s="197" customFormat="1" ht="15" customHeight="1" x14ac:dyDescent="0.2">
      <c r="A213" s="196" t="s">
        <v>470</v>
      </c>
      <c r="B213" s="108" t="s">
        <v>471</v>
      </c>
      <c r="C213" s="146">
        <v>18</v>
      </c>
      <c r="D213" s="146">
        <v>10</v>
      </c>
      <c r="E213" s="109">
        <v>2380</v>
      </c>
      <c r="F213" s="109">
        <v>33</v>
      </c>
      <c r="G213" s="110">
        <v>1.3865546218487395</v>
      </c>
      <c r="H213" s="145">
        <v>714</v>
      </c>
      <c r="I213" s="109">
        <v>20</v>
      </c>
      <c r="J213" s="183">
        <v>2.8011204481792715</v>
      </c>
    </row>
    <row r="214" spans="1:10" s="197" customFormat="1" ht="15" customHeight="1" x14ac:dyDescent="0.2">
      <c r="A214" s="196" t="s">
        <v>472</v>
      </c>
      <c r="B214" s="108" t="s">
        <v>473</v>
      </c>
      <c r="C214" s="146">
        <v>21</v>
      </c>
      <c r="D214" s="146">
        <v>14</v>
      </c>
      <c r="E214" s="109">
        <v>3821</v>
      </c>
      <c r="F214" s="109">
        <v>58</v>
      </c>
      <c r="G214" s="110">
        <v>1.5179272441769169</v>
      </c>
      <c r="H214" s="145">
        <v>1215</v>
      </c>
      <c r="I214" s="109">
        <v>34</v>
      </c>
      <c r="J214" s="183">
        <v>2.7983539094650207</v>
      </c>
    </row>
    <row r="215" spans="1:10" s="197" customFormat="1" ht="15" customHeight="1" x14ac:dyDescent="0.2">
      <c r="A215" s="196" t="s">
        <v>474</v>
      </c>
      <c r="B215" s="108" t="s">
        <v>475</v>
      </c>
      <c r="C215" s="146">
        <v>20</v>
      </c>
      <c r="D215" s="146">
        <v>13</v>
      </c>
      <c r="E215" s="109">
        <v>2243</v>
      </c>
      <c r="F215" s="109">
        <v>41</v>
      </c>
      <c r="G215" s="110">
        <v>1.8279090503789568</v>
      </c>
      <c r="H215" s="145">
        <v>794</v>
      </c>
      <c r="I215" s="109">
        <v>24</v>
      </c>
      <c r="J215" s="183">
        <v>3.0226700251889169</v>
      </c>
    </row>
    <row r="216" spans="1:10" s="197" customFormat="1" ht="15" customHeight="1" x14ac:dyDescent="0.2">
      <c r="A216" s="196" t="s">
        <v>476</v>
      </c>
      <c r="B216" s="108" t="s">
        <v>477</v>
      </c>
      <c r="C216" s="146">
        <v>11</v>
      </c>
      <c r="D216" s="146">
        <v>6</v>
      </c>
      <c r="E216" s="109">
        <v>1408</v>
      </c>
      <c r="F216" s="109">
        <v>33</v>
      </c>
      <c r="G216" s="110">
        <v>2.34375</v>
      </c>
      <c r="H216" s="145">
        <v>494</v>
      </c>
      <c r="I216" s="109">
        <v>20</v>
      </c>
      <c r="J216" s="183">
        <v>4.048582995951417</v>
      </c>
    </row>
    <row r="217" spans="1:10" s="197" customFormat="1" ht="15" customHeight="1" x14ac:dyDescent="0.2">
      <c r="A217" s="196" t="s">
        <v>478</v>
      </c>
      <c r="B217" s="108" t="s">
        <v>479</v>
      </c>
      <c r="C217" s="146">
        <v>17</v>
      </c>
      <c r="D217" s="146">
        <v>5</v>
      </c>
      <c r="E217" s="109">
        <v>3053</v>
      </c>
      <c r="F217" s="109">
        <v>40</v>
      </c>
      <c r="G217" s="110">
        <v>1.3101867016049786</v>
      </c>
      <c r="H217" s="145">
        <v>903</v>
      </c>
      <c r="I217" s="109">
        <v>16</v>
      </c>
      <c r="J217" s="183">
        <v>1.7718715393133997</v>
      </c>
    </row>
    <row r="218" spans="1:10" s="197" customFormat="1" ht="15" customHeight="1" x14ac:dyDescent="0.2">
      <c r="A218" s="196" t="s">
        <v>480</v>
      </c>
      <c r="B218" s="108" t="s">
        <v>481</v>
      </c>
      <c r="C218" s="146">
        <v>12</v>
      </c>
      <c r="D218" s="146">
        <v>7</v>
      </c>
      <c r="E218" s="109">
        <v>1897</v>
      </c>
      <c r="F218" s="109">
        <v>39</v>
      </c>
      <c r="G218" s="110">
        <v>2.0558777016341594</v>
      </c>
      <c r="H218" s="145">
        <v>481</v>
      </c>
      <c r="I218" s="109">
        <v>24</v>
      </c>
      <c r="J218" s="183">
        <v>4.9896049896049899</v>
      </c>
    </row>
    <row r="219" spans="1:10" s="197" customFormat="1" ht="15" customHeight="1" x14ac:dyDescent="0.2">
      <c r="A219" s="196" t="s">
        <v>482</v>
      </c>
      <c r="B219" s="108" t="s">
        <v>483</v>
      </c>
      <c r="C219" s="146">
        <v>37</v>
      </c>
      <c r="D219" s="146">
        <v>15</v>
      </c>
      <c r="E219" s="109">
        <v>5408</v>
      </c>
      <c r="F219" s="109">
        <v>72</v>
      </c>
      <c r="G219" s="110">
        <v>1.331360946745562</v>
      </c>
      <c r="H219" s="145">
        <v>1642</v>
      </c>
      <c r="I219" s="109">
        <v>37</v>
      </c>
      <c r="J219" s="183">
        <v>2.2533495736906213</v>
      </c>
    </row>
    <row r="220" spans="1:10" s="197" customFormat="1" ht="15" customHeight="1" x14ac:dyDescent="0.2">
      <c r="A220" s="196" t="s">
        <v>484</v>
      </c>
      <c r="B220" s="108" t="s">
        <v>485</v>
      </c>
      <c r="C220" s="146">
        <v>54</v>
      </c>
      <c r="D220" s="146">
        <v>26</v>
      </c>
      <c r="E220" s="109">
        <v>7274</v>
      </c>
      <c r="F220" s="109">
        <v>126</v>
      </c>
      <c r="G220" s="110">
        <v>1.7321968655485289</v>
      </c>
      <c r="H220" s="145">
        <v>2558</v>
      </c>
      <c r="I220" s="109">
        <v>58</v>
      </c>
      <c r="J220" s="183">
        <v>2.2673964034401877</v>
      </c>
    </row>
    <row r="221" spans="1:10" s="197" customFormat="1" ht="15" customHeight="1" x14ac:dyDescent="0.2">
      <c r="A221" s="196" t="s">
        <v>486</v>
      </c>
      <c r="B221" s="108" t="s">
        <v>487</v>
      </c>
      <c r="C221" s="146">
        <v>18</v>
      </c>
      <c r="D221" s="146">
        <v>13</v>
      </c>
      <c r="E221" s="109">
        <v>4375</v>
      </c>
      <c r="F221" s="109">
        <v>75</v>
      </c>
      <c r="G221" s="110">
        <v>1.7142857142857142</v>
      </c>
      <c r="H221" s="145">
        <v>1329</v>
      </c>
      <c r="I221" s="109">
        <v>46</v>
      </c>
      <c r="J221" s="183">
        <v>3.4612490594431904</v>
      </c>
    </row>
    <row r="222" spans="1:10" s="197" customFormat="1" ht="15" customHeight="1" x14ac:dyDescent="0.2">
      <c r="A222" s="196" t="s">
        <v>488</v>
      </c>
      <c r="B222" s="108" t="s">
        <v>489</v>
      </c>
      <c r="C222" s="146">
        <v>24</v>
      </c>
      <c r="D222" s="146">
        <v>7</v>
      </c>
      <c r="E222" s="109">
        <v>2403</v>
      </c>
      <c r="F222" s="109">
        <v>59</v>
      </c>
      <c r="G222" s="110">
        <v>2.4552642530170621</v>
      </c>
      <c r="H222" s="145">
        <v>747</v>
      </c>
      <c r="I222" s="109">
        <v>20</v>
      </c>
      <c r="J222" s="183">
        <v>2.677376171352075</v>
      </c>
    </row>
    <row r="223" spans="1:10" s="197" customFormat="1" ht="15" customHeight="1" x14ac:dyDescent="0.2">
      <c r="A223" s="196" t="s">
        <v>490</v>
      </c>
      <c r="B223" s="108" t="s">
        <v>491</v>
      </c>
      <c r="C223" s="146">
        <v>46</v>
      </c>
      <c r="D223" s="146">
        <v>24</v>
      </c>
      <c r="E223" s="109">
        <v>8701</v>
      </c>
      <c r="F223" s="109">
        <v>122</v>
      </c>
      <c r="G223" s="110">
        <v>1.4021376853235261</v>
      </c>
      <c r="H223" s="145">
        <v>2890</v>
      </c>
      <c r="I223" s="109">
        <v>62</v>
      </c>
      <c r="J223" s="183">
        <v>2.1453287197231834</v>
      </c>
    </row>
    <row r="224" spans="1:10" s="197" customFormat="1" ht="15" customHeight="1" x14ac:dyDescent="0.2">
      <c r="A224" s="196" t="s">
        <v>492</v>
      </c>
      <c r="B224" s="108" t="s">
        <v>493</v>
      </c>
      <c r="C224" s="146">
        <v>43</v>
      </c>
      <c r="D224" s="146">
        <v>22</v>
      </c>
      <c r="E224" s="109">
        <v>3172</v>
      </c>
      <c r="F224" s="109">
        <v>92</v>
      </c>
      <c r="G224" s="110">
        <v>2.9003783102143759</v>
      </c>
      <c r="H224" s="145">
        <v>880</v>
      </c>
      <c r="I224" s="109">
        <v>55</v>
      </c>
      <c r="J224" s="183">
        <v>6.25</v>
      </c>
    </row>
    <row r="225" spans="1:10" s="197" customFormat="1" ht="15" customHeight="1" x14ac:dyDescent="0.2">
      <c r="A225" s="196" t="s">
        <v>494</v>
      </c>
      <c r="B225" s="108" t="s">
        <v>495</v>
      </c>
      <c r="C225" s="146">
        <v>23</v>
      </c>
      <c r="D225" s="146">
        <v>18</v>
      </c>
      <c r="E225" s="109">
        <v>4245</v>
      </c>
      <c r="F225" s="109">
        <v>53</v>
      </c>
      <c r="G225" s="110">
        <v>1.248527679623086</v>
      </c>
      <c r="H225" s="145">
        <v>1426</v>
      </c>
      <c r="I225" s="109">
        <v>38</v>
      </c>
      <c r="J225" s="183">
        <v>2.6647966339410938</v>
      </c>
    </row>
    <row r="226" spans="1:10" s="197" customFormat="1" ht="15" customHeight="1" x14ac:dyDescent="0.2">
      <c r="A226" s="196" t="s">
        <v>496</v>
      </c>
      <c r="B226" s="108" t="s">
        <v>497</v>
      </c>
      <c r="C226" s="146">
        <v>70</v>
      </c>
      <c r="D226" s="146">
        <v>50</v>
      </c>
      <c r="E226" s="109">
        <v>6476</v>
      </c>
      <c r="F226" s="109">
        <v>172</v>
      </c>
      <c r="G226" s="110">
        <v>2.6559604694255712</v>
      </c>
      <c r="H226" s="145">
        <v>1935</v>
      </c>
      <c r="I226" s="109">
        <v>112</v>
      </c>
      <c r="J226" s="183">
        <v>5.7881136950904395</v>
      </c>
    </row>
    <row r="227" spans="1:10" s="197" customFormat="1" ht="15" customHeight="1" x14ac:dyDescent="0.2">
      <c r="A227" s="196" t="s">
        <v>498</v>
      </c>
      <c r="B227" s="108" t="s">
        <v>499</v>
      </c>
      <c r="C227" s="146">
        <v>61</v>
      </c>
      <c r="D227" s="146">
        <v>50</v>
      </c>
      <c r="E227" s="109">
        <v>5025</v>
      </c>
      <c r="F227" s="109">
        <v>131</v>
      </c>
      <c r="G227" s="110">
        <v>2.6069651741293534</v>
      </c>
      <c r="H227" s="145">
        <v>1500</v>
      </c>
      <c r="I227" s="109">
        <v>90</v>
      </c>
      <c r="J227" s="183">
        <v>6</v>
      </c>
    </row>
    <row r="228" spans="1:10" s="197" customFormat="1" ht="15" customHeight="1" x14ac:dyDescent="0.2">
      <c r="A228" s="196" t="s">
        <v>500</v>
      </c>
      <c r="B228" s="108" t="s">
        <v>501</v>
      </c>
      <c r="C228" s="146">
        <v>6</v>
      </c>
      <c r="D228" s="146">
        <v>3</v>
      </c>
      <c r="E228" s="109">
        <v>1101</v>
      </c>
      <c r="F228" s="109">
        <v>11</v>
      </c>
      <c r="G228" s="110">
        <v>0.99909173478655766</v>
      </c>
      <c r="H228" s="145">
        <v>420</v>
      </c>
      <c r="I228" s="109">
        <v>6</v>
      </c>
      <c r="J228" s="183">
        <v>1.4285714285714286</v>
      </c>
    </row>
    <row r="229" spans="1:10" s="197" customFormat="1" ht="15" customHeight="1" x14ac:dyDescent="0.2">
      <c r="A229" s="196" t="s">
        <v>502</v>
      </c>
      <c r="B229" s="108" t="s">
        <v>503</v>
      </c>
      <c r="C229" s="146">
        <v>26</v>
      </c>
      <c r="D229" s="146">
        <v>10</v>
      </c>
      <c r="E229" s="109">
        <v>3037</v>
      </c>
      <c r="F229" s="109">
        <v>57</v>
      </c>
      <c r="G229" s="110">
        <v>1.8768521567336187</v>
      </c>
      <c r="H229" s="145">
        <v>871</v>
      </c>
      <c r="I229" s="109">
        <v>21</v>
      </c>
      <c r="J229" s="183">
        <v>2.4110218140068884</v>
      </c>
    </row>
    <row r="230" spans="1:10" s="197" customFormat="1" ht="15" customHeight="1" x14ac:dyDescent="0.2">
      <c r="A230" s="196" t="s">
        <v>504</v>
      </c>
      <c r="B230" s="108" t="s">
        <v>505</v>
      </c>
      <c r="C230" s="146">
        <v>40</v>
      </c>
      <c r="D230" s="146">
        <v>23</v>
      </c>
      <c r="E230" s="109">
        <v>4238</v>
      </c>
      <c r="F230" s="109">
        <v>90</v>
      </c>
      <c r="G230" s="110">
        <v>2.1236432279377064</v>
      </c>
      <c r="H230" s="145">
        <v>1206</v>
      </c>
      <c r="I230" s="109">
        <v>47</v>
      </c>
      <c r="J230" s="183">
        <v>3.8971807628524044</v>
      </c>
    </row>
    <row r="231" spans="1:10" s="197" customFormat="1" ht="15" customHeight="1" x14ac:dyDescent="0.2">
      <c r="A231" s="196" t="s">
        <v>506</v>
      </c>
      <c r="B231" s="108" t="s">
        <v>507</v>
      </c>
      <c r="C231" s="146">
        <v>22</v>
      </c>
      <c r="D231" s="146">
        <v>10</v>
      </c>
      <c r="E231" s="109">
        <v>2313</v>
      </c>
      <c r="F231" s="109">
        <v>47</v>
      </c>
      <c r="G231" s="110">
        <v>2.0319930825767401</v>
      </c>
      <c r="H231" s="145">
        <v>690</v>
      </c>
      <c r="I231" s="109">
        <v>29</v>
      </c>
      <c r="J231" s="183">
        <v>4.2028985507246377</v>
      </c>
    </row>
    <row r="232" spans="1:10" s="197" customFormat="1" ht="15" customHeight="1" x14ac:dyDescent="0.2">
      <c r="A232" s="196" t="s">
        <v>508</v>
      </c>
      <c r="B232" s="108" t="s">
        <v>509</v>
      </c>
      <c r="C232" s="146">
        <v>11</v>
      </c>
      <c r="D232" s="146">
        <v>7</v>
      </c>
      <c r="E232" s="109">
        <v>3112</v>
      </c>
      <c r="F232" s="109">
        <v>45</v>
      </c>
      <c r="G232" s="110">
        <v>1.4460154241645244</v>
      </c>
      <c r="H232" s="145">
        <v>850</v>
      </c>
      <c r="I232" s="109">
        <v>25</v>
      </c>
      <c r="J232" s="183">
        <v>2.9411764705882355</v>
      </c>
    </row>
    <row r="233" spans="1:10" s="197" customFormat="1" ht="15" customHeight="1" x14ac:dyDescent="0.2">
      <c r="A233" s="196" t="s">
        <v>510</v>
      </c>
      <c r="B233" s="108" t="s">
        <v>511</v>
      </c>
      <c r="C233" s="146">
        <v>22</v>
      </c>
      <c r="D233" s="146">
        <v>13</v>
      </c>
      <c r="E233" s="109">
        <v>3151</v>
      </c>
      <c r="F233" s="109">
        <v>52</v>
      </c>
      <c r="G233" s="110">
        <v>1.6502697556331323</v>
      </c>
      <c r="H233" s="145">
        <v>753</v>
      </c>
      <c r="I233" s="109">
        <v>23</v>
      </c>
      <c r="J233" s="183">
        <v>3.0544488711819389</v>
      </c>
    </row>
    <row r="234" spans="1:10" s="197" customFormat="1" ht="15" customHeight="1" x14ac:dyDescent="0.2">
      <c r="A234" s="196" t="s">
        <v>512</v>
      </c>
      <c r="B234" s="108" t="s">
        <v>513</v>
      </c>
      <c r="C234" s="146">
        <v>16</v>
      </c>
      <c r="D234" s="146">
        <v>15</v>
      </c>
      <c r="E234" s="109">
        <v>1796</v>
      </c>
      <c r="F234" s="109">
        <v>57</v>
      </c>
      <c r="G234" s="110">
        <v>3.1737193763919822</v>
      </c>
      <c r="H234" s="145">
        <v>652</v>
      </c>
      <c r="I234" s="109">
        <v>35</v>
      </c>
      <c r="J234" s="183">
        <v>5.3680981595092021</v>
      </c>
    </row>
    <row r="235" spans="1:10" s="197" customFormat="1" ht="15" customHeight="1" x14ac:dyDescent="0.2">
      <c r="A235" s="196" t="s">
        <v>514</v>
      </c>
      <c r="B235" s="108" t="s">
        <v>515</v>
      </c>
      <c r="C235" s="146">
        <v>57</v>
      </c>
      <c r="D235" s="146">
        <v>27</v>
      </c>
      <c r="E235" s="109">
        <v>7059</v>
      </c>
      <c r="F235" s="109">
        <v>146</v>
      </c>
      <c r="G235" s="110">
        <v>2.0682816262926762</v>
      </c>
      <c r="H235" s="145">
        <v>2339</v>
      </c>
      <c r="I235" s="109">
        <v>66</v>
      </c>
      <c r="J235" s="183">
        <v>2.8217186831979477</v>
      </c>
    </row>
    <row r="236" spans="1:10" s="197" customFormat="1" ht="15" customHeight="1" x14ac:dyDescent="0.2">
      <c r="A236" s="196" t="s">
        <v>516</v>
      </c>
      <c r="B236" s="108" t="s">
        <v>517</v>
      </c>
      <c r="C236" s="146">
        <v>69</v>
      </c>
      <c r="D236" s="146">
        <v>30</v>
      </c>
      <c r="E236" s="109">
        <v>10703</v>
      </c>
      <c r="F236" s="109">
        <v>178</v>
      </c>
      <c r="G236" s="110">
        <v>1.6630851163225264</v>
      </c>
      <c r="H236" s="145">
        <v>2579</v>
      </c>
      <c r="I236" s="109">
        <v>65</v>
      </c>
      <c r="J236" s="183">
        <v>2.5203567274137262</v>
      </c>
    </row>
    <row r="237" spans="1:10" s="197" customFormat="1" ht="15" customHeight="1" x14ac:dyDescent="0.2">
      <c r="A237" s="196" t="s">
        <v>518</v>
      </c>
      <c r="B237" s="108" t="s">
        <v>519</v>
      </c>
      <c r="C237" s="146">
        <v>19</v>
      </c>
      <c r="D237" s="146">
        <v>11</v>
      </c>
      <c r="E237" s="109">
        <v>1747</v>
      </c>
      <c r="F237" s="109">
        <v>54</v>
      </c>
      <c r="G237" s="110">
        <v>3.0910131654264452</v>
      </c>
      <c r="H237" s="145">
        <v>536</v>
      </c>
      <c r="I237" s="109">
        <v>28</v>
      </c>
      <c r="J237" s="183">
        <v>5.2238805970149258</v>
      </c>
    </row>
    <row r="238" spans="1:10" s="197" customFormat="1" ht="15" customHeight="1" x14ac:dyDescent="0.2">
      <c r="A238" s="196" t="s">
        <v>520</v>
      </c>
      <c r="B238" s="108" t="s">
        <v>521</v>
      </c>
      <c r="C238" s="146" t="s">
        <v>957</v>
      </c>
      <c r="D238" s="146" t="s">
        <v>957</v>
      </c>
      <c r="E238" s="109">
        <v>1332</v>
      </c>
      <c r="F238" s="109">
        <v>16</v>
      </c>
      <c r="G238" s="110">
        <v>1.2012012012012012</v>
      </c>
      <c r="H238" s="145">
        <v>473</v>
      </c>
      <c r="I238" s="109">
        <v>10</v>
      </c>
      <c r="J238" s="183">
        <v>2.1141649048625792</v>
      </c>
    </row>
    <row r="239" spans="1:10" s="197" customFormat="1" ht="15" customHeight="1" x14ac:dyDescent="0.2">
      <c r="A239" s="196" t="s">
        <v>522</v>
      </c>
      <c r="B239" s="108" t="s">
        <v>523</v>
      </c>
      <c r="C239" s="146">
        <v>25</v>
      </c>
      <c r="D239" s="146">
        <v>15</v>
      </c>
      <c r="E239" s="109">
        <v>4315</v>
      </c>
      <c r="F239" s="109">
        <v>62</v>
      </c>
      <c r="G239" s="110">
        <v>1.436848203939745</v>
      </c>
      <c r="H239" s="145">
        <v>1311</v>
      </c>
      <c r="I239" s="109">
        <v>36</v>
      </c>
      <c r="J239" s="183">
        <v>2.7459954233409611</v>
      </c>
    </row>
    <row r="240" spans="1:10" s="197" customFormat="1" ht="15" customHeight="1" x14ac:dyDescent="0.2">
      <c r="A240" s="196" t="s">
        <v>524</v>
      </c>
      <c r="B240" s="108" t="s">
        <v>525</v>
      </c>
      <c r="C240" s="146">
        <v>7</v>
      </c>
      <c r="D240" s="146">
        <v>4</v>
      </c>
      <c r="E240" s="109">
        <v>1913</v>
      </c>
      <c r="F240" s="109">
        <v>25</v>
      </c>
      <c r="G240" s="110">
        <v>1.3068478829064296</v>
      </c>
      <c r="H240" s="145">
        <v>597</v>
      </c>
      <c r="I240" s="109">
        <v>13</v>
      </c>
      <c r="J240" s="183">
        <v>2.1775544388609713</v>
      </c>
    </row>
    <row r="241" spans="1:10" s="197" customFormat="1" ht="15" customHeight="1" x14ac:dyDescent="0.2">
      <c r="A241" s="196" t="s">
        <v>526</v>
      </c>
      <c r="B241" s="108" t="s">
        <v>527</v>
      </c>
      <c r="C241" s="146">
        <v>48</v>
      </c>
      <c r="D241" s="146">
        <v>24</v>
      </c>
      <c r="E241" s="109">
        <v>6031</v>
      </c>
      <c r="F241" s="109">
        <v>121</v>
      </c>
      <c r="G241" s="110">
        <v>2.0063007793069141</v>
      </c>
      <c r="H241" s="145">
        <v>2039</v>
      </c>
      <c r="I241" s="109">
        <v>66</v>
      </c>
      <c r="J241" s="183">
        <v>3.2368808239333005</v>
      </c>
    </row>
    <row r="242" spans="1:10" s="197" customFormat="1" ht="15" customHeight="1" x14ac:dyDescent="0.2">
      <c r="A242" s="196" t="s">
        <v>528</v>
      </c>
      <c r="B242" s="108" t="s">
        <v>529</v>
      </c>
      <c r="C242" s="146">
        <v>14</v>
      </c>
      <c r="D242" s="146">
        <v>10</v>
      </c>
      <c r="E242" s="109">
        <v>4270</v>
      </c>
      <c r="F242" s="109">
        <v>37</v>
      </c>
      <c r="G242" s="110">
        <v>0.86651053864168615</v>
      </c>
      <c r="H242" s="145">
        <v>1397</v>
      </c>
      <c r="I242" s="109">
        <v>20</v>
      </c>
      <c r="J242" s="183">
        <v>1.4316392269148175</v>
      </c>
    </row>
    <row r="243" spans="1:10" s="197" customFormat="1" ht="15" customHeight="1" x14ac:dyDescent="0.2">
      <c r="A243" s="196" t="s">
        <v>530</v>
      </c>
      <c r="B243" s="108" t="s">
        <v>531</v>
      </c>
      <c r="C243" s="146">
        <v>11</v>
      </c>
      <c r="D243" s="146">
        <v>6</v>
      </c>
      <c r="E243" s="109">
        <v>2702</v>
      </c>
      <c r="F243" s="109">
        <v>28</v>
      </c>
      <c r="G243" s="110">
        <v>1.0362694300518134</v>
      </c>
      <c r="H243" s="145">
        <v>770</v>
      </c>
      <c r="I243" s="109">
        <v>17</v>
      </c>
      <c r="J243" s="183">
        <v>2.2077922077922079</v>
      </c>
    </row>
    <row r="244" spans="1:10" s="197" customFormat="1" ht="15" customHeight="1" x14ac:dyDescent="0.2">
      <c r="A244" s="196" t="s">
        <v>532</v>
      </c>
      <c r="B244" s="108" t="s">
        <v>533</v>
      </c>
      <c r="C244" s="146">
        <v>50</v>
      </c>
      <c r="D244" s="146">
        <v>27</v>
      </c>
      <c r="E244" s="109">
        <v>6664</v>
      </c>
      <c r="F244" s="109">
        <v>132</v>
      </c>
      <c r="G244" s="110">
        <v>1.9807923169267707</v>
      </c>
      <c r="H244" s="145">
        <v>1887</v>
      </c>
      <c r="I244" s="109">
        <v>73</v>
      </c>
      <c r="J244" s="183">
        <v>3.8685744568097511</v>
      </c>
    </row>
    <row r="245" spans="1:10" s="197" customFormat="1" ht="15" customHeight="1" x14ac:dyDescent="0.2">
      <c r="A245" s="196" t="s">
        <v>534</v>
      </c>
      <c r="B245" s="108" t="s">
        <v>535</v>
      </c>
      <c r="C245" s="146">
        <v>5</v>
      </c>
      <c r="D245" s="146" t="s">
        <v>957</v>
      </c>
      <c r="E245" s="109">
        <v>892</v>
      </c>
      <c r="F245" s="109">
        <v>15</v>
      </c>
      <c r="G245" s="110">
        <v>1.6816143497757847</v>
      </c>
      <c r="H245" s="145">
        <v>328</v>
      </c>
      <c r="I245" s="109">
        <v>7</v>
      </c>
      <c r="J245" s="183">
        <v>2.1341463414634148</v>
      </c>
    </row>
    <row r="246" spans="1:10" s="197" customFormat="1" ht="15" customHeight="1" x14ac:dyDescent="0.2">
      <c r="A246" s="196" t="s">
        <v>536</v>
      </c>
      <c r="B246" s="108" t="s">
        <v>537</v>
      </c>
      <c r="C246" s="146">
        <v>21</v>
      </c>
      <c r="D246" s="146">
        <v>13</v>
      </c>
      <c r="E246" s="109">
        <v>2318</v>
      </c>
      <c r="F246" s="109">
        <v>49</v>
      </c>
      <c r="G246" s="110">
        <v>2.1138912855910266</v>
      </c>
      <c r="H246" s="145">
        <v>735</v>
      </c>
      <c r="I246" s="109">
        <v>29</v>
      </c>
      <c r="J246" s="183">
        <v>3.9455782312925169</v>
      </c>
    </row>
    <row r="247" spans="1:10" s="197" customFormat="1" ht="15" customHeight="1" x14ac:dyDescent="0.2">
      <c r="A247" s="196" t="s">
        <v>538</v>
      </c>
      <c r="B247" s="108" t="s">
        <v>539</v>
      </c>
      <c r="C247" s="146">
        <v>17</v>
      </c>
      <c r="D247" s="146">
        <v>9</v>
      </c>
      <c r="E247" s="109">
        <v>1684</v>
      </c>
      <c r="F247" s="109">
        <v>28</v>
      </c>
      <c r="G247" s="110">
        <v>1.66270783847981</v>
      </c>
      <c r="H247" s="145">
        <v>552</v>
      </c>
      <c r="I247" s="109">
        <v>14</v>
      </c>
      <c r="J247" s="183">
        <v>2.5362318840579712</v>
      </c>
    </row>
    <row r="248" spans="1:10" s="197" customFormat="1" ht="15" customHeight="1" x14ac:dyDescent="0.2">
      <c r="A248" s="196" t="s">
        <v>540</v>
      </c>
      <c r="B248" s="108" t="s">
        <v>541</v>
      </c>
      <c r="C248" s="146" t="s">
        <v>957</v>
      </c>
      <c r="D248" s="146" t="s">
        <v>957</v>
      </c>
      <c r="E248" s="109">
        <v>1529</v>
      </c>
      <c r="F248" s="109">
        <v>22</v>
      </c>
      <c r="G248" s="110">
        <v>1.4388489208633093</v>
      </c>
      <c r="H248" s="145">
        <v>444</v>
      </c>
      <c r="I248" s="109">
        <v>12</v>
      </c>
      <c r="J248" s="183">
        <v>2.7027027027027026</v>
      </c>
    </row>
    <row r="249" spans="1:10" s="197" customFormat="1" ht="15" customHeight="1" x14ac:dyDescent="0.2">
      <c r="A249" s="196" t="s">
        <v>542</v>
      </c>
      <c r="B249" s="108" t="s">
        <v>543</v>
      </c>
      <c r="C249" s="146">
        <v>27</v>
      </c>
      <c r="D249" s="146">
        <v>10</v>
      </c>
      <c r="E249" s="109">
        <v>4988</v>
      </c>
      <c r="F249" s="109">
        <v>81</v>
      </c>
      <c r="G249" s="110">
        <v>1.6238973536487571</v>
      </c>
      <c r="H249" s="145">
        <v>1404</v>
      </c>
      <c r="I249" s="109">
        <v>39</v>
      </c>
      <c r="J249" s="183">
        <v>2.7777777777777777</v>
      </c>
    </row>
    <row r="250" spans="1:10" s="197" customFormat="1" ht="15" customHeight="1" x14ac:dyDescent="0.2">
      <c r="A250" s="196" t="s">
        <v>544</v>
      </c>
      <c r="B250" s="108" t="s">
        <v>545</v>
      </c>
      <c r="C250" s="146">
        <v>61</v>
      </c>
      <c r="D250" s="146">
        <v>42</v>
      </c>
      <c r="E250" s="109">
        <v>15466</v>
      </c>
      <c r="F250" s="109">
        <v>149</v>
      </c>
      <c r="G250" s="110">
        <v>0.96340359498254236</v>
      </c>
      <c r="H250" s="145">
        <v>4558</v>
      </c>
      <c r="I250" s="109">
        <v>90</v>
      </c>
      <c r="J250" s="183">
        <v>1.9745502413339184</v>
      </c>
    </row>
    <row r="251" spans="1:10" s="197" customFormat="1" ht="15" customHeight="1" x14ac:dyDescent="0.2">
      <c r="A251" s="196" t="s">
        <v>546</v>
      </c>
      <c r="B251" s="108" t="s">
        <v>547</v>
      </c>
      <c r="C251" s="146">
        <v>10</v>
      </c>
      <c r="D251" s="146">
        <v>6</v>
      </c>
      <c r="E251" s="109">
        <v>2006</v>
      </c>
      <c r="F251" s="109">
        <v>32</v>
      </c>
      <c r="G251" s="110">
        <v>1.5952143569292123</v>
      </c>
      <c r="H251" s="145">
        <v>555</v>
      </c>
      <c r="I251" s="109">
        <v>19</v>
      </c>
      <c r="J251" s="183">
        <v>3.4234234234234235</v>
      </c>
    </row>
    <row r="252" spans="1:10" s="197" customFormat="1" ht="15" customHeight="1" x14ac:dyDescent="0.2">
      <c r="A252" s="196" t="s">
        <v>548</v>
      </c>
      <c r="B252" s="108" t="s">
        <v>549</v>
      </c>
      <c r="C252" s="146">
        <v>18</v>
      </c>
      <c r="D252" s="146">
        <v>10</v>
      </c>
      <c r="E252" s="109">
        <v>1665</v>
      </c>
      <c r="F252" s="109">
        <v>46</v>
      </c>
      <c r="G252" s="110">
        <v>2.7627627627627627</v>
      </c>
      <c r="H252" s="145">
        <v>592</v>
      </c>
      <c r="I252" s="109">
        <v>24</v>
      </c>
      <c r="J252" s="183">
        <v>4.0540540540540544</v>
      </c>
    </row>
    <row r="253" spans="1:10" s="197" customFormat="1" ht="15" customHeight="1" x14ac:dyDescent="0.2">
      <c r="A253" s="196" t="s">
        <v>550</v>
      </c>
      <c r="B253" s="108" t="s">
        <v>551</v>
      </c>
      <c r="C253" s="146">
        <v>20</v>
      </c>
      <c r="D253" s="146">
        <v>13</v>
      </c>
      <c r="E253" s="109">
        <v>1753</v>
      </c>
      <c r="F253" s="109">
        <v>52</v>
      </c>
      <c r="G253" s="110">
        <v>2.9663434112949232</v>
      </c>
      <c r="H253" s="145">
        <v>564</v>
      </c>
      <c r="I253" s="109">
        <v>31</v>
      </c>
      <c r="J253" s="183">
        <v>5.4964539007092199</v>
      </c>
    </row>
    <row r="254" spans="1:10" s="197" customFormat="1" ht="15" customHeight="1" x14ac:dyDescent="0.2">
      <c r="A254" s="196" t="s">
        <v>552</v>
      </c>
      <c r="B254" s="108" t="s">
        <v>553</v>
      </c>
      <c r="C254" s="146">
        <v>30</v>
      </c>
      <c r="D254" s="146">
        <v>13</v>
      </c>
      <c r="E254" s="109">
        <v>2664</v>
      </c>
      <c r="F254" s="109">
        <v>85</v>
      </c>
      <c r="G254" s="110">
        <v>3.1906906906906909</v>
      </c>
      <c r="H254" s="145">
        <v>790</v>
      </c>
      <c r="I254" s="109">
        <v>37</v>
      </c>
      <c r="J254" s="183">
        <v>4.6835443037974684</v>
      </c>
    </row>
    <row r="255" spans="1:10" s="197" customFormat="1" ht="15" customHeight="1" x14ac:dyDescent="0.2">
      <c r="A255" s="196" t="s">
        <v>554</v>
      </c>
      <c r="B255" s="108" t="s">
        <v>555</v>
      </c>
      <c r="C255" s="146">
        <v>5</v>
      </c>
      <c r="D255" s="146" t="s">
        <v>957</v>
      </c>
      <c r="E255" s="109">
        <v>1682</v>
      </c>
      <c r="F255" s="109">
        <v>18</v>
      </c>
      <c r="G255" s="110">
        <v>1.070154577883472</v>
      </c>
      <c r="H255" s="145">
        <v>468</v>
      </c>
      <c r="I255" s="109">
        <v>8</v>
      </c>
      <c r="J255" s="183">
        <v>1.7094017094017093</v>
      </c>
    </row>
    <row r="256" spans="1:10" s="197" customFormat="1" ht="15" customHeight="1" x14ac:dyDescent="0.2">
      <c r="A256" s="196" t="s">
        <v>556</v>
      </c>
      <c r="B256" s="108" t="s">
        <v>557</v>
      </c>
      <c r="C256" s="146">
        <v>16</v>
      </c>
      <c r="D256" s="146">
        <v>12</v>
      </c>
      <c r="E256" s="109">
        <v>1324</v>
      </c>
      <c r="F256" s="109">
        <v>39</v>
      </c>
      <c r="G256" s="110">
        <v>2.9456193353474318</v>
      </c>
      <c r="H256" s="145">
        <v>380</v>
      </c>
      <c r="I256" s="109">
        <v>28</v>
      </c>
      <c r="J256" s="183">
        <v>7.3684210526315788</v>
      </c>
    </row>
    <row r="257" spans="1:10" s="197" customFormat="1" ht="15" customHeight="1" x14ac:dyDescent="0.2">
      <c r="A257" s="198" t="s">
        <v>107</v>
      </c>
      <c r="B257" s="101" t="s">
        <v>108</v>
      </c>
      <c r="C257" s="139">
        <v>1231</v>
      </c>
      <c r="D257" s="139">
        <v>633</v>
      </c>
      <c r="E257" s="103">
        <v>158254</v>
      </c>
      <c r="F257" s="103">
        <v>3056.0536043699999</v>
      </c>
      <c r="G257" s="104">
        <v>1.9311067046456962</v>
      </c>
      <c r="H257" s="149">
        <v>47504</v>
      </c>
      <c r="I257" s="103">
        <v>1600.1654065799999</v>
      </c>
      <c r="J257" s="185">
        <v>3.3684856150639941</v>
      </c>
    </row>
    <row r="258" spans="1:10" s="197" customFormat="1" ht="15" customHeight="1" x14ac:dyDescent="0.2">
      <c r="A258" s="196" t="s">
        <v>558</v>
      </c>
      <c r="B258" s="108" t="s">
        <v>559</v>
      </c>
      <c r="C258" s="146">
        <v>5</v>
      </c>
      <c r="D258" s="146">
        <v>3</v>
      </c>
      <c r="E258" s="109">
        <v>1006</v>
      </c>
      <c r="F258" s="109">
        <v>11</v>
      </c>
      <c r="G258" s="110">
        <v>1.0934393638170974</v>
      </c>
      <c r="H258" s="145">
        <v>237</v>
      </c>
      <c r="I258" s="109">
        <v>5</v>
      </c>
      <c r="J258" s="183">
        <v>2.109704641350211</v>
      </c>
    </row>
    <row r="259" spans="1:10" s="197" customFormat="1" ht="15" customHeight="1" x14ac:dyDescent="0.2">
      <c r="A259" s="196" t="s">
        <v>560</v>
      </c>
      <c r="B259" s="108" t="s">
        <v>561</v>
      </c>
      <c r="C259" s="146">
        <v>15</v>
      </c>
      <c r="D259" s="146">
        <v>12</v>
      </c>
      <c r="E259" s="109">
        <v>893</v>
      </c>
      <c r="F259" s="109">
        <v>25</v>
      </c>
      <c r="G259" s="110">
        <v>2.7995520716685331</v>
      </c>
      <c r="H259" s="145">
        <v>341</v>
      </c>
      <c r="I259" s="109">
        <v>16</v>
      </c>
      <c r="J259" s="183">
        <v>4.6920821114369504</v>
      </c>
    </row>
    <row r="260" spans="1:10" s="197" customFormat="1" ht="15" customHeight="1" x14ac:dyDescent="0.2">
      <c r="A260" s="196" t="s">
        <v>562</v>
      </c>
      <c r="B260" s="108" t="s">
        <v>563</v>
      </c>
      <c r="C260" s="146">
        <v>4</v>
      </c>
      <c r="D260" s="146">
        <v>3</v>
      </c>
      <c r="E260" s="109">
        <v>944</v>
      </c>
      <c r="F260" s="109">
        <v>19</v>
      </c>
      <c r="G260" s="110">
        <v>2.0127118644067798</v>
      </c>
      <c r="H260" s="145">
        <v>301</v>
      </c>
      <c r="I260" s="109">
        <v>11</v>
      </c>
      <c r="J260" s="183">
        <v>3.654485049833887</v>
      </c>
    </row>
    <row r="261" spans="1:10" s="197" customFormat="1" ht="15" customHeight="1" x14ac:dyDescent="0.2">
      <c r="A261" s="196" t="s">
        <v>564</v>
      </c>
      <c r="B261" s="108" t="s">
        <v>565</v>
      </c>
      <c r="C261" s="146">
        <v>5</v>
      </c>
      <c r="D261" s="146">
        <v>4</v>
      </c>
      <c r="E261" s="109">
        <v>1122</v>
      </c>
      <c r="F261" s="109">
        <v>8</v>
      </c>
      <c r="G261" s="110">
        <v>0.71301247771836007</v>
      </c>
      <c r="H261" s="145">
        <v>492</v>
      </c>
      <c r="I261" s="109">
        <v>6</v>
      </c>
      <c r="J261" s="183">
        <v>1.2195121951219512</v>
      </c>
    </row>
    <row r="262" spans="1:10" s="197" customFormat="1" ht="15" customHeight="1" x14ac:dyDescent="0.2">
      <c r="A262" s="196" t="s">
        <v>566</v>
      </c>
      <c r="B262" s="108" t="s">
        <v>567</v>
      </c>
      <c r="C262" s="146">
        <v>3</v>
      </c>
      <c r="D262" s="146" t="s">
        <v>957</v>
      </c>
      <c r="E262" s="109">
        <v>1909</v>
      </c>
      <c r="F262" s="109">
        <v>13</v>
      </c>
      <c r="G262" s="110">
        <v>0.68098480880041912</v>
      </c>
      <c r="H262" s="145">
        <v>535</v>
      </c>
      <c r="I262" s="109">
        <v>8</v>
      </c>
      <c r="J262" s="183">
        <v>1.4953271028037383</v>
      </c>
    </row>
    <row r="263" spans="1:10" s="197" customFormat="1" ht="15" customHeight="1" x14ac:dyDescent="0.2">
      <c r="A263" s="196" t="s">
        <v>568</v>
      </c>
      <c r="B263" s="108" t="s">
        <v>569</v>
      </c>
      <c r="C263" s="146">
        <v>13</v>
      </c>
      <c r="D263" s="146">
        <v>4</v>
      </c>
      <c r="E263" s="109">
        <v>1900</v>
      </c>
      <c r="F263" s="109">
        <v>25</v>
      </c>
      <c r="G263" s="110">
        <v>1.3157894736842106</v>
      </c>
      <c r="H263" s="145">
        <v>541</v>
      </c>
      <c r="I263" s="109">
        <v>9</v>
      </c>
      <c r="J263" s="183">
        <v>1.6635859519408502</v>
      </c>
    </row>
    <row r="264" spans="1:10" s="197" customFormat="1" ht="15" customHeight="1" x14ac:dyDescent="0.2">
      <c r="A264" s="196" t="s">
        <v>570</v>
      </c>
      <c r="B264" s="108" t="s">
        <v>571</v>
      </c>
      <c r="C264" s="146">
        <v>17</v>
      </c>
      <c r="D264" s="146">
        <v>10</v>
      </c>
      <c r="E264" s="109">
        <v>1344</v>
      </c>
      <c r="F264" s="109">
        <v>31</v>
      </c>
      <c r="G264" s="110">
        <v>2.3065476190476191</v>
      </c>
      <c r="H264" s="145">
        <v>348</v>
      </c>
      <c r="I264" s="109">
        <v>19</v>
      </c>
      <c r="J264" s="183">
        <v>5.4597701149425291</v>
      </c>
    </row>
    <row r="265" spans="1:10" s="197" customFormat="1" ht="15" customHeight="1" x14ac:dyDescent="0.2">
      <c r="A265" s="196" t="s">
        <v>572</v>
      </c>
      <c r="B265" s="108" t="s">
        <v>573</v>
      </c>
      <c r="C265" s="146">
        <v>15</v>
      </c>
      <c r="D265" s="146">
        <v>12</v>
      </c>
      <c r="E265" s="109">
        <v>1574</v>
      </c>
      <c r="F265" s="109">
        <v>37</v>
      </c>
      <c r="G265" s="110">
        <v>2.3506988564167726</v>
      </c>
      <c r="H265" s="145">
        <v>423</v>
      </c>
      <c r="I265" s="109">
        <v>25</v>
      </c>
      <c r="J265" s="183">
        <v>5.9101654846335698</v>
      </c>
    </row>
    <row r="266" spans="1:10" s="197" customFormat="1" ht="15" customHeight="1" x14ac:dyDescent="0.2">
      <c r="A266" s="196" t="s">
        <v>574</v>
      </c>
      <c r="B266" s="108" t="s">
        <v>575</v>
      </c>
      <c r="C266" s="146">
        <v>5</v>
      </c>
      <c r="D266" s="146">
        <v>3</v>
      </c>
      <c r="E266" s="109">
        <v>812</v>
      </c>
      <c r="F266" s="109">
        <v>10</v>
      </c>
      <c r="G266" s="110">
        <v>1.2315270935960592</v>
      </c>
      <c r="H266" s="145">
        <v>273</v>
      </c>
      <c r="I266" s="109">
        <v>6</v>
      </c>
      <c r="J266" s="183">
        <v>2.197802197802198</v>
      </c>
    </row>
    <row r="267" spans="1:10" s="197" customFormat="1" ht="15" customHeight="1" x14ac:dyDescent="0.2">
      <c r="A267" s="196" t="s">
        <v>576</v>
      </c>
      <c r="B267" s="108" t="s">
        <v>577</v>
      </c>
      <c r="C267" s="146">
        <v>7</v>
      </c>
      <c r="D267" s="146">
        <v>4</v>
      </c>
      <c r="E267" s="109">
        <v>867</v>
      </c>
      <c r="F267" s="109">
        <v>14</v>
      </c>
      <c r="G267" s="110">
        <v>1.6147635524798154</v>
      </c>
      <c r="H267" s="145">
        <v>341</v>
      </c>
      <c r="I267" s="109">
        <v>11</v>
      </c>
      <c r="J267" s="183">
        <v>3.225806451612903</v>
      </c>
    </row>
    <row r="268" spans="1:10" s="197" customFormat="1" ht="15" customHeight="1" x14ac:dyDescent="0.2">
      <c r="A268" s="196" t="s">
        <v>578</v>
      </c>
      <c r="B268" s="108" t="s">
        <v>579</v>
      </c>
      <c r="C268" s="146">
        <v>19</v>
      </c>
      <c r="D268" s="146">
        <v>8</v>
      </c>
      <c r="E268" s="109">
        <v>1783</v>
      </c>
      <c r="F268" s="109">
        <v>53</v>
      </c>
      <c r="G268" s="110">
        <v>2.9725182277061135</v>
      </c>
      <c r="H268" s="145">
        <v>430</v>
      </c>
      <c r="I268" s="109">
        <v>22</v>
      </c>
      <c r="J268" s="183">
        <v>5.1162790697674421</v>
      </c>
    </row>
    <row r="269" spans="1:10" s="197" customFormat="1" ht="15" customHeight="1" x14ac:dyDescent="0.2">
      <c r="A269" s="196" t="s">
        <v>580</v>
      </c>
      <c r="B269" s="108" t="s">
        <v>581</v>
      </c>
      <c r="C269" s="146">
        <v>22</v>
      </c>
      <c r="D269" s="146">
        <v>5</v>
      </c>
      <c r="E269" s="109">
        <v>1085</v>
      </c>
      <c r="F269" s="109">
        <v>29</v>
      </c>
      <c r="G269" s="110">
        <v>2.6728110599078341</v>
      </c>
      <c r="H269" s="145">
        <v>256</v>
      </c>
      <c r="I269" s="109">
        <v>6</v>
      </c>
      <c r="J269" s="183">
        <v>2.34375</v>
      </c>
    </row>
    <row r="270" spans="1:10" s="197" customFormat="1" ht="15" customHeight="1" x14ac:dyDescent="0.2">
      <c r="A270" s="196" t="s">
        <v>582</v>
      </c>
      <c r="B270" s="108" t="s">
        <v>583</v>
      </c>
      <c r="C270" s="146">
        <v>6</v>
      </c>
      <c r="D270" s="146">
        <v>4</v>
      </c>
      <c r="E270" s="109">
        <v>1420</v>
      </c>
      <c r="F270" s="109">
        <v>19</v>
      </c>
      <c r="G270" s="110">
        <v>1.3380281690140845</v>
      </c>
      <c r="H270" s="145">
        <v>427</v>
      </c>
      <c r="I270" s="109">
        <v>11</v>
      </c>
      <c r="J270" s="183">
        <v>2.5761124121779861</v>
      </c>
    </row>
    <row r="271" spans="1:10" s="197" customFormat="1" ht="15" customHeight="1" x14ac:dyDescent="0.2">
      <c r="A271" s="196" t="s">
        <v>584</v>
      </c>
      <c r="B271" s="108" t="s">
        <v>585</v>
      </c>
      <c r="C271" s="146">
        <v>3</v>
      </c>
      <c r="D271" s="146" t="s">
        <v>957</v>
      </c>
      <c r="E271" s="109">
        <v>998</v>
      </c>
      <c r="F271" s="109">
        <v>11</v>
      </c>
      <c r="G271" s="110">
        <v>1.1022044088176353</v>
      </c>
      <c r="H271" s="145">
        <v>321</v>
      </c>
      <c r="I271" s="109">
        <v>6</v>
      </c>
      <c r="J271" s="183">
        <v>1.8691588785046729</v>
      </c>
    </row>
    <row r="272" spans="1:10" s="197" customFormat="1" ht="15" customHeight="1" x14ac:dyDescent="0.2">
      <c r="A272" s="196" t="s">
        <v>586</v>
      </c>
      <c r="B272" s="108" t="s">
        <v>587</v>
      </c>
      <c r="C272" s="146">
        <v>8</v>
      </c>
      <c r="D272" s="146" t="s">
        <v>957</v>
      </c>
      <c r="E272" s="109">
        <v>1021</v>
      </c>
      <c r="F272" s="109">
        <v>19</v>
      </c>
      <c r="G272" s="110">
        <v>1.8609206660137121</v>
      </c>
      <c r="H272" s="145">
        <v>354</v>
      </c>
      <c r="I272" s="109">
        <v>11</v>
      </c>
      <c r="J272" s="183">
        <v>3.1073446327683616</v>
      </c>
    </row>
    <row r="273" spans="1:10" s="197" customFormat="1" ht="15" customHeight="1" x14ac:dyDescent="0.2">
      <c r="A273" s="196" t="s">
        <v>588</v>
      </c>
      <c r="B273" s="108" t="s">
        <v>589</v>
      </c>
      <c r="C273" s="146">
        <v>3</v>
      </c>
      <c r="D273" s="146">
        <v>3</v>
      </c>
      <c r="E273" s="109">
        <v>605</v>
      </c>
      <c r="F273" s="109">
        <v>9</v>
      </c>
      <c r="G273" s="110">
        <v>1.4876033057851239</v>
      </c>
      <c r="H273" s="145">
        <v>170</v>
      </c>
      <c r="I273" s="109">
        <v>6</v>
      </c>
      <c r="J273" s="183">
        <v>3.5294117647058822</v>
      </c>
    </row>
    <row r="274" spans="1:10" s="197" customFormat="1" ht="15" customHeight="1" x14ac:dyDescent="0.2">
      <c r="A274" s="196" t="s">
        <v>590</v>
      </c>
      <c r="B274" s="108" t="s">
        <v>591</v>
      </c>
      <c r="C274" s="146">
        <v>16</v>
      </c>
      <c r="D274" s="146">
        <v>7</v>
      </c>
      <c r="E274" s="109">
        <v>794</v>
      </c>
      <c r="F274" s="109">
        <v>28</v>
      </c>
      <c r="G274" s="110">
        <v>3.5264483627204029</v>
      </c>
      <c r="H274" s="145">
        <v>267</v>
      </c>
      <c r="I274" s="109">
        <v>14</v>
      </c>
      <c r="J274" s="183">
        <v>5.2434456928838955</v>
      </c>
    </row>
    <row r="275" spans="1:10" s="197" customFormat="1" ht="15" customHeight="1" x14ac:dyDescent="0.2">
      <c r="A275" s="196" t="s">
        <v>592</v>
      </c>
      <c r="B275" s="108" t="s">
        <v>593</v>
      </c>
      <c r="C275" s="146">
        <v>4</v>
      </c>
      <c r="D275" s="146">
        <v>3</v>
      </c>
      <c r="E275" s="109">
        <v>1379</v>
      </c>
      <c r="F275" s="109">
        <v>0</v>
      </c>
      <c r="G275" s="110">
        <v>0</v>
      </c>
      <c r="H275" s="145">
        <v>432</v>
      </c>
      <c r="I275" s="109">
        <v>0</v>
      </c>
      <c r="J275" s="183">
        <v>0</v>
      </c>
    </row>
    <row r="276" spans="1:10" s="197" customFormat="1" ht="15" customHeight="1" x14ac:dyDescent="0.2">
      <c r="A276" s="196" t="s">
        <v>594</v>
      </c>
      <c r="B276" s="108" t="s">
        <v>595</v>
      </c>
      <c r="C276" s="146">
        <v>11</v>
      </c>
      <c r="D276" s="146" t="s">
        <v>957</v>
      </c>
      <c r="E276" s="109">
        <v>999</v>
      </c>
      <c r="F276" s="109">
        <v>23</v>
      </c>
      <c r="G276" s="110">
        <v>2.3023023023023024</v>
      </c>
      <c r="H276" s="145">
        <v>258</v>
      </c>
      <c r="I276" s="109">
        <v>10</v>
      </c>
      <c r="J276" s="183">
        <v>3.8759689922480618</v>
      </c>
    </row>
    <row r="277" spans="1:10" s="197" customFormat="1" ht="15" customHeight="1" x14ac:dyDescent="0.2">
      <c r="A277" s="196" t="s">
        <v>596</v>
      </c>
      <c r="B277" s="108" t="s">
        <v>597</v>
      </c>
      <c r="C277" s="146">
        <v>8</v>
      </c>
      <c r="D277" s="146">
        <v>3</v>
      </c>
      <c r="E277" s="109">
        <v>1083</v>
      </c>
      <c r="F277" s="109">
        <v>27</v>
      </c>
      <c r="G277" s="110">
        <v>2.4930747922437675</v>
      </c>
      <c r="H277" s="145">
        <v>308</v>
      </c>
      <c r="I277" s="109">
        <v>10</v>
      </c>
      <c r="J277" s="183">
        <v>3.2467532467532467</v>
      </c>
    </row>
    <row r="278" spans="1:10" s="197" customFormat="1" ht="15" customHeight="1" x14ac:dyDescent="0.2">
      <c r="A278" s="196" t="s">
        <v>598</v>
      </c>
      <c r="B278" s="108" t="s">
        <v>599</v>
      </c>
      <c r="C278" s="146">
        <v>41</v>
      </c>
      <c r="D278" s="146">
        <v>26</v>
      </c>
      <c r="E278" s="109">
        <v>3488</v>
      </c>
      <c r="F278" s="109">
        <v>98</v>
      </c>
      <c r="G278" s="110">
        <v>2.8096330275229358</v>
      </c>
      <c r="H278" s="145">
        <v>1219</v>
      </c>
      <c r="I278" s="109">
        <v>67</v>
      </c>
      <c r="J278" s="183">
        <v>5.4963084495488106</v>
      </c>
    </row>
    <row r="279" spans="1:10" s="197" customFormat="1" ht="15" customHeight="1" x14ac:dyDescent="0.2">
      <c r="A279" s="196" t="s">
        <v>600</v>
      </c>
      <c r="B279" s="108" t="s">
        <v>601</v>
      </c>
      <c r="C279" s="146">
        <v>11</v>
      </c>
      <c r="D279" s="146">
        <v>5</v>
      </c>
      <c r="E279" s="109">
        <v>917</v>
      </c>
      <c r="F279" s="109">
        <v>25</v>
      </c>
      <c r="G279" s="110">
        <v>2.7262813522355507</v>
      </c>
      <c r="H279" s="145">
        <v>346</v>
      </c>
      <c r="I279" s="109">
        <v>12</v>
      </c>
      <c r="J279" s="183">
        <v>3.4682080924855492</v>
      </c>
    </row>
    <row r="280" spans="1:10" s="197" customFormat="1" ht="15" customHeight="1" x14ac:dyDescent="0.2">
      <c r="A280" s="196" t="s">
        <v>602</v>
      </c>
      <c r="B280" s="108" t="s">
        <v>603</v>
      </c>
      <c r="C280" s="146">
        <v>13</v>
      </c>
      <c r="D280" s="146">
        <v>8</v>
      </c>
      <c r="E280" s="109">
        <v>1623</v>
      </c>
      <c r="F280" s="109">
        <v>39</v>
      </c>
      <c r="G280" s="110">
        <v>2.4029574861367839</v>
      </c>
      <c r="H280" s="145">
        <v>646</v>
      </c>
      <c r="I280" s="109">
        <v>27</v>
      </c>
      <c r="J280" s="183">
        <v>4.1795665634674926</v>
      </c>
    </row>
    <row r="281" spans="1:10" s="197" customFormat="1" ht="15" customHeight="1" x14ac:dyDescent="0.2">
      <c r="A281" s="196" t="s">
        <v>604</v>
      </c>
      <c r="B281" s="108" t="s">
        <v>605</v>
      </c>
      <c r="C281" s="146">
        <v>3</v>
      </c>
      <c r="D281" s="146">
        <v>0</v>
      </c>
      <c r="E281" s="109">
        <v>933</v>
      </c>
      <c r="F281" s="109">
        <v>6</v>
      </c>
      <c r="G281" s="110">
        <v>0.64308681672025725</v>
      </c>
      <c r="H281" s="145">
        <v>228</v>
      </c>
      <c r="I281" s="109" t="s">
        <v>957</v>
      </c>
      <c r="J281" s="183">
        <v>0.43859649122807015</v>
      </c>
    </row>
    <row r="282" spans="1:10" s="197" customFormat="1" ht="15" customHeight="1" x14ac:dyDescent="0.2">
      <c r="A282" s="196" t="s">
        <v>606</v>
      </c>
      <c r="B282" s="108" t="s">
        <v>607</v>
      </c>
      <c r="C282" s="146">
        <v>10</v>
      </c>
      <c r="D282" s="146">
        <v>7</v>
      </c>
      <c r="E282" s="109">
        <v>905</v>
      </c>
      <c r="F282" s="109">
        <v>26</v>
      </c>
      <c r="G282" s="110">
        <v>2.8729281767955803</v>
      </c>
      <c r="H282" s="145">
        <v>226</v>
      </c>
      <c r="I282" s="109">
        <v>18</v>
      </c>
      <c r="J282" s="183">
        <v>7.9646017699115044</v>
      </c>
    </row>
    <row r="283" spans="1:10" s="197" customFormat="1" ht="15" customHeight="1" x14ac:dyDescent="0.2">
      <c r="A283" s="196" t="s">
        <v>608</v>
      </c>
      <c r="B283" s="108" t="s">
        <v>609</v>
      </c>
      <c r="C283" s="146">
        <v>148</v>
      </c>
      <c r="D283" s="146">
        <v>53</v>
      </c>
      <c r="E283" s="109">
        <v>16295</v>
      </c>
      <c r="F283" s="109">
        <v>374</v>
      </c>
      <c r="G283" s="110">
        <v>2.2951825713409022</v>
      </c>
      <c r="H283" s="145">
        <v>4936</v>
      </c>
      <c r="I283" s="109">
        <v>171</v>
      </c>
      <c r="J283" s="183">
        <v>3.4643435980551054</v>
      </c>
    </row>
    <row r="284" spans="1:10" s="197" customFormat="1" ht="15" customHeight="1" x14ac:dyDescent="0.2">
      <c r="A284" s="196" t="s">
        <v>610</v>
      </c>
      <c r="B284" s="108" t="s">
        <v>611</v>
      </c>
      <c r="C284" s="146">
        <v>4</v>
      </c>
      <c r="D284" s="146">
        <v>4</v>
      </c>
      <c r="E284" s="109">
        <v>1493</v>
      </c>
      <c r="F284" s="109">
        <v>16</v>
      </c>
      <c r="G284" s="110">
        <v>1.0716677829872741</v>
      </c>
      <c r="H284" s="145">
        <v>419</v>
      </c>
      <c r="I284" s="109">
        <v>11</v>
      </c>
      <c r="J284" s="183">
        <v>2.6252983293556085</v>
      </c>
    </row>
    <row r="285" spans="1:10" s="197" customFormat="1" ht="15" customHeight="1" x14ac:dyDescent="0.2">
      <c r="A285" s="196" t="s">
        <v>612</v>
      </c>
      <c r="B285" s="108" t="s">
        <v>613</v>
      </c>
      <c r="C285" s="146">
        <v>4</v>
      </c>
      <c r="D285" s="146">
        <v>3</v>
      </c>
      <c r="E285" s="109">
        <v>718</v>
      </c>
      <c r="F285" s="109">
        <v>10</v>
      </c>
      <c r="G285" s="110">
        <v>1.392757660167131</v>
      </c>
      <c r="H285" s="145">
        <v>211</v>
      </c>
      <c r="I285" s="109">
        <v>6</v>
      </c>
      <c r="J285" s="183">
        <v>2.8436018957345972</v>
      </c>
    </row>
    <row r="286" spans="1:10" s="197" customFormat="1" ht="15" customHeight="1" x14ac:dyDescent="0.2">
      <c r="A286" s="196" t="s">
        <v>614</v>
      </c>
      <c r="B286" s="108" t="s">
        <v>615</v>
      </c>
      <c r="C286" s="146">
        <v>3</v>
      </c>
      <c r="D286" s="146" t="s">
        <v>957</v>
      </c>
      <c r="E286" s="109">
        <v>811</v>
      </c>
      <c r="F286" s="109">
        <v>7</v>
      </c>
      <c r="G286" s="110">
        <v>0.86313193588162762</v>
      </c>
      <c r="H286" s="145">
        <v>175</v>
      </c>
      <c r="I286" s="109">
        <v>6</v>
      </c>
      <c r="J286" s="183">
        <v>3.4285714285714284</v>
      </c>
    </row>
    <row r="287" spans="1:10" s="197" customFormat="1" ht="15" customHeight="1" x14ac:dyDescent="0.2">
      <c r="A287" s="196" t="s">
        <v>616</v>
      </c>
      <c r="B287" s="108" t="s">
        <v>617</v>
      </c>
      <c r="C287" s="146">
        <v>13</v>
      </c>
      <c r="D287" s="146">
        <v>7</v>
      </c>
      <c r="E287" s="109">
        <v>2690</v>
      </c>
      <c r="F287" s="109">
        <v>32</v>
      </c>
      <c r="G287" s="110">
        <v>1.1895910780669146</v>
      </c>
      <c r="H287" s="145">
        <v>608</v>
      </c>
      <c r="I287" s="109">
        <v>15</v>
      </c>
      <c r="J287" s="183">
        <v>2.4671052631578947</v>
      </c>
    </row>
    <row r="288" spans="1:10" s="197" customFormat="1" ht="15" customHeight="1" x14ac:dyDescent="0.2">
      <c r="A288" s="196" t="s">
        <v>618</v>
      </c>
      <c r="B288" s="108" t="s">
        <v>619</v>
      </c>
      <c r="C288" s="146">
        <v>9</v>
      </c>
      <c r="D288" s="146">
        <v>6</v>
      </c>
      <c r="E288" s="109">
        <v>1350</v>
      </c>
      <c r="F288" s="109">
        <v>12</v>
      </c>
      <c r="G288" s="110">
        <v>0.88888888888888884</v>
      </c>
      <c r="H288" s="145">
        <v>267</v>
      </c>
      <c r="I288" s="109">
        <v>6</v>
      </c>
      <c r="J288" s="183">
        <v>2.2471910112359552</v>
      </c>
    </row>
    <row r="289" spans="1:10" s="197" customFormat="1" ht="15" customHeight="1" x14ac:dyDescent="0.2">
      <c r="A289" s="196" t="s">
        <v>620</v>
      </c>
      <c r="B289" s="108" t="s">
        <v>621</v>
      </c>
      <c r="C289" s="146">
        <v>4</v>
      </c>
      <c r="D289" s="146" t="s">
        <v>957</v>
      </c>
      <c r="E289" s="109">
        <v>841</v>
      </c>
      <c r="F289" s="109">
        <v>5</v>
      </c>
      <c r="G289" s="110">
        <v>0.59453032104637338</v>
      </c>
      <c r="H289" s="145">
        <v>277</v>
      </c>
      <c r="I289" s="109" t="s">
        <v>957</v>
      </c>
      <c r="J289" s="183">
        <v>1.0830324909747293</v>
      </c>
    </row>
    <row r="290" spans="1:10" s="197" customFormat="1" ht="15" customHeight="1" x14ac:dyDescent="0.2">
      <c r="A290" s="196" t="s">
        <v>622</v>
      </c>
      <c r="B290" s="108" t="s">
        <v>623</v>
      </c>
      <c r="C290" s="146">
        <v>18</v>
      </c>
      <c r="D290" s="146">
        <v>6</v>
      </c>
      <c r="E290" s="109">
        <v>1802</v>
      </c>
      <c r="F290" s="109">
        <v>38</v>
      </c>
      <c r="G290" s="110">
        <v>2.1087680355160932</v>
      </c>
      <c r="H290" s="145">
        <v>572</v>
      </c>
      <c r="I290" s="109">
        <v>14</v>
      </c>
      <c r="J290" s="183">
        <v>2.4475524475524475</v>
      </c>
    </row>
    <row r="291" spans="1:10" s="197" customFormat="1" ht="15" customHeight="1" x14ac:dyDescent="0.2">
      <c r="A291" s="196" t="s">
        <v>624</v>
      </c>
      <c r="B291" s="108" t="s">
        <v>625</v>
      </c>
      <c r="C291" s="146">
        <v>12</v>
      </c>
      <c r="D291" s="146" t="s">
        <v>957</v>
      </c>
      <c r="E291" s="109">
        <v>884</v>
      </c>
      <c r="F291" s="109">
        <v>23</v>
      </c>
      <c r="G291" s="110">
        <v>2.6018099547511313</v>
      </c>
      <c r="H291" s="145">
        <v>275</v>
      </c>
      <c r="I291" s="109">
        <v>11</v>
      </c>
      <c r="J291" s="183">
        <v>4</v>
      </c>
    </row>
    <row r="292" spans="1:10" s="197" customFormat="1" ht="15" customHeight="1" x14ac:dyDescent="0.2">
      <c r="A292" s="196" t="s">
        <v>626</v>
      </c>
      <c r="B292" s="108" t="s">
        <v>627</v>
      </c>
      <c r="C292" s="146">
        <v>17</v>
      </c>
      <c r="D292" s="146">
        <v>11</v>
      </c>
      <c r="E292" s="109">
        <v>1278</v>
      </c>
      <c r="F292" s="109">
        <v>29</v>
      </c>
      <c r="G292" s="110">
        <v>2.2691705790297338</v>
      </c>
      <c r="H292" s="145">
        <v>383</v>
      </c>
      <c r="I292" s="109">
        <v>21</v>
      </c>
      <c r="J292" s="183">
        <v>5.4830287206266322</v>
      </c>
    </row>
    <row r="293" spans="1:10" s="197" customFormat="1" ht="15" customHeight="1" x14ac:dyDescent="0.2">
      <c r="A293" s="196" t="s">
        <v>628</v>
      </c>
      <c r="B293" s="108" t="s">
        <v>629</v>
      </c>
      <c r="C293" s="146">
        <v>11</v>
      </c>
      <c r="D293" s="146">
        <v>5</v>
      </c>
      <c r="E293" s="109">
        <v>1069</v>
      </c>
      <c r="F293" s="109">
        <v>24</v>
      </c>
      <c r="G293" s="110">
        <v>2.2450888681010288</v>
      </c>
      <c r="H293" s="145">
        <v>325</v>
      </c>
      <c r="I293" s="109">
        <v>9</v>
      </c>
      <c r="J293" s="183">
        <v>2.7692307692307692</v>
      </c>
    </row>
    <row r="294" spans="1:10" s="197" customFormat="1" ht="15" customHeight="1" x14ac:dyDescent="0.2">
      <c r="A294" s="196" t="s">
        <v>630</v>
      </c>
      <c r="B294" s="108" t="s">
        <v>631</v>
      </c>
      <c r="C294" s="146">
        <v>13</v>
      </c>
      <c r="D294" s="146">
        <v>6</v>
      </c>
      <c r="E294" s="109">
        <v>691</v>
      </c>
      <c r="F294" s="109">
        <v>17</v>
      </c>
      <c r="G294" s="110">
        <v>2.4602026049204051</v>
      </c>
      <c r="H294" s="145">
        <v>198</v>
      </c>
      <c r="I294" s="109">
        <v>9</v>
      </c>
      <c r="J294" s="183">
        <v>4.5454545454545459</v>
      </c>
    </row>
    <row r="295" spans="1:10" s="197" customFormat="1" ht="15" customHeight="1" x14ac:dyDescent="0.2">
      <c r="A295" s="196" t="s">
        <v>632</v>
      </c>
      <c r="B295" s="108" t="s">
        <v>633</v>
      </c>
      <c r="C295" s="146">
        <v>5</v>
      </c>
      <c r="D295" s="146">
        <v>3</v>
      </c>
      <c r="E295" s="109">
        <v>717</v>
      </c>
      <c r="F295" s="109">
        <v>16</v>
      </c>
      <c r="G295" s="110">
        <v>2.2315202231520224</v>
      </c>
      <c r="H295" s="145">
        <v>200</v>
      </c>
      <c r="I295" s="109">
        <v>12</v>
      </c>
      <c r="J295" s="183">
        <v>6</v>
      </c>
    </row>
    <row r="296" spans="1:10" s="197" customFormat="1" ht="15" customHeight="1" x14ac:dyDescent="0.2">
      <c r="A296" s="196" t="s">
        <v>634</v>
      </c>
      <c r="B296" s="108" t="s">
        <v>635</v>
      </c>
      <c r="C296" s="146">
        <v>18</v>
      </c>
      <c r="D296" s="146">
        <v>7</v>
      </c>
      <c r="E296" s="109">
        <v>1967</v>
      </c>
      <c r="F296" s="109">
        <v>40</v>
      </c>
      <c r="G296" s="110">
        <v>2.0335536349771224</v>
      </c>
      <c r="H296" s="145">
        <v>511</v>
      </c>
      <c r="I296" s="109">
        <v>13</v>
      </c>
      <c r="J296" s="183">
        <v>2.5440313111545989</v>
      </c>
    </row>
    <row r="297" spans="1:10" s="197" customFormat="1" ht="15" customHeight="1" x14ac:dyDescent="0.2">
      <c r="A297" s="196" t="s">
        <v>636</v>
      </c>
      <c r="B297" s="108" t="s">
        <v>637</v>
      </c>
      <c r="C297" s="146">
        <v>3</v>
      </c>
      <c r="D297" s="146" t="s">
        <v>957</v>
      </c>
      <c r="E297" s="109">
        <v>892</v>
      </c>
      <c r="F297" s="109">
        <v>14</v>
      </c>
      <c r="G297" s="110">
        <v>1.5695067264573992</v>
      </c>
      <c r="H297" s="145">
        <v>262</v>
      </c>
      <c r="I297" s="109">
        <v>5</v>
      </c>
      <c r="J297" s="183">
        <v>1.9083969465648856</v>
      </c>
    </row>
    <row r="298" spans="1:10" s="197" customFormat="1" ht="15" customHeight="1" x14ac:dyDescent="0.2">
      <c r="A298" s="196" t="s">
        <v>638</v>
      </c>
      <c r="B298" s="108" t="s">
        <v>639</v>
      </c>
      <c r="C298" s="146">
        <v>17</v>
      </c>
      <c r="D298" s="146">
        <v>7</v>
      </c>
      <c r="E298" s="109">
        <v>2150</v>
      </c>
      <c r="F298" s="109">
        <v>41</v>
      </c>
      <c r="G298" s="110">
        <v>1.9069767441860466</v>
      </c>
      <c r="H298" s="145">
        <v>716</v>
      </c>
      <c r="I298" s="109">
        <v>23</v>
      </c>
      <c r="J298" s="183">
        <v>3.2122905027932962</v>
      </c>
    </row>
    <row r="299" spans="1:10" s="197" customFormat="1" ht="15" customHeight="1" x14ac:dyDescent="0.2">
      <c r="A299" s="196" t="s">
        <v>640</v>
      </c>
      <c r="B299" s="108" t="s">
        <v>641</v>
      </c>
      <c r="C299" s="146">
        <v>7</v>
      </c>
      <c r="D299" s="146">
        <v>6</v>
      </c>
      <c r="E299" s="109">
        <v>715</v>
      </c>
      <c r="F299" s="109">
        <v>15</v>
      </c>
      <c r="G299" s="110">
        <v>2.0979020979020979</v>
      </c>
      <c r="H299" s="145">
        <v>310</v>
      </c>
      <c r="I299" s="109">
        <v>12</v>
      </c>
      <c r="J299" s="183">
        <v>3.870967741935484</v>
      </c>
    </row>
    <row r="300" spans="1:10" s="197" customFormat="1" ht="15" customHeight="1" x14ac:dyDescent="0.2">
      <c r="A300" s="196" t="s">
        <v>642</v>
      </c>
      <c r="B300" s="108" t="s">
        <v>643</v>
      </c>
      <c r="C300" s="146">
        <v>3</v>
      </c>
      <c r="D300" s="146" t="s">
        <v>957</v>
      </c>
      <c r="E300" s="109">
        <v>750</v>
      </c>
      <c r="F300" s="109">
        <v>11</v>
      </c>
      <c r="G300" s="110">
        <v>1.4666666666666666</v>
      </c>
      <c r="H300" s="145">
        <v>213</v>
      </c>
      <c r="I300" s="109">
        <v>5</v>
      </c>
      <c r="J300" s="183">
        <v>2.347417840375587</v>
      </c>
    </row>
    <row r="301" spans="1:10" s="197" customFormat="1" ht="15" customHeight="1" x14ac:dyDescent="0.2">
      <c r="A301" s="196" t="s">
        <v>644</v>
      </c>
      <c r="B301" s="108" t="s">
        <v>645</v>
      </c>
      <c r="C301" s="146">
        <v>12</v>
      </c>
      <c r="D301" s="146">
        <v>8</v>
      </c>
      <c r="E301" s="109">
        <v>2486</v>
      </c>
      <c r="F301" s="109">
        <v>34</v>
      </c>
      <c r="G301" s="110">
        <v>1.3676588897827835</v>
      </c>
      <c r="H301" s="145">
        <v>702</v>
      </c>
      <c r="I301" s="109">
        <v>14</v>
      </c>
      <c r="J301" s="183">
        <v>1.9943019943019944</v>
      </c>
    </row>
    <row r="302" spans="1:10" s="197" customFormat="1" ht="15" customHeight="1" x14ac:dyDescent="0.2">
      <c r="A302" s="196" t="s">
        <v>646</v>
      </c>
      <c r="B302" s="108" t="s">
        <v>647</v>
      </c>
      <c r="C302" s="146">
        <v>9</v>
      </c>
      <c r="D302" s="146">
        <v>6</v>
      </c>
      <c r="E302" s="109">
        <v>1173</v>
      </c>
      <c r="F302" s="109">
        <v>22</v>
      </c>
      <c r="G302" s="110">
        <v>1.8755328218243819</v>
      </c>
      <c r="H302" s="145">
        <v>282</v>
      </c>
      <c r="I302" s="109">
        <v>11</v>
      </c>
      <c r="J302" s="183">
        <v>3.9007092198581561</v>
      </c>
    </row>
    <row r="303" spans="1:10" s="197" customFormat="1" ht="15" customHeight="1" x14ac:dyDescent="0.2">
      <c r="A303" s="196" t="s">
        <v>648</v>
      </c>
      <c r="B303" s="108" t="s">
        <v>649</v>
      </c>
      <c r="C303" s="146">
        <v>4</v>
      </c>
      <c r="D303" s="146">
        <v>3</v>
      </c>
      <c r="E303" s="109">
        <v>935</v>
      </c>
      <c r="F303" s="109">
        <v>14</v>
      </c>
      <c r="G303" s="110">
        <v>1.4973262032085561</v>
      </c>
      <c r="H303" s="145">
        <v>232</v>
      </c>
      <c r="I303" s="109">
        <v>7</v>
      </c>
      <c r="J303" s="183">
        <v>3.0172413793103448</v>
      </c>
    </row>
    <row r="304" spans="1:10" s="197" customFormat="1" ht="15" customHeight="1" x14ac:dyDescent="0.2">
      <c r="A304" s="196" t="s">
        <v>650</v>
      </c>
      <c r="B304" s="108" t="s">
        <v>651</v>
      </c>
      <c r="C304" s="146">
        <v>4</v>
      </c>
      <c r="D304" s="146" t="s">
        <v>957</v>
      </c>
      <c r="E304" s="109">
        <v>846</v>
      </c>
      <c r="F304" s="109">
        <v>12</v>
      </c>
      <c r="G304" s="110">
        <v>1.4184397163120568</v>
      </c>
      <c r="H304" s="145">
        <v>224</v>
      </c>
      <c r="I304" s="109">
        <v>8</v>
      </c>
      <c r="J304" s="183">
        <v>3.5714285714285716</v>
      </c>
    </row>
    <row r="305" spans="1:10" s="197" customFormat="1" ht="15" customHeight="1" x14ac:dyDescent="0.2">
      <c r="A305" s="196" t="s">
        <v>652</v>
      </c>
      <c r="B305" s="108" t="s">
        <v>653</v>
      </c>
      <c r="C305" s="146">
        <v>42</v>
      </c>
      <c r="D305" s="146">
        <v>30</v>
      </c>
      <c r="E305" s="109">
        <v>6331</v>
      </c>
      <c r="F305" s="109">
        <v>112</v>
      </c>
      <c r="G305" s="110">
        <v>1.7690728163007423</v>
      </c>
      <c r="H305" s="145">
        <v>2107</v>
      </c>
      <c r="I305" s="109">
        <v>71</v>
      </c>
      <c r="J305" s="183">
        <v>3.3697199810156619</v>
      </c>
    </row>
    <row r="306" spans="1:10" s="197" customFormat="1" ht="15" customHeight="1" x14ac:dyDescent="0.2">
      <c r="A306" s="196" t="s">
        <v>654</v>
      </c>
      <c r="B306" s="108" t="s">
        <v>655</v>
      </c>
      <c r="C306" s="146">
        <v>16</v>
      </c>
      <c r="D306" s="146">
        <v>7</v>
      </c>
      <c r="E306" s="109">
        <v>2192</v>
      </c>
      <c r="F306" s="109">
        <v>42</v>
      </c>
      <c r="G306" s="110">
        <v>1.916058394160584</v>
      </c>
      <c r="H306" s="145">
        <v>491</v>
      </c>
      <c r="I306" s="109">
        <v>17</v>
      </c>
      <c r="J306" s="183">
        <v>3.4623217922606924</v>
      </c>
    </row>
    <row r="307" spans="1:10" s="197" customFormat="1" ht="15" customHeight="1" x14ac:dyDescent="0.2">
      <c r="A307" s="196" t="s">
        <v>656</v>
      </c>
      <c r="B307" s="108" t="s">
        <v>657</v>
      </c>
      <c r="C307" s="146">
        <v>7</v>
      </c>
      <c r="D307" s="146">
        <v>4</v>
      </c>
      <c r="E307" s="109">
        <v>1248</v>
      </c>
      <c r="F307" s="109">
        <v>29</v>
      </c>
      <c r="G307" s="110">
        <v>2.3237179487179489</v>
      </c>
      <c r="H307" s="145">
        <v>305</v>
      </c>
      <c r="I307" s="109">
        <v>16</v>
      </c>
      <c r="J307" s="183">
        <v>5.2459016393442619</v>
      </c>
    </row>
    <row r="308" spans="1:10" s="197" customFormat="1" ht="15" customHeight="1" x14ac:dyDescent="0.2">
      <c r="A308" s="196" t="s">
        <v>658</v>
      </c>
      <c r="B308" s="108" t="s">
        <v>659</v>
      </c>
      <c r="C308" s="146">
        <v>8</v>
      </c>
      <c r="D308" s="146">
        <v>4</v>
      </c>
      <c r="E308" s="109">
        <v>778</v>
      </c>
      <c r="F308" s="109">
        <v>22</v>
      </c>
      <c r="G308" s="110">
        <v>2.8277634961439588</v>
      </c>
      <c r="H308" s="145">
        <v>266</v>
      </c>
      <c r="I308" s="109">
        <v>13</v>
      </c>
      <c r="J308" s="183">
        <v>4.8872180451127818</v>
      </c>
    </row>
    <row r="309" spans="1:10" s="197" customFormat="1" ht="15" customHeight="1" x14ac:dyDescent="0.2">
      <c r="A309" s="196" t="s">
        <v>660</v>
      </c>
      <c r="B309" s="108" t="s">
        <v>661</v>
      </c>
      <c r="C309" s="146">
        <v>14</v>
      </c>
      <c r="D309" s="146">
        <v>10</v>
      </c>
      <c r="E309" s="109">
        <v>1723</v>
      </c>
      <c r="F309" s="109">
        <v>35</v>
      </c>
      <c r="G309" s="110">
        <v>2.0313406848520024</v>
      </c>
      <c r="H309" s="145">
        <v>473</v>
      </c>
      <c r="I309" s="109">
        <v>25</v>
      </c>
      <c r="J309" s="183">
        <v>5.2854122621564485</v>
      </c>
    </row>
    <row r="310" spans="1:10" s="197" customFormat="1" ht="15" customHeight="1" x14ac:dyDescent="0.2">
      <c r="A310" s="196" t="s">
        <v>662</v>
      </c>
      <c r="B310" s="108" t="s">
        <v>663</v>
      </c>
      <c r="C310" s="146">
        <v>9</v>
      </c>
      <c r="D310" s="146">
        <v>3</v>
      </c>
      <c r="E310" s="109">
        <v>891</v>
      </c>
      <c r="F310" s="109">
        <v>16</v>
      </c>
      <c r="G310" s="110">
        <v>1.7957351290684624</v>
      </c>
      <c r="H310" s="145">
        <v>207</v>
      </c>
      <c r="I310" s="109">
        <v>6</v>
      </c>
      <c r="J310" s="183">
        <v>2.8985507246376812</v>
      </c>
    </row>
    <row r="311" spans="1:10" s="197" customFormat="1" ht="15" customHeight="1" x14ac:dyDescent="0.2">
      <c r="A311" s="196" t="s">
        <v>664</v>
      </c>
      <c r="B311" s="108" t="s">
        <v>665</v>
      </c>
      <c r="C311" s="146">
        <v>5</v>
      </c>
      <c r="D311" s="146" t="s">
        <v>957</v>
      </c>
      <c r="E311" s="109">
        <v>730</v>
      </c>
      <c r="F311" s="109">
        <v>7</v>
      </c>
      <c r="G311" s="110">
        <v>0.95890410958904104</v>
      </c>
      <c r="H311" s="145">
        <v>257</v>
      </c>
      <c r="I311" s="109">
        <v>4</v>
      </c>
      <c r="J311" s="183">
        <v>1.556420233463035</v>
      </c>
    </row>
    <row r="312" spans="1:10" s="197" customFormat="1" ht="15" customHeight="1" x14ac:dyDescent="0.2">
      <c r="A312" s="196" t="s">
        <v>666</v>
      </c>
      <c r="B312" s="108" t="s">
        <v>667</v>
      </c>
      <c r="C312" s="146">
        <v>10</v>
      </c>
      <c r="D312" s="146">
        <v>9</v>
      </c>
      <c r="E312" s="109">
        <v>913</v>
      </c>
      <c r="F312" s="109">
        <v>19</v>
      </c>
      <c r="G312" s="110">
        <v>2.0810514786418399</v>
      </c>
      <c r="H312" s="145">
        <v>274</v>
      </c>
      <c r="I312" s="109">
        <v>15</v>
      </c>
      <c r="J312" s="183">
        <v>5.4744525547445253</v>
      </c>
    </row>
    <row r="313" spans="1:10" s="197" customFormat="1" ht="15" customHeight="1" x14ac:dyDescent="0.2">
      <c r="A313" s="196" t="s">
        <v>668</v>
      </c>
      <c r="B313" s="108" t="s">
        <v>669</v>
      </c>
      <c r="C313" s="146">
        <v>29</v>
      </c>
      <c r="D313" s="146">
        <v>14</v>
      </c>
      <c r="E313" s="109">
        <v>1696</v>
      </c>
      <c r="F313" s="109">
        <v>70</v>
      </c>
      <c r="G313" s="110">
        <v>4.1273584905660377</v>
      </c>
      <c r="H313" s="145">
        <v>351</v>
      </c>
      <c r="I313" s="109">
        <v>26</v>
      </c>
      <c r="J313" s="183">
        <v>7.4074074074074074</v>
      </c>
    </row>
    <row r="314" spans="1:10" s="197" customFormat="1" ht="15" customHeight="1" x14ac:dyDescent="0.2">
      <c r="A314" s="196" t="s">
        <v>670</v>
      </c>
      <c r="B314" s="108" t="s">
        <v>671</v>
      </c>
      <c r="C314" s="146">
        <v>8</v>
      </c>
      <c r="D314" s="146">
        <v>4</v>
      </c>
      <c r="E314" s="109">
        <v>988</v>
      </c>
      <c r="F314" s="109">
        <v>10</v>
      </c>
      <c r="G314" s="110">
        <v>1.0121457489878543</v>
      </c>
      <c r="H314" s="145">
        <v>237</v>
      </c>
      <c r="I314" s="109">
        <v>5</v>
      </c>
      <c r="J314" s="183">
        <v>2.109704641350211</v>
      </c>
    </row>
    <row r="315" spans="1:10" s="197" customFormat="1" ht="15" customHeight="1" x14ac:dyDescent="0.2">
      <c r="A315" s="196" t="s">
        <v>672</v>
      </c>
      <c r="B315" s="108" t="s">
        <v>673</v>
      </c>
      <c r="C315" s="146">
        <v>3</v>
      </c>
      <c r="D315" s="146">
        <v>3</v>
      </c>
      <c r="E315" s="109">
        <v>1040</v>
      </c>
      <c r="F315" s="109">
        <v>12</v>
      </c>
      <c r="G315" s="110">
        <v>1.1538461538461537</v>
      </c>
      <c r="H315" s="145">
        <v>302</v>
      </c>
      <c r="I315" s="109">
        <v>10</v>
      </c>
      <c r="J315" s="183">
        <v>3.3112582781456954</v>
      </c>
    </row>
    <row r="316" spans="1:10" s="197" customFormat="1" ht="15" customHeight="1" x14ac:dyDescent="0.2">
      <c r="A316" s="196" t="s">
        <v>674</v>
      </c>
      <c r="B316" s="108" t="s">
        <v>675</v>
      </c>
      <c r="C316" s="146">
        <v>6</v>
      </c>
      <c r="D316" s="146">
        <v>4</v>
      </c>
      <c r="E316" s="109">
        <v>913</v>
      </c>
      <c r="F316" s="109">
        <v>15</v>
      </c>
      <c r="G316" s="110">
        <v>1.642935377875137</v>
      </c>
      <c r="H316" s="145">
        <v>257</v>
      </c>
      <c r="I316" s="109">
        <v>11</v>
      </c>
      <c r="J316" s="183">
        <v>4.2801556420233462</v>
      </c>
    </row>
    <row r="317" spans="1:10" s="197" customFormat="1" ht="15" customHeight="1" x14ac:dyDescent="0.2">
      <c r="A317" s="196" t="s">
        <v>676</v>
      </c>
      <c r="B317" s="108" t="s">
        <v>677</v>
      </c>
      <c r="C317" s="146">
        <v>10</v>
      </c>
      <c r="D317" s="146">
        <v>7</v>
      </c>
      <c r="E317" s="109">
        <v>763</v>
      </c>
      <c r="F317" s="109">
        <v>17</v>
      </c>
      <c r="G317" s="110">
        <v>2.2280471821756227</v>
      </c>
      <c r="H317" s="145">
        <v>211</v>
      </c>
      <c r="I317" s="109">
        <v>11</v>
      </c>
      <c r="J317" s="183">
        <v>5.2132701421800949</v>
      </c>
    </row>
    <row r="318" spans="1:10" s="197" customFormat="1" ht="15" customHeight="1" x14ac:dyDescent="0.2">
      <c r="A318" s="196" t="s">
        <v>678</v>
      </c>
      <c r="B318" s="108" t="s">
        <v>679</v>
      </c>
      <c r="C318" s="146">
        <v>10</v>
      </c>
      <c r="D318" s="146">
        <v>6</v>
      </c>
      <c r="E318" s="109">
        <v>561</v>
      </c>
      <c r="F318" s="109">
        <v>26</v>
      </c>
      <c r="G318" s="110">
        <v>4.6345811051693406</v>
      </c>
      <c r="H318" s="145">
        <v>112</v>
      </c>
      <c r="I318" s="109">
        <v>12</v>
      </c>
      <c r="J318" s="183">
        <v>10.714285714285714</v>
      </c>
    </row>
    <row r="319" spans="1:10" s="197" customFormat="1" ht="15" customHeight="1" x14ac:dyDescent="0.2">
      <c r="A319" s="196" t="s">
        <v>680</v>
      </c>
      <c r="B319" s="108" t="s">
        <v>681</v>
      </c>
      <c r="C319" s="146">
        <v>5</v>
      </c>
      <c r="D319" s="146" t="s">
        <v>957</v>
      </c>
      <c r="E319" s="109">
        <v>665</v>
      </c>
      <c r="F319" s="109">
        <v>17</v>
      </c>
      <c r="G319" s="110">
        <v>2.5563909774436091</v>
      </c>
      <c r="H319" s="145">
        <v>227</v>
      </c>
      <c r="I319" s="109">
        <v>9</v>
      </c>
      <c r="J319" s="183">
        <v>3.9647577092511015</v>
      </c>
    </row>
    <row r="320" spans="1:10" s="197" customFormat="1" ht="15" customHeight="1" x14ac:dyDescent="0.2">
      <c r="A320" s="196" t="s">
        <v>682</v>
      </c>
      <c r="B320" s="108" t="s">
        <v>683</v>
      </c>
      <c r="C320" s="146">
        <v>10</v>
      </c>
      <c r="D320" s="146">
        <v>5</v>
      </c>
      <c r="E320" s="109">
        <v>564</v>
      </c>
      <c r="F320" s="109">
        <v>29</v>
      </c>
      <c r="G320" s="110">
        <v>5.1418439716312054</v>
      </c>
      <c r="H320" s="145">
        <v>161</v>
      </c>
      <c r="I320" s="109">
        <v>14</v>
      </c>
      <c r="J320" s="183">
        <v>8.695652173913043</v>
      </c>
    </row>
    <row r="321" spans="1:10" s="197" customFormat="1" ht="15" customHeight="1" x14ac:dyDescent="0.2">
      <c r="A321" s="196" t="s">
        <v>684</v>
      </c>
      <c r="B321" s="108" t="s">
        <v>685</v>
      </c>
      <c r="C321" s="146">
        <v>5</v>
      </c>
      <c r="D321" s="146" t="s">
        <v>957</v>
      </c>
      <c r="E321" s="109">
        <v>2142</v>
      </c>
      <c r="F321" s="109">
        <v>33</v>
      </c>
      <c r="G321" s="110">
        <v>1.5406162464985995</v>
      </c>
      <c r="H321" s="145">
        <v>591</v>
      </c>
      <c r="I321" s="109">
        <v>15</v>
      </c>
      <c r="J321" s="183">
        <v>2.5380710659898478</v>
      </c>
    </row>
    <row r="322" spans="1:10" s="197" customFormat="1" ht="15" customHeight="1" x14ac:dyDescent="0.2">
      <c r="A322" s="196" t="s">
        <v>686</v>
      </c>
      <c r="B322" s="108" t="s">
        <v>687</v>
      </c>
      <c r="C322" s="146">
        <v>12</v>
      </c>
      <c r="D322" s="146" t="s">
        <v>957</v>
      </c>
      <c r="E322" s="109">
        <v>1141</v>
      </c>
      <c r="F322" s="109">
        <v>34</v>
      </c>
      <c r="G322" s="110">
        <v>2.9798422436459244</v>
      </c>
      <c r="H322" s="145">
        <v>271</v>
      </c>
      <c r="I322" s="109">
        <v>12</v>
      </c>
      <c r="J322" s="183">
        <v>4.4280442804428048</v>
      </c>
    </row>
    <row r="323" spans="1:10" s="197" customFormat="1" ht="15" customHeight="1" x14ac:dyDescent="0.2">
      <c r="A323" s="196" t="s">
        <v>688</v>
      </c>
      <c r="B323" s="108" t="s">
        <v>689</v>
      </c>
      <c r="C323" s="146">
        <v>5</v>
      </c>
      <c r="D323" s="146">
        <v>4</v>
      </c>
      <c r="E323" s="109">
        <v>759</v>
      </c>
      <c r="F323" s="109">
        <v>13</v>
      </c>
      <c r="G323" s="110">
        <v>1.7127799736495388</v>
      </c>
      <c r="H323" s="145">
        <v>217</v>
      </c>
      <c r="I323" s="109">
        <v>7</v>
      </c>
      <c r="J323" s="183">
        <v>3.225806451612903</v>
      </c>
    </row>
    <row r="324" spans="1:10" s="197" customFormat="1" ht="15" customHeight="1" x14ac:dyDescent="0.2">
      <c r="A324" s="196" t="s">
        <v>690</v>
      </c>
      <c r="B324" s="108" t="s">
        <v>691</v>
      </c>
      <c r="C324" s="146">
        <v>6</v>
      </c>
      <c r="D324" s="146" t="s">
        <v>957</v>
      </c>
      <c r="E324" s="109">
        <v>985</v>
      </c>
      <c r="F324" s="109">
        <v>18</v>
      </c>
      <c r="G324" s="110">
        <v>1.8274111675126903</v>
      </c>
      <c r="H324" s="145">
        <v>299</v>
      </c>
      <c r="I324" s="109">
        <v>9</v>
      </c>
      <c r="J324" s="183">
        <v>3.0100334448160537</v>
      </c>
    </row>
    <row r="325" spans="1:10" s="197" customFormat="1" ht="15" customHeight="1" x14ac:dyDescent="0.2">
      <c r="A325" s="196" t="s">
        <v>692</v>
      </c>
      <c r="B325" s="108" t="s">
        <v>693</v>
      </c>
      <c r="C325" s="146">
        <v>8</v>
      </c>
      <c r="D325" s="146">
        <v>5</v>
      </c>
      <c r="E325" s="109">
        <v>573</v>
      </c>
      <c r="F325" s="109">
        <v>20</v>
      </c>
      <c r="G325" s="110">
        <v>3.4904013961605584</v>
      </c>
      <c r="H325" s="145">
        <v>196</v>
      </c>
      <c r="I325" s="109">
        <v>11</v>
      </c>
      <c r="J325" s="183">
        <v>5.6122448979591839</v>
      </c>
    </row>
    <row r="326" spans="1:10" s="197" customFormat="1" ht="15" customHeight="1" x14ac:dyDescent="0.2">
      <c r="A326" s="196" t="s">
        <v>694</v>
      </c>
      <c r="B326" s="108" t="s">
        <v>695</v>
      </c>
      <c r="C326" s="146">
        <v>4</v>
      </c>
      <c r="D326" s="146" t="s">
        <v>957</v>
      </c>
      <c r="E326" s="109">
        <v>699</v>
      </c>
      <c r="F326" s="109">
        <v>10</v>
      </c>
      <c r="G326" s="110">
        <v>1.4306151645207439</v>
      </c>
      <c r="H326" s="145">
        <v>238</v>
      </c>
      <c r="I326" s="109">
        <v>4</v>
      </c>
      <c r="J326" s="183">
        <v>1.680672268907563</v>
      </c>
    </row>
    <row r="327" spans="1:10" s="197" customFormat="1" ht="15" customHeight="1" x14ac:dyDescent="0.2">
      <c r="A327" s="196" t="s">
        <v>696</v>
      </c>
      <c r="B327" s="108" t="s">
        <v>697</v>
      </c>
      <c r="C327" s="146">
        <v>8</v>
      </c>
      <c r="D327" s="146">
        <v>6</v>
      </c>
      <c r="E327" s="109">
        <v>1083</v>
      </c>
      <c r="F327" s="109">
        <v>26</v>
      </c>
      <c r="G327" s="110">
        <v>2.4007386888273317</v>
      </c>
      <c r="H327" s="145">
        <v>356</v>
      </c>
      <c r="I327" s="109">
        <v>13</v>
      </c>
      <c r="J327" s="183">
        <v>3.6516853932584268</v>
      </c>
    </row>
    <row r="328" spans="1:10" s="197" customFormat="1" ht="15" customHeight="1" x14ac:dyDescent="0.2">
      <c r="A328" s="196" t="s">
        <v>698</v>
      </c>
      <c r="B328" s="108" t="s">
        <v>699</v>
      </c>
      <c r="C328" s="146">
        <v>5</v>
      </c>
      <c r="D328" s="146">
        <v>4</v>
      </c>
      <c r="E328" s="109">
        <v>831</v>
      </c>
      <c r="F328" s="109">
        <v>12</v>
      </c>
      <c r="G328" s="110">
        <v>1.4440433212996391</v>
      </c>
      <c r="H328" s="145">
        <v>325</v>
      </c>
      <c r="I328" s="109">
        <v>10</v>
      </c>
      <c r="J328" s="183">
        <v>3.0769230769230771</v>
      </c>
    </row>
    <row r="329" spans="1:10" s="197" customFormat="1" ht="15" customHeight="1" x14ac:dyDescent="0.2">
      <c r="A329" s="196" t="s">
        <v>700</v>
      </c>
      <c r="B329" s="108" t="s">
        <v>701</v>
      </c>
      <c r="C329" s="146">
        <v>4</v>
      </c>
      <c r="D329" s="146">
        <v>3</v>
      </c>
      <c r="E329" s="109">
        <v>625</v>
      </c>
      <c r="F329" s="109">
        <v>13</v>
      </c>
      <c r="G329" s="110">
        <v>2.08</v>
      </c>
      <c r="H329" s="145">
        <v>236</v>
      </c>
      <c r="I329" s="109">
        <v>7</v>
      </c>
      <c r="J329" s="183">
        <v>2.9661016949152543</v>
      </c>
    </row>
    <row r="330" spans="1:10" s="197" customFormat="1" ht="15" customHeight="1" x14ac:dyDescent="0.2">
      <c r="A330" s="196" t="s">
        <v>702</v>
      </c>
      <c r="B330" s="108" t="s">
        <v>703</v>
      </c>
      <c r="C330" s="146">
        <v>5</v>
      </c>
      <c r="D330" s="146">
        <v>4</v>
      </c>
      <c r="E330" s="109">
        <v>1209</v>
      </c>
      <c r="F330" s="109">
        <v>15</v>
      </c>
      <c r="G330" s="110">
        <v>1.2406947890818858</v>
      </c>
      <c r="H330" s="145">
        <v>395</v>
      </c>
      <c r="I330" s="109">
        <v>10</v>
      </c>
      <c r="J330" s="183">
        <v>2.5316455696202533</v>
      </c>
    </row>
    <row r="331" spans="1:10" s="197" customFormat="1" ht="15" customHeight="1" x14ac:dyDescent="0.2">
      <c r="A331" s="196" t="s">
        <v>704</v>
      </c>
      <c r="B331" s="108" t="s">
        <v>705</v>
      </c>
      <c r="C331" s="146">
        <v>4</v>
      </c>
      <c r="D331" s="146">
        <v>3</v>
      </c>
      <c r="E331" s="109">
        <v>995</v>
      </c>
      <c r="F331" s="109">
        <v>12</v>
      </c>
      <c r="G331" s="110">
        <v>1.2060301507537687</v>
      </c>
      <c r="H331" s="145">
        <v>378</v>
      </c>
      <c r="I331" s="109">
        <v>10</v>
      </c>
      <c r="J331" s="183">
        <v>2.6455026455026456</v>
      </c>
    </row>
    <row r="332" spans="1:10" s="197" customFormat="1" ht="15" customHeight="1" x14ac:dyDescent="0.2">
      <c r="A332" s="196" t="s">
        <v>706</v>
      </c>
      <c r="B332" s="108" t="s">
        <v>707</v>
      </c>
      <c r="C332" s="146">
        <v>3</v>
      </c>
      <c r="D332" s="146" t="s">
        <v>957</v>
      </c>
      <c r="E332" s="109">
        <v>1096</v>
      </c>
      <c r="F332" s="109">
        <v>11</v>
      </c>
      <c r="G332" s="110">
        <v>1.0036496350364963</v>
      </c>
      <c r="H332" s="145">
        <v>400</v>
      </c>
      <c r="I332" s="109">
        <v>7</v>
      </c>
      <c r="J332" s="183">
        <v>1.75</v>
      </c>
    </row>
    <row r="333" spans="1:10" s="197" customFormat="1" ht="15" customHeight="1" x14ac:dyDescent="0.2">
      <c r="A333" s="196" t="s">
        <v>708</v>
      </c>
      <c r="B333" s="108" t="s">
        <v>709</v>
      </c>
      <c r="C333" s="146">
        <v>165</v>
      </c>
      <c r="D333" s="146">
        <v>90</v>
      </c>
      <c r="E333" s="109">
        <v>26898</v>
      </c>
      <c r="F333" s="109">
        <v>443</v>
      </c>
      <c r="G333" s="110">
        <v>1.6469625994497732</v>
      </c>
      <c r="H333" s="145">
        <v>8341</v>
      </c>
      <c r="I333" s="109">
        <v>244</v>
      </c>
      <c r="J333" s="183">
        <v>2.9253087159812972</v>
      </c>
    </row>
    <row r="334" spans="1:10" s="197" customFormat="1" ht="15" customHeight="1" x14ac:dyDescent="0.2">
      <c r="A334" s="196" t="s">
        <v>710</v>
      </c>
      <c r="B334" s="108" t="s">
        <v>711</v>
      </c>
      <c r="C334" s="146">
        <v>5</v>
      </c>
      <c r="D334" s="146">
        <v>3</v>
      </c>
      <c r="E334" s="109">
        <v>2890</v>
      </c>
      <c r="F334" s="109">
        <v>18</v>
      </c>
      <c r="G334" s="110">
        <v>0.62283737024221453</v>
      </c>
      <c r="H334" s="145">
        <v>878</v>
      </c>
      <c r="I334" s="109">
        <v>12</v>
      </c>
      <c r="J334" s="183">
        <v>1.3667425968109339</v>
      </c>
    </row>
    <row r="335" spans="1:10" s="197" customFormat="1" ht="15" customHeight="1" x14ac:dyDescent="0.2">
      <c r="A335" s="196" t="s">
        <v>712</v>
      </c>
      <c r="B335" s="108" t="s">
        <v>713</v>
      </c>
      <c r="C335" s="146">
        <v>6</v>
      </c>
      <c r="D335" s="146" t="s">
        <v>957</v>
      </c>
      <c r="E335" s="109">
        <v>496</v>
      </c>
      <c r="F335" s="109">
        <v>25</v>
      </c>
      <c r="G335" s="110">
        <v>5.040322580645161</v>
      </c>
      <c r="H335" s="145">
        <v>177</v>
      </c>
      <c r="I335" s="109">
        <v>6</v>
      </c>
      <c r="J335" s="183">
        <v>3.3898305084745761</v>
      </c>
    </row>
    <row r="336" spans="1:10" s="197" customFormat="1" ht="15" customHeight="1" x14ac:dyDescent="0.2">
      <c r="A336" s="196" t="s">
        <v>714</v>
      </c>
      <c r="B336" s="108" t="s">
        <v>715</v>
      </c>
      <c r="C336" s="146">
        <v>15</v>
      </c>
      <c r="D336" s="146">
        <v>8</v>
      </c>
      <c r="E336" s="109">
        <v>970</v>
      </c>
      <c r="F336" s="109">
        <v>44</v>
      </c>
      <c r="G336" s="110">
        <v>4.536082474226804</v>
      </c>
      <c r="H336" s="145">
        <v>282</v>
      </c>
      <c r="I336" s="109">
        <v>22</v>
      </c>
      <c r="J336" s="183">
        <v>7.8014184397163122</v>
      </c>
    </row>
    <row r="337" spans="1:10" s="197" customFormat="1" ht="15" customHeight="1" x14ac:dyDescent="0.2">
      <c r="A337" s="196" t="s">
        <v>716</v>
      </c>
      <c r="B337" s="108" t="s">
        <v>717</v>
      </c>
      <c r="C337" s="146">
        <v>44</v>
      </c>
      <c r="D337" s="146">
        <v>15</v>
      </c>
      <c r="E337" s="109">
        <v>1958</v>
      </c>
      <c r="F337" s="109">
        <v>81</v>
      </c>
      <c r="G337" s="110">
        <v>4.1368743615934624</v>
      </c>
      <c r="H337" s="145">
        <v>622</v>
      </c>
      <c r="I337" s="109">
        <v>31</v>
      </c>
      <c r="J337" s="183">
        <v>4.983922829581994</v>
      </c>
    </row>
    <row r="338" spans="1:10" s="197" customFormat="1" ht="15" customHeight="1" x14ac:dyDescent="0.2">
      <c r="A338" s="196" t="s">
        <v>718</v>
      </c>
      <c r="B338" s="108" t="s">
        <v>719</v>
      </c>
      <c r="C338" s="146">
        <v>14</v>
      </c>
      <c r="D338" s="146">
        <v>7</v>
      </c>
      <c r="E338" s="109">
        <v>1127</v>
      </c>
      <c r="F338" s="109">
        <v>30</v>
      </c>
      <c r="G338" s="110">
        <v>2.6619343389529724</v>
      </c>
      <c r="H338" s="145">
        <v>256</v>
      </c>
      <c r="I338" s="109">
        <v>14</v>
      </c>
      <c r="J338" s="183">
        <v>5.46875</v>
      </c>
    </row>
    <row r="339" spans="1:10" s="197" customFormat="1" ht="15" customHeight="1" x14ac:dyDescent="0.2">
      <c r="A339" s="196" t="s">
        <v>720</v>
      </c>
      <c r="B339" s="108" t="s">
        <v>721</v>
      </c>
      <c r="C339" s="146">
        <v>7</v>
      </c>
      <c r="D339" s="146">
        <v>4</v>
      </c>
      <c r="E339" s="109">
        <v>609</v>
      </c>
      <c r="F339" s="109">
        <v>16</v>
      </c>
      <c r="G339" s="110">
        <v>2.6272577996715927</v>
      </c>
      <c r="H339" s="145">
        <v>196</v>
      </c>
      <c r="I339" s="109">
        <v>10</v>
      </c>
      <c r="J339" s="183">
        <v>5.1020408163265305</v>
      </c>
    </row>
    <row r="340" spans="1:10" s="197" customFormat="1" ht="15" customHeight="1" x14ac:dyDescent="0.2">
      <c r="A340" s="196" t="s">
        <v>722</v>
      </c>
      <c r="B340" s="108" t="s">
        <v>723</v>
      </c>
      <c r="C340" s="146">
        <v>26</v>
      </c>
      <c r="D340" s="146">
        <v>11</v>
      </c>
      <c r="E340" s="109">
        <v>1244</v>
      </c>
      <c r="F340" s="109">
        <v>61</v>
      </c>
      <c r="G340" s="110">
        <v>4.903536977491961</v>
      </c>
      <c r="H340" s="145">
        <v>355</v>
      </c>
      <c r="I340" s="109">
        <v>29</v>
      </c>
      <c r="J340" s="183">
        <v>8.169014084507042</v>
      </c>
    </row>
    <row r="341" spans="1:10" s="197" customFormat="1" ht="15" customHeight="1" x14ac:dyDescent="0.2">
      <c r="A341" s="196" t="s">
        <v>724</v>
      </c>
      <c r="B341" s="108" t="s">
        <v>725</v>
      </c>
      <c r="C341" s="146">
        <v>7</v>
      </c>
      <c r="D341" s="146">
        <v>3</v>
      </c>
      <c r="E341" s="109">
        <v>1888</v>
      </c>
      <c r="F341" s="109">
        <v>24</v>
      </c>
      <c r="G341" s="110">
        <v>1.271186440677966</v>
      </c>
      <c r="H341" s="145">
        <v>630</v>
      </c>
      <c r="I341" s="109">
        <v>15</v>
      </c>
      <c r="J341" s="183">
        <v>2.3809523809523809</v>
      </c>
    </row>
    <row r="342" spans="1:10" s="197" customFormat="1" ht="15" customHeight="1" x14ac:dyDescent="0.2">
      <c r="A342" s="196" t="s">
        <v>726</v>
      </c>
      <c r="B342" s="108" t="s">
        <v>727</v>
      </c>
      <c r="C342" s="146">
        <v>4</v>
      </c>
      <c r="D342" s="146">
        <v>3</v>
      </c>
      <c r="E342" s="109">
        <v>1091</v>
      </c>
      <c r="F342" s="109">
        <v>8</v>
      </c>
      <c r="G342" s="110">
        <v>0.73327222731439046</v>
      </c>
      <c r="H342" s="145">
        <v>400</v>
      </c>
      <c r="I342" s="109">
        <v>5</v>
      </c>
      <c r="J342" s="183">
        <v>1.25</v>
      </c>
    </row>
    <row r="343" spans="1:10" s="197" customFormat="1" ht="15" customHeight="1" x14ac:dyDescent="0.2">
      <c r="A343" s="196" t="s">
        <v>728</v>
      </c>
      <c r="B343" s="108" t="s">
        <v>729</v>
      </c>
      <c r="C343" s="146">
        <v>8</v>
      </c>
      <c r="D343" s="146">
        <v>4</v>
      </c>
      <c r="E343" s="109">
        <v>1414</v>
      </c>
      <c r="F343" s="109">
        <v>17</v>
      </c>
      <c r="G343" s="110">
        <v>1.2022630834512023</v>
      </c>
      <c r="H343" s="145">
        <v>499</v>
      </c>
      <c r="I343" s="109">
        <v>10</v>
      </c>
      <c r="J343" s="183">
        <v>2.0040080160320639</v>
      </c>
    </row>
    <row r="344" spans="1:10" s="197" customFormat="1" ht="15" customHeight="1" x14ac:dyDescent="0.2">
      <c r="A344" s="196" t="s">
        <v>730</v>
      </c>
      <c r="B344" s="108" t="s">
        <v>731</v>
      </c>
      <c r="C344" s="146">
        <v>11</v>
      </c>
      <c r="D344" s="146">
        <v>6</v>
      </c>
      <c r="E344" s="109">
        <v>1377</v>
      </c>
      <c r="F344" s="109">
        <v>25</v>
      </c>
      <c r="G344" s="110">
        <v>1.8155410312273057</v>
      </c>
      <c r="H344" s="145">
        <v>476</v>
      </c>
      <c r="I344" s="109">
        <v>15</v>
      </c>
      <c r="J344" s="183">
        <v>3.1512605042016806</v>
      </c>
    </row>
    <row r="345" spans="1:10" s="197" customFormat="1" ht="15" customHeight="1" x14ac:dyDescent="0.2">
      <c r="A345" s="196" t="s">
        <v>732</v>
      </c>
      <c r="B345" s="108" t="s">
        <v>733</v>
      </c>
      <c r="C345" s="146">
        <v>15</v>
      </c>
      <c r="D345" s="146">
        <v>8</v>
      </c>
      <c r="E345" s="109">
        <v>1475</v>
      </c>
      <c r="F345" s="109">
        <v>33</v>
      </c>
      <c r="G345" s="110">
        <v>2.2372881355932202</v>
      </c>
      <c r="H345" s="145">
        <v>505</v>
      </c>
      <c r="I345" s="109">
        <v>21</v>
      </c>
      <c r="J345" s="183">
        <v>4.1584158415841586</v>
      </c>
    </row>
    <row r="346" spans="1:10" s="197" customFormat="1" ht="15" customHeight="1" x14ac:dyDescent="0.2">
      <c r="A346" s="196" t="s">
        <v>734</v>
      </c>
      <c r="B346" s="108" t="s">
        <v>735</v>
      </c>
      <c r="C346" s="146">
        <v>5</v>
      </c>
      <c r="D346" s="146">
        <v>4</v>
      </c>
      <c r="E346" s="109">
        <v>1077</v>
      </c>
      <c r="F346" s="109">
        <v>16</v>
      </c>
      <c r="G346" s="110">
        <v>1.4856081708449396</v>
      </c>
      <c r="H346" s="145">
        <v>299</v>
      </c>
      <c r="I346" s="109">
        <v>8</v>
      </c>
      <c r="J346" s="183">
        <v>2.6755852842809364</v>
      </c>
    </row>
    <row r="347" spans="1:10" s="197" customFormat="1" ht="15" customHeight="1" x14ac:dyDescent="0.2">
      <c r="A347" s="196" t="s">
        <v>736</v>
      </c>
      <c r="B347" s="108" t="s">
        <v>737</v>
      </c>
      <c r="C347" s="146">
        <v>7</v>
      </c>
      <c r="D347" s="146">
        <v>4</v>
      </c>
      <c r="E347" s="109">
        <v>850</v>
      </c>
      <c r="F347" s="109">
        <v>11</v>
      </c>
      <c r="G347" s="110">
        <v>1.2941176470588236</v>
      </c>
      <c r="H347" s="145">
        <v>176</v>
      </c>
      <c r="I347" s="109">
        <v>7</v>
      </c>
      <c r="J347" s="183">
        <v>3.9772727272727271</v>
      </c>
    </row>
    <row r="348" spans="1:10" s="197" customFormat="1" ht="15" customHeight="1" x14ac:dyDescent="0.2">
      <c r="A348" s="196" t="s">
        <v>738</v>
      </c>
      <c r="B348" s="108" t="s">
        <v>739</v>
      </c>
      <c r="C348" s="146">
        <v>5</v>
      </c>
      <c r="D348" s="146">
        <v>3</v>
      </c>
      <c r="E348" s="109">
        <v>1233</v>
      </c>
      <c r="F348" s="109">
        <v>12</v>
      </c>
      <c r="G348" s="110">
        <v>0.97323600973236013</v>
      </c>
      <c r="H348" s="145">
        <v>418</v>
      </c>
      <c r="I348" s="109">
        <v>7</v>
      </c>
      <c r="J348" s="183">
        <v>1.6746411483253589</v>
      </c>
    </row>
    <row r="349" spans="1:10" s="197" customFormat="1" ht="15" customHeight="1" x14ac:dyDescent="0.2">
      <c r="A349" s="196" t="s">
        <v>740</v>
      </c>
      <c r="B349" s="108" t="s">
        <v>741</v>
      </c>
      <c r="C349" s="146">
        <v>12</v>
      </c>
      <c r="D349" s="146">
        <v>5</v>
      </c>
      <c r="E349" s="109">
        <v>2585</v>
      </c>
      <c r="F349" s="109">
        <v>45</v>
      </c>
      <c r="G349" s="110">
        <v>1.7408123791102514</v>
      </c>
      <c r="H349" s="145">
        <v>531</v>
      </c>
      <c r="I349" s="109">
        <v>14</v>
      </c>
      <c r="J349" s="183">
        <v>2.6365348399246704</v>
      </c>
    </row>
    <row r="350" spans="1:10" s="197" customFormat="1" ht="15" customHeight="1" x14ac:dyDescent="0.2">
      <c r="A350" s="196" t="s">
        <v>742</v>
      </c>
      <c r="B350" s="108" t="s">
        <v>743</v>
      </c>
      <c r="C350" s="146">
        <v>9</v>
      </c>
      <c r="D350" s="146">
        <v>5</v>
      </c>
      <c r="E350" s="109">
        <v>981</v>
      </c>
      <c r="F350" s="109">
        <v>14</v>
      </c>
      <c r="G350" s="110">
        <v>1.4271151885830784</v>
      </c>
      <c r="H350" s="145">
        <v>305</v>
      </c>
      <c r="I350" s="109">
        <v>7</v>
      </c>
      <c r="J350" s="183">
        <v>2.2950819672131146</v>
      </c>
    </row>
    <row r="351" spans="1:10" s="197" customFormat="1" ht="15" customHeight="1" x14ac:dyDescent="0.2">
      <c r="A351" s="198" t="s">
        <v>109</v>
      </c>
      <c r="B351" s="101" t="s">
        <v>110</v>
      </c>
      <c r="C351" s="139">
        <v>151</v>
      </c>
      <c r="D351" s="139">
        <v>84</v>
      </c>
      <c r="E351" s="103">
        <v>30751</v>
      </c>
      <c r="F351" s="103">
        <v>505</v>
      </c>
      <c r="G351" s="104">
        <v>1.642223017137654</v>
      </c>
      <c r="H351" s="149">
        <v>10250</v>
      </c>
      <c r="I351" s="103">
        <v>282</v>
      </c>
      <c r="J351" s="185">
        <v>2.7512195121951217</v>
      </c>
    </row>
    <row r="352" spans="1:10" s="197" customFormat="1" ht="15" customHeight="1" x14ac:dyDescent="0.2">
      <c r="A352" s="196" t="s">
        <v>744</v>
      </c>
      <c r="B352" s="108" t="s">
        <v>745</v>
      </c>
      <c r="C352" s="146">
        <v>60</v>
      </c>
      <c r="D352" s="146">
        <v>33</v>
      </c>
      <c r="E352" s="109">
        <v>15210</v>
      </c>
      <c r="F352" s="109">
        <v>243</v>
      </c>
      <c r="G352" s="110">
        <v>1.5976331360946745</v>
      </c>
      <c r="H352" s="145">
        <v>5214</v>
      </c>
      <c r="I352" s="109">
        <v>141</v>
      </c>
      <c r="J352" s="183">
        <v>2.7042577675489068</v>
      </c>
    </row>
    <row r="353" spans="1:10" s="197" customFormat="1" ht="15" customHeight="1" x14ac:dyDescent="0.2">
      <c r="A353" s="196" t="s">
        <v>746</v>
      </c>
      <c r="B353" s="108" t="s">
        <v>747</v>
      </c>
      <c r="C353" s="146">
        <v>8</v>
      </c>
      <c r="D353" s="146">
        <v>4</v>
      </c>
      <c r="E353" s="109">
        <v>4512</v>
      </c>
      <c r="F353" s="109">
        <v>55</v>
      </c>
      <c r="G353" s="110">
        <v>1.2189716312056738</v>
      </c>
      <c r="H353" s="145">
        <v>1546</v>
      </c>
      <c r="I353" s="109">
        <v>31</v>
      </c>
      <c r="J353" s="183">
        <v>2.0051746442432083</v>
      </c>
    </row>
    <row r="354" spans="1:10" s="197" customFormat="1" ht="15" customHeight="1" x14ac:dyDescent="0.2">
      <c r="A354" s="196" t="s">
        <v>748</v>
      </c>
      <c r="B354" s="108" t="s">
        <v>749</v>
      </c>
      <c r="C354" s="146">
        <v>10</v>
      </c>
      <c r="D354" s="146">
        <v>6</v>
      </c>
      <c r="E354" s="109">
        <v>1317</v>
      </c>
      <c r="F354" s="109">
        <v>20</v>
      </c>
      <c r="G354" s="110">
        <v>1.5186028853454823</v>
      </c>
      <c r="H354" s="145">
        <v>388</v>
      </c>
      <c r="I354" s="109">
        <v>13</v>
      </c>
      <c r="J354" s="183">
        <v>3.3505154639175259</v>
      </c>
    </row>
    <row r="355" spans="1:10" s="197" customFormat="1" ht="15" customHeight="1" x14ac:dyDescent="0.2">
      <c r="A355" s="196" t="s">
        <v>750</v>
      </c>
      <c r="B355" s="108" t="s">
        <v>751</v>
      </c>
      <c r="C355" s="146">
        <v>17</v>
      </c>
      <c r="D355" s="146">
        <v>12</v>
      </c>
      <c r="E355" s="109">
        <v>3192</v>
      </c>
      <c r="F355" s="109">
        <v>49</v>
      </c>
      <c r="G355" s="110">
        <v>1.5350877192982457</v>
      </c>
      <c r="H355" s="145">
        <v>1113</v>
      </c>
      <c r="I355" s="109">
        <v>29</v>
      </c>
      <c r="J355" s="183">
        <v>2.6055705300988321</v>
      </c>
    </row>
    <row r="356" spans="1:10" s="197" customFormat="1" ht="15" customHeight="1" x14ac:dyDescent="0.2">
      <c r="A356" s="196" t="s">
        <v>752</v>
      </c>
      <c r="B356" s="108" t="s">
        <v>753</v>
      </c>
      <c r="C356" s="146">
        <v>14</v>
      </c>
      <c r="D356" s="146">
        <v>8</v>
      </c>
      <c r="E356" s="109">
        <v>1851</v>
      </c>
      <c r="F356" s="109">
        <v>32</v>
      </c>
      <c r="G356" s="110">
        <v>1.728795245813074</v>
      </c>
      <c r="H356" s="145">
        <v>591</v>
      </c>
      <c r="I356" s="109">
        <v>18</v>
      </c>
      <c r="J356" s="183">
        <v>3.0456852791878171</v>
      </c>
    </row>
    <row r="357" spans="1:10" s="197" customFormat="1" ht="15" customHeight="1" x14ac:dyDescent="0.2">
      <c r="A357" s="196" t="s">
        <v>754</v>
      </c>
      <c r="B357" s="108" t="s">
        <v>755</v>
      </c>
      <c r="C357" s="146">
        <v>42</v>
      </c>
      <c r="D357" s="146">
        <v>21</v>
      </c>
      <c r="E357" s="109">
        <v>4669</v>
      </c>
      <c r="F357" s="109">
        <v>106</v>
      </c>
      <c r="G357" s="110">
        <v>2.2702934247162134</v>
      </c>
      <c r="H357" s="145">
        <v>1398</v>
      </c>
      <c r="I357" s="109">
        <v>50</v>
      </c>
      <c r="J357" s="183">
        <v>3.5765379113018598</v>
      </c>
    </row>
    <row r="358" spans="1:10" s="197" customFormat="1" ht="15" customHeight="1" x14ac:dyDescent="0.2">
      <c r="A358" s="198" t="s">
        <v>111</v>
      </c>
      <c r="B358" s="101" t="s">
        <v>112</v>
      </c>
      <c r="C358" s="139">
        <v>2630</v>
      </c>
      <c r="D358" s="139">
        <v>872</v>
      </c>
      <c r="E358" s="103">
        <v>183991</v>
      </c>
      <c r="F358" s="103">
        <v>6434</v>
      </c>
      <c r="G358" s="104">
        <v>3.4969101749542095</v>
      </c>
      <c r="H358" s="149">
        <v>50618</v>
      </c>
      <c r="I358" s="103">
        <v>2417</v>
      </c>
      <c r="J358" s="185">
        <v>4.7749812319728164</v>
      </c>
    </row>
    <row r="359" spans="1:10" s="197" customFormat="1" ht="15" customHeight="1" x14ac:dyDescent="0.2">
      <c r="A359" s="196" t="s">
        <v>756</v>
      </c>
      <c r="B359" s="108" t="s">
        <v>757</v>
      </c>
      <c r="C359" s="146">
        <v>346</v>
      </c>
      <c r="D359" s="146">
        <v>126</v>
      </c>
      <c r="E359" s="109">
        <v>23725</v>
      </c>
      <c r="F359" s="109">
        <v>899</v>
      </c>
      <c r="G359" s="110">
        <v>3.7892518440463645</v>
      </c>
      <c r="H359" s="145">
        <v>6297</v>
      </c>
      <c r="I359" s="109">
        <v>352</v>
      </c>
      <c r="J359" s="183">
        <v>5.589963474670478</v>
      </c>
    </row>
    <row r="360" spans="1:10" s="197" customFormat="1" ht="15" customHeight="1" x14ac:dyDescent="0.2">
      <c r="A360" s="196" t="s">
        <v>758</v>
      </c>
      <c r="B360" s="108" t="s">
        <v>759</v>
      </c>
      <c r="C360" s="146">
        <v>203</v>
      </c>
      <c r="D360" s="146">
        <v>55</v>
      </c>
      <c r="E360" s="109">
        <v>9284</v>
      </c>
      <c r="F360" s="109">
        <v>419</v>
      </c>
      <c r="G360" s="110">
        <v>4.5131408875484702</v>
      </c>
      <c r="H360" s="145">
        <v>2667</v>
      </c>
      <c r="I360" s="109">
        <v>154</v>
      </c>
      <c r="J360" s="183">
        <v>5.7742782152230969</v>
      </c>
    </row>
    <row r="361" spans="1:10" s="197" customFormat="1" ht="15" customHeight="1" x14ac:dyDescent="0.2">
      <c r="A361" s="196" t="s">
        <v>760</v>
      </c>
      <c r="B361" s="108" t="s">
        <v>761</v>
      </c>
      <c r="C361" s="146">
        <v>103</v>
      </c>
      <c r="D361" s="146">
        <v>31</v>
      </c>
      <c r="E361" s="109">
        <v>6979</v>
      </c>
      <c r="F361" s="109">
        <v>256</v>
      </c>
      <c r="G361" s="110">
        <v>3.668147299039977</v>
      </c>
      <c r="H361" s="145">
        <v>2234</v>
      </c>
      <c r="I361" s="109">
        <v>91</v>
      </c>
      <c r="J361" s="183">
        <v>4.0734109221128021</v>
      </c>
    </row>
    <row r="362" spans="1:10" s="197" customFormat="1" ht="15" customHeight="1" x14ac:dyDescent="0.2">
      <c r="A362" s="196" t="s">
        <v>762</v>
      </c>
      <c r="B362" s="108" t="s">
        <v>763</v>
      </c>
      <c r="C362" s="146">
        <v>205</v>
      </c>
      <c r="D362" s="146">
        <v>72</v>
      </c>
      <c r="E362" s="109">
        <v>16696</v>
      </c>
      <c r="F362" s="109">
        <v>505</v>
      </c>
      <c r="G362" s="110">
        <v>3.024676569238141</v>
      </c>
      <c r="H362" s="145">
        <v>4695</v>
      </c>
      <c r="I362" s="109">
        <v>203</v>
      </c>
      <c r="J362" s="183">
        <v>4.3237486687965925</v>
      </c>
    </row>
    <row r="363" spans="1:10" s="197" customFormat="1" ht="15" customHeight="1" x14ac:dyDescent="0.2">
      <c r="A363" s="196" t="s">
        <v>764</v>
      </c>
      <c r="B363" s="108" t="s">
        <v>765</v>
      </c>
      <c r="C363" s="146">
        <v>146</v>
      </c>
      <c r="D363" s="146">
        <v>55</v>
      </c>
      <c r="E363" s="109">
        <v>11822</v>
      </c>
      <c r="F363" s="109">
        <v>323</v>
      </c>
      <c r="G363" s="110">
        <v>2.7321942141769582</v>
      </c>
      <c r="H363" s="145">
        <v>3730</v>
      </c>
      <c r="I363" s="109">
        <v>134</v>
      </c>
      <c r="J363" s="183">
        <v>3.5924932975871315</v>
      </c>
    </row>
    <row r="364" spans="1:10" s="197" customFormat="1" ht="15" customHeight="1" x14ac:dyDescent="0.2">
      <c r="A364" s="196" t="s">
        <v>766</v>
      </c>
      <c r="B364" s="108" t="s">
        <v>767</v>
      </c>
      <c r="C364" s="146">
        <v>117</v>
      </c>
      <c r="D364" s="146">
        <v>35</v>
      </c>
      <c r="E364" s="109">
        <v>11585</v>
      </c>
      <c r="F364" s="109">
        <v>332</v>
      </c>
      <c r="G364" s="110">
        <v>2.8657747086750107</v>
      </c>
      <c r="H364" s="145">
        <v>3577</v>
      </c>
      <c r="I364" s="109">
        <v>111</v>
      </c>
      <c r="J364" s="183">
        <v>3.1031590718479172</v>
      </c>
    </row>
    <row r="365" spans="1:10" s="197" customFormat="1" ht="15" customHeight="1" x14ac:dyDescent="0.2">
      <c r="A365" s="196" t="s">
        <v>768</v>
      </c>
      <c r="B365" s="108" t="s">
        <v>769</v>
      </c>
      <c r="C365" s="146">
        <v>220</v>
      </c>
      <c r="D365" s="146">
        <v>51</v>
      </c>
      <c r="E365" s="109">
        <v>15202</v>
      </c>
      <c r="F365" s="109">
        <v>618</v>
      </c>
      <c r="G365" s="110">
        <v>4.0652545717668724</v>
      </c>
      <c r="H365" s="145">
        <v>3778</v>
      </c>
      <c r="I365" s="109">
        <v>209</v>
      </c>
      <c r="J365" s="183">
        <v>5.5320275277924829</v>
      </c>
    </row>
    <row r="366" spans="1:10" s="197" customFormat="1" ht="15" customHeight="1" x14ac:dyDescent="0.2">
      <c r="A366" s="196" t="s">
        <v>770</v>
      </c>
      <c r="B366" s="108" t="s">
        <v>771</v>
      </c>
      <c r="C366" s="146">
        <v>266</v>
      </c>
      <c r="D366" s="146">
        <v>94</v>
      </c>
      <c r="E366" s="109">
        <v>16401</v>
      </c>
      <c r="F366" s="109">
        <v>564</v>
      </c>
      <c r="G366" s="110">
        <v>3.4388147064203403</v>
      </c>
      <c r="H366" s="145">
        <v>4639</v>
      </c>
      <c r="I366" s="109">
        <v>213</v>
      </c>
      <c r="J366" s="183">
        <v>4.5915067902565205</v>
      </c>
    </row>
    <row r="367" spans="1:10" s="197" customFormat="1" ht="15" customHeight="1" x14ac:dyDescent="0.2">
      <c r="A367" s="196" t="s">
        <v>772</v>
      </c>
      <c r="B367" s="108" t="s">
        <v>773</v>
      </c>
      <c r="C367" s="146">
        <v>224</v>
      </c>
      <c r="D367" s="146">
        <v>78</v>
      </c>
      <c r="E367" s="109">
        <v>16233</v>
      </c>
      <c r="F367" s="109">
        <v>628</v>
      </c>
      <c r="G367" s="110">
        <v>3.8686626008747611</v>
      </c>
      <c r="H367" s="145">
        <v>4533</v>
      </c>
      <c r="I367" s="109">
        <v>238</v>
      </c>
      <c r="J367" s="183">
        <v>5.2503860577983676</v>
      </c>
    </row>
    <row r="368" spans="1:10" s="197" customFormat="1" ht="15" customHeight="1" x14ac:dyDescent="0.2">
      <c r="A368" s="196" t="s">
        <v>774</v>
      </c>
      <c r="B368" s="108" t="s">
        <v>775</v>
      </c>
      <c r="C368" s="146">
        <v>293</v>
      </c>
      <c r="D368" s="146">
        <v>107</v>
      </c>
      <c r="E368" s="109">
        <v>26480</v>
      </c>
      <c r="F368" s="109">
        <v>778</v>
      </c>
      <c r="G368" s="110">
        <v>2.9380664652567976</v>
      </c>
      <c r="H368" s="145">
        <v>6876</v>
      </c>
      <c r="I368" s="109">
        <v>308</v>
      </c>
      <c r="J368" s="183">
        <v>4.4793484584060499</v>
      </c>
    </row>
    <row r="369" spans="1:10" s="197" customFormat="1" ht="15" customHeight="1" x14ac:dyDescent="0.2">
      <c r="A369" s="196" t="s">
        <v>776</v>
      </c>
      <c r="B369" s="108" t="s">
        <v>777</v>
      </c>
      <c r="C369" s="146">
        <v>325</v>
      </c>
      <c r="D369" s="146">
        <v>100</v>
      </c>
      <c r="E369" s="109">
        <v>15230</v>
      </c>
      <c r="F369" s="109">
        <v>716</v>
      </c>
      <c r="G369" s="110">
        <v>4.7012475377544316</v>
      </c>
      <c r="H369" s="145">
        <v>3601</v>
      </c>
      <c r="I369" s="109">
        <v>248</v>
      </c>
      <c r="J369" s="183">
        <v>6.8869758400444319</v>
      </c>
    </row>
    <row r="370" spans="1:10" s="197" customFormat="1" ht="15" customHeight="1" x14ac:dyDescent="0.2">
      <c r="A370" s="196" t="s">
        <v>778</v>
      </c>
      <c r="B370" s="108" t="s">
        <v>779</v>
      </c>
      <c r="C370" s="146">
        <v>182</v>
      </c>
      <c r="D370" s="146">
        <v>68</v>
      </c>
      <c r="E370" s="109">
        <v>14354</v>
      </c>
      <c r="F370" s="109">
        <v>396</v>
      </c>
      <c r="G370" s="110">
        <v>2.7588128744600806</v>
      </c>
      <c r="H370" s="145">
        <v>3991</v>
      </c>
      <c r="I370" s="109">
        <v>156</v>
      </c>
      <c r="J370" s="183">
        <v>3.9087947882736156</v>
      </c>
    </row>
    <row r="371" spans="1:10" s="197" customFormat="1" ht="15" customHeight="1" x14ac:dyDescent="0.2">
      <c r="A371" s="198" t="s">
        <v>113</v>
      </c>
      <c r="B371" s="101" t="s">
        <v>114</v>
      </c>
      <c r="C371" s="139">
        <v>561</v>
      </c>
      <c r="D371" s="139">
        <v>283</v>
      </c>
      <c r="E371" s="103">
        <v>70247</v>
      </c>
      <c r="F371" s="103">
        <v>1355</v>
      </c>
      <c r="G371" s="104">
        <v>1.9289079960710065</v>
      </c>
      <c r="H371" s="149">
        <v>26690</v>
      </c>
      <c r="I371" s="103">
        <v>755</v>
      </c>
      <c r="J371" s="185">
        <v>2.8287748220307232</v>
      </c>
    </row>
    <row r="372" spans="1:10" s="197" customFormat="1" ht="15" customHeight="1" x14ac:dyDescent="0.2">
      <c r="A372" s="196" t="s">
        <v>780</v>
      </c>
      <c r="B372" s="108" t="s">
        <v>781</v>
      </c>
      <c r="C372" s="146">
        <v>46</v>
      </c>
      <c r="D372" s="146">
        <v>18</v>
      </c>
      <c r="E372" s="109">
        <v>4603</v>
      </c>
      <c r="F372" s="109">
        <v>121</v>
      </c>
      <c r="G372" s="110">
        <v>2.6287203997393003</v>
      </c>
      <c r="H372" s="145">
        <v>1550</v>
      </c>
      <c r="I372" s="109">
        <v>64</v>
      </c>
      <c r="J372" s="183">
        <v>4.129032258064516</v>
      </c>
    </row>
    <row r="373" spans="1:10" s="197" customFormat="1" ht="15" customHeight="1" x14ac:dyDescent="0.2">
      <c r="A373" s="196" t="s">
        <v>782</v>
      </c>
      <c r="B373" s="108" t="s">
        <v>783</v>
      </c>
      <c r="C373" s="146">
        <v>29</v>
      </c>
      <c r="D373" s="146">
        <v>20</v>
      </c>
      <c r="E373" s="109">
        <v>3071</v>
      </c>
      <c r="F373" s="109">
        <v>91</v>
      </c>
      <c r="G373" s="110">
        <v>2.9632041680234451</v>
      </c>
      <c r="H373" s="145">
        <v>1342</v>
      </c>
      <c r="I373" s="109">
        <v>45</v>
      </c>
      <c r="J373" s="183">
        <v>3.3532041728763042</v>
      </c>
    </row>
    <row r="374" spans="1:10" s="197" customFormat="1" ht="15" customHeight="1" x14ac:dyDescent="0.2">
      <c r="A374" s="196" t="s">
        <v>784</v>
      </c>
      <c r="B374" s="108" t="s">
        <v>785</v>
      </c>
      <c r="C374" s="146">
        <v>22</v>
      </c>
      <c r="D374" s="146">
        <v>10</v>
      </c>
      <c r="E374" s="109">
        <v>4168</v>
      </c>
      <c r="F374" s="109">
        <v>70</v>
      </c>
      <c r="G374" s="110">
        <v>1.6794625719769674</v>
      </c>
      <c r="H374" s="145">
        <v>1851</v>
      </c>
      <c r="I374" s="109">
        <v>44</v>
      </c>
      <c r="J374" s="183">
        <v>2.3770934629929767</v>
      </c>
    </row>
    <row r="375" spans="1:10" s="197" customFormat="1" ht="15" customHeight="1" x14ac:dyDescent="0.2">
      <c r="A375" s="196" t="s">
        <v>786</v>
      </c>
      <c r="B375" s="108" t="s">
        <v>787</v>
      </c>
      <c r="C375" s="146">
        <v>37</v>
      </c>
      <c r="D375" s="146">
        <v>8</v>
      </c>
      <c r="E375" s="109">
        <v>3200</v>
      </c>
      <c r="F375" s="109">
        <v>77</v>
      </c>
      <c r="G375" s="110">
        <v>2.40625</v>
      </c>
      <c r="H375" s="145">
        <v>1133</v>
      </c>
      <c r="I375" s="109">
        <v>26</v>
      </c>
      <c r="J375" s="183">
        <v>2.2947925860547218</v>
      </c>
    </row>
    <row r="376" spans="1:10" s="197" customFormat="1" ht="15" customHeight="1" x14ac:dyDescent="0.2">
      <c r="A376" s="196" t="s">
        <v>788</v>
      </c>
      <c r="B376" s="108" t="s">
        <v>789</v>
      </c>
      <c r="C376" s="146">
        <v>15</v>
      </c>
      <c r="D376" s="146">
        <v>10</v>
      </c>
      <c r="E376" s="109">
        <v>3311</v>
      </c>
      <c r="F376" s="109">
        <v>50</v>
      </c>
      <c r="G376" s="110">
        <v>1.5101177891875566</v>
      </c>
      <c r="H376" s="145">
        <v>1380</v>
      </c>
      <c r="I376" s="109">
        <v>36</v>
      </c>
      <c r="J376" s="183">
        <v>2.6086956521739131</v>
      </c>
    </row>
    <row r="377" spans="1:10" s="197" customFormat="1" ht="15" customHeight="1" x14ac:dyDescent="0.2">
      <c r="A377" s="196" t="s">
        <v>790</v>
      </c>
      <c r="B377" s="108" t="s">
        <v>791</v>
      </c>
      <c r="C377" s="146">
        <v>43</v>
      </c>
      <c r="D377" s="146">
        <v>25</v>
      </c>
      <c r="E377" s="109">
        <v>4564</v>
      </c>
      <c r="F377" s="109">
        <v>100</v>
      </c>
      <c r="G377" s="110">
        <v>2.1910604732690624</v>
      </c>
      <c r="H377" s="145">
        <v>1663</v>
      </c>
      <c r="I377" s="109">
        <v>63</v>
      </c>
      <c r="J377" s="183">
        <v>3.7883343355381842</v>
      </c>
    </row>
    <row r="378" spans="1:10" s="197" customFormat="1" ht="15" customHeight="1" x14ac:dyDescent="0.2">
      <c r="A378" s="196" t="s">
        <v>792</v>
      </c>
      <c r="B378" s="108" t="s">
        <v>793</v>
      </c>
      <c r="C378" s="146">
        <v>22</v>
      </c>
      <c r="D378" s="146">
        <v>18</v>
      </c>
      <c r="E378" s="109">
        <v>5807</v>
      </c>
      <c r="F378" s="109">
        <v>67</v>
      </c>
      <c r="G378" s="110">
        <v>1.1537799207852593</v>
      </c>
      <c r="H378" s="145">
        <v>2616</v>
      </c>
      <c r="I378" s="109">
        <v>53</v>
      </c>
      <c r="J378" s="183">
        <v>2.025993883792049</v>
      </c>
    </row>
    <row r="379" spans="1:10" s="197" customFormat="1" ht="15" customHeight="1" x14ac:dyDescent="0.2">
      <c r="A379" s="196" t="s">
        <v>794</v>
      </c>
      <c r="B379" s="108" t="s">
        <v>795</v>
      </c>
      <c r="C379" s="146">
        <v>10</v>
      </c>
      <c r="D379" s="146">
        <v>5</v>
      </c>
      <c r="E379" s="109">
        <v>2708</v>
      </c>
      <c r="F379" s="109">
        <v>34</v>
      </c>
      <c r="G379" s="110">
        <v>1.2555391432791729</v>
      </c>
      <c r="H379" s="145">
        <v>860</v>
      </c>
      <c r="I379" s="109">
        <v>19</v>
      </c>
      <c r="J379" s="183">
        <v>2.2093023255813953</v>
      </c>
    </row>
    <row r="380" spans="1:10" s="197" customFormat="1" ht="15" customHeight="1" x14ac:dyDescent="0.2">
      <c r="A380" s="196" t="s">
        <v>796</v>
      </c>
      <c r="B380" s="108" t="s">
        <v>797</v>
      </c>
      <c r="C380" s="146">
        <v>11</v>
      </c>
      <c r="D380" s="146">
        <v>8</v>
      </c>
      <c r="E380" s="109">
        <v>5148</v>
      </c>
      <c r="F380" s="109">
        <v>45</v>
      </c>
      <c r="G380" s="110">
        <v>0.87412587412587417</v>
      </c>
      <c r="H380" s="145">
        <v>2199</v>
      </c>
      <c r="I380" s="109">
        <v>34</v>
      </c>
      <c r="J380" s="183">
        <v>1.5461573442473853</v>
      </c>
    </row>
    <row r="381" spans="1:10" s="197" customFormat="1" ht="15" customHeight="1" x14ac:dyDescent="0.2">
      <c r="A381" s="196" t="s">
        <v>798</v>
      </c>
      <c r="B381" s="108" t="s">
        <v>799</v>
      </c>
      <c r="C381" s="146">
        <v>53</v>
      </c>
      <c r="D381" s="146">
        <v>26</v>
      </c>
      <c r="E381" s="109">
        <v>4890</v>
      </c>
      <c r="F381" s="109">
        <v>121</v>
      </c>
      <c r="G381" s="110">
        <v>2.4744376278118612</v>
      </c>
      <c r="H381" s="145">
        <v>1782</v>
      </c>
      <c r="I381" s="109">
        <v>59</v>
      </c>
      <c r="J381" s="183">
        <v>3.3108866442199774</v>
      </c>
    </row>
    <row r="382" spans="1:10" s="197" customFormat="1" ht="15" customHeight="1" x14ac:dyDescent="0.2">
      <c r="A382" s="196" t="s">
        <v>800</v>
      </c>
      <c r="B382" s="108" t="s">
        <v>801</v>
      </c>
      <c r="C382" s="146">
        <v>32</v>
      </c>
      <c r="D382" s="146">
        <v>16</v>
      </c>
      <c r="E382" s="109">
        <v>3230</v>
      </c>
      <c r="F382" s="109">
        <v>86</v>
      </c>
      <c r="G382" s="110">
        <v>2.6625386996904026</v>
      </c>
      <c r="H382" s="145">
        <v>1166</v>
      </c>
      <c r="I382" s="109">
        <v>42</v>
      </c>
      <c r="J382" s="183">
        <v>3.6020583190394513</v>
      </c>
    </row>
    <row r="383" spans="1:10" s="197" customFormat="1" ht="15" customHeight="1" x14ac:dyDescent="0.2">
      <c r="A383" s="196" t="s">
        <v>802</v>
      </c>
      <c r="B383" s="108" t="s">
        <v>803</v>
      </c>
      <c r="C383" s="146">
        <v>28</v>
      </c>
      <c r="D383" s="146">
        <v>10</v>
      </c>
      <c r="E383" s="109">
        <v>2849</v>
      </c>
      <c r="F383" s="109">
        <v>52</v>
      </c>
      <c r="G383" s="110">
        <v>1.8252018252018252</v>
      </c>
      <c r="H383" s="145">
        <v>1022</v>
      </c>
      <c r="I383" s="109">
        <v>22</v>
      </c>
      <c r="J383" s="183">
        <v>2.152641878669276</v>
      </c>
    </row>
    <row r="384" spans="1:10" s="197" customFormat="1" ht="15" customHeight="1" x14ac:dyDescent="0.2">
      <c r="A384" s="196" t="s">
        <v>804</v>
      </c>
      <c r="B384" s="108" t="s">
        <v>805</v>
      </c>
      <c r="C384" s="146">
        <v>25</v>
      </c>
      <c r="D384" s="146">
        <v>17</v>
      </c>
      <c r="E384" s="109">
        <v>4633</v>
      </c>
      <c r="F384" s="109">
        <v>64</v>
      </c>
      <c r="G384" s="110">
        <v>1.3813943449169006</v>
      </c>
      <c r="H384" s="145">
        <v>1895</v>
      </c>
      <c r="I384" s="109">
        <v>41</v>
      </c>
      <c r="J384" s="183">
        <v>2.1635883905013191</v>
      </c>
    </row>
    <row r="385" spans="1:10" s="197" customFormat="1" ht="15" customHeight="1" x14ac:dyDescent="0.2">
      <c r="A385" s="196" t="s">
        <v>806</v>
      </c>
      <c r="B385" s="108" t="s">
        <v>807</v>
      </c>
      <c r="C385" s="146">
        <v>38</v>
      </c>
      <c r="D385" s="146">
        <v>26</v>
      </c>
      <c r="E385" s="109">
        <v>3770</v>
      </c>
      <c r="F385" s="109">
        <v>51</v>
      </c>
      <c r="G385" s="110">
        <v>1.3527851458885942</v>
      </c>
      <c r="H385" s="145">
        <v>1307</v>
      </c>
      <c r="I385" s="109">
        <v>34</v>
      </c>
      <c r="J385" s="183">
        <v>2.6013771996939554</v>
      </c>
    </row>
    <row r="386" spans="1:10" s="197" customFormat="1" ht="15" customHeight="1" x14ac:dyDescent="0.2">
      <c r="A386" s="196" t="s">
        <v>808</v>
      </c>
      <c r="B386" s="108" t="s">
        <v>809</v>
      </c>
      <c r="C386" s="146">
        <v>34</v>
      </c>
      <c r="D386" s="146">
        <v>14</v>
      </c>
      <c r="E386" s="109">
        <v>3160</v>
      </c>
      <c r="F386" s="109">
        <v>70</v>
      </c>
      <c r="G386" s="110">
        <v>2.2151898734177213</v>
      </c>
      <c r="H386" s="145">
        <v>1049</v>
      </c>
      <c r="I386" s="109">
        <v>41</v>
      </c>
      <c r="J386" s="183">
        <v>3.9084842707340326</v>
      </c>
    </row>
    <row r="387" spans="1:10" s="197" customFormat="1" ht="15" customHeight="1" x14ac:dyDescent="0.2">
      <c r="A387" s="196" t="s">
        <v>810</v>
      </c>
      <c r="B387" s="108" t="s">
        <v>811</v>
      </c>
      <c r="C387" s="146">
        <v>36</v>
      </c>
      <c r="D387" s="146">
        <v>19</v>
      </c>
      <c r="E387" s="109">
        <v>4739</v>
      </c>
      <c r="F387" s="109">
        <v>93</v>
      </c>
      <c r="G387" s="110">
        <v>1.9624393331926566</v>
      </c>
      <c r="H387" s="145">
        <v>1375</v>
      </c>
      <c r="I387" s="109">
        <v>43</v>
      </c>
      <c r="J387" s="183">
        <v>3.1272727272727274</v>
      </c>
    </row>
    <row r="388" spans="1:10" s="197" customFormat="1" ht="15" customHeight="1" x14ac:dyDescent="0.2">
      <c r="A388" s="196" t="s">
        <v>812</v>
      </c>
      <c r="B388" s="108" t="s">
        <v>813</v>
      </c>
      <c r="C388" s="146">
        <v>66</v>
      </c>
      <c r="D388" s="146">
        <v>21</v>
      </c>
      <c r="E388" s="109">
        <v>3584</v>
      </c>
      <c r="F388" s="109">
        <v>117</v>
      </c>
      <c r="G388" s="110">
        <v>3.2645089285714284</v>
      </c>
      <c r="H388" s="145">
        <v>1325</v>
      </c>
      <c r="I388" s="109">
        <v>56</v>
      </c>
      <c r="J388" s="183">
        <v>4.2264150943396226</v>
      </c>
    </row>
    <row r="389" spans="1:10" s="197" customFormat="1" ht="15" customHeight="1" x14ac:dyDescent="0.2">
      <c r="A389" s="196" t="s">
        <v>814</v>
      </c>
      <c r="B389" s="108" t="s">
        <v>815</v>
      </c>
      <c r="C389" s="146">
        <v>14</v>
      </c>
      <c r="D389" s="146">
        <v>12</v>
      </c>
      <c r="E389" s="109">
        <v>2812</v>
      </c>
      <c r="F389" s="109">
        <v>46</v>
      </c>
      <c r="G389" s="110">
        <v>1.635846372688478</v>
      </c>
      <c r="H389" s="145">
        <v>1175</v>
      </c>
      <c r="I389" s="109">
        <v>33</v>
      </c>
      <c r="J389" s="183">
        <v>2.8085106382978724</v>
      </c>
    </row>
    <row r="390" spans="1:10" s="197" customFormat="1" ht="15" customHeight="1" x14ac:dyDescent="0.2">
      <c r="A390" s="198" t="s">
        <v>115</v>
      </c>
      <c r="B390" s="101" t="s">
        <v>116</v>
      </c>
      <c r="C390" s="139">
        <v>457</v>
      </c>
      <c r="D390" s="139">
        <v>241</v>
      </c>
      <c r="E390" s="103">
        <v>53344</v>
      </c>
      <c r="F390" s="103">
        <v>1005</v>
      </c>
      <c r="G390" s="104">
        <v>1.883998200359928</v>
      </c>
      <c r="H390" s="149">
        <v>20390</v>
      </c>
      <c r="I390" s="103">
        <v>604</v>
      </c>
      <c r="J390" s="185">
        <v>2.9622363903874449</v>
      </c>
    </row>
    <row r="391" spans="1:10" s="197" customFormat="1" ht="15" customHeight="1" x14ac:dyDescent="0.2">
      <c r="A391" s="196" t="s">
        <v>816</v>
      </c>
      <c r="B391" s="108" t="s">
        <v>817</v>
      </c>
      <c r="C391" s="146">
        <v>47</v>
      </c>
      <c r="D391" s="146">
        <v>17</v>
      </c>
      <c r="E391" s="109">
        <v>5666</v>
      </c>
      <c r="F391" s="109">
        <v>89</v>
      </c>
      <c r="G391" s="110">
        <v>1.5707730321214262</v>
      </c>
      <c r="H391" s="145">
        <v>2174</v>
      </c>
      <c r="I391" s="109">
        <v>44</v>
      </c>
      <c r="J391" s="183">
        <v>2.0239190432382705</v>
      </c>
    </row>
    <row r="392" spans="1:10" s="197" customFormat="1" ht="15" customHeight="1" x14ac:dyDescent="0.2">
      <c r="A392" s="196" t="s">
        <v>818</v>
      </c>
      <c r="B392" s="108" t="s">
        <v>819</v>
      </c>
      <c r="C392" s="146">
        <v>17</v>
      </c>
      <c r="D392" s="146">
        <v>10</v>
      </c>
      <c r="E392" s="109">
        <v>2951</v>
      </c>
      <c r="F392" s="109">
        <v>39</v>
      </c>
      <c r="G392" s="110">
        <v>1.3215859030837005</v>
      </c>
      <c r="H392" s="145">
        <v>1247</v>
      </c>
      <c r="I392" s="109">
        <v>25</v>
      </c>
      <c r="J392" s="183">
        <v>2.0048115477145148</v>
      </c>
    </row>
    <row r="393" spans="1:10" s="197" customFormat="1" ht="15" customHeight="1" x14ac:dyDescent="0.2">
      <c r="A393" s="196" t="s">
        <v>820</v>
      </c>
      <c r="B393" s="108" t="s">
        <v>821</v>
      </c>
      <c r="C393" s="146">
        <v>56</v>
      </c>
      <c r="D393" s="146">
        <v>28</v>
      </c>
      <c r="E393" s="109">
        <v>5608</v>
      </c>
      <c r="F393" s="109">
        <v>110</v>
      </c>
      <c r="G393" s="110">
        <v>1.9614835948644793</v>
      </c>
      <c r="H393" s="145">
        <v>2380</v>
      </c>
      <c r="I393" s="109">
        <v>67</v>
      </c>
      <c r="J393" s="183">
        <v>2.8151260504201683</v>
      </c>
    </row>
    <row r="394" spans="1:10" s="197" customFormat="1" ht="15" customHeight="1" x14ac:dyDescent="0.2">
      <c r="A394" s="196" t="s">
        <v>822</v>
      </c>
      <c r="B394" s="108" t="s">
        <v>823</v>
      </c>
      <c r="C394" s="146">
        <v>25</v>
      </c>
      <c r="D394" s="146">
        <v>15</v>
      </c>
      <c r="E394" s="109">
        <v>4387</v>
      </c>
      <c r="F394" s="109">
        <v>76</v>
      </c>
      <c r="G394" s="110">
        <v>1.7323911556872578</v>
      </c>
      <c r="H394" s="145">
        <v>1904</v>
      </c>
      <c r="I394" s="109">
        <v>60</v>
      </c>
      <c r="J394" s="183">
        <v>3.1512605042016806</v>
      </c>
    </row>
    <row r="395" spans="1:10" s="197" customFormat="1" ht="15" customHeight="1" x14ac:dyDescent="0.2">
      <c r="A395" s="196" t="s">
        <v>824</v>
      </c>
      <c r="B395" s="108" t="s">
        <v>825</v>
      </c>
      <c r="C395" s="146">
        <v>71</v>
      </c>
      <c r="D395" s="146">
        <v>29</v>
      </c>
      <c r="E395" s="109">
        <v>8095</v>
      </c>
      <c r="F395" s="109">
        <v>179</v>
      </c>
      <c r="G395" s="110">
        <v>2.2112415071031499</v>
      </c>
      <c r="H395" s="145">
        <v>2589</v>
      </c>
      <c r="I395" s="109">
        <v>93</v>
      </c>
      <c r="J395" s="183">
        <v>3.5921205098493627</v>
      </c>
    </row>
    <row r="396" spans="1:10" s="197" customFormat="1" ht="15" customHeight="1" x14ac:dyDescent="0.2">
      <c r="A396" s="196" t="s">
        <v>826</v>
      </c>
      <c r="B396" s="108" t="s">
        <v>827</v>
      </c>
      <c r="C396" s="146">
        <v>8</v>
      </c>
      <c r="D396" s="146">
        <v>6</v>
      </c>
      <c r="E396" s="109">
        <v>1914</v>
      </c>
      <c r="F396" s="109">
        <v>15</v>
      </c>
      <c r="G396" s="110">
        <v>0.78369905956112851</v>
      </c>
      <c r="H396" s="145">
        <v>641</v>
      </c>
      <c r="I396" s="109">
        <v>9</v>
      </c>
      <c r="J396" s="183">
        <v>1.4040561622464898</v>
      </c>
    </row>
    <row r="397" spans="1:10" s="197" customFormat="1" ht="15" customHeight="1" x14ac:dyDescent="0.2">
      <c r="A397" s="196" t="s">
        <v>828</v>
      </c>
      <c r="B397" s="108" t="s">
        <v>829</v>
      </c>
      <c r="C397" s="146">
        <v>27</v>
      </c>
      <c r="D397" s="146">
        <v>20</v>
      </c>
      <c r="E397" s="109">
        <v>3559</v>
      </c>
      <c r="F397" s="109">
        <v>63</v>
      </c>
      <c r="G397" s="110">
        <v>1.7701601573475696</v>
      </c>
      <c r="H397" s="145">
        <v>1387</v>
      </c>
      <c r="I397" s="109">
        <v>39</v>
      </c>
      <c r="J397" s="183">
        <v>2.8118240807498198</v>
      </c>
    </row>
    <row r="398" spans="1:10" s="197" customFormat="1" ht="15" customHeight="1" x14ac:dyDescent="0.2">
      <c r="A398" s="196" t="s">
        <v>830</v>
      </c>
      <c r="B398" s="108" t="s">
        <v>831</v>
      </c>
      <c r="C398" s="146">
        <v>46</v>
      </c>
      <c r="D398" s="146">
        <v>16</v>
      </c>
      <c r="E398" s="109">
        <v>4400</v>
      </c>
      <c r="F398" s="109">
        <v>112</v>
      </c>
      <c r="G398" s="110">
        <v>2.5454545454545454</v>
      </c>
      <c r="H398" s="145">
        <v>1403</v>
      </c>
      <c r="I398" s="109">
        <v>64</v>
      </c>
      <c r="J398" s="183">
        <v>4.5616535994297935</v>
      </c>
    </row>
    <row r="399" spans="1:10" s="197" customFormat="1" ht="15" customHeight="1" x14ac:dyDescent="0.2">
      <c r="A399" s="196" t="s">
        <v>832</v>
      </c>
      <c r="B399" s="108" t="s">
        <v>833</v>
      </c>
      <c r="C399" s="146">
        <v>34</v>
      </c>
      <c r="D399" s="146">
        <v>17</v>
      </c>
      <c r="E399" s="109">
        <v>4066</v>
      </c>
      <c r="F399" s="109">
        <v>82</v>
      </c>
      <c r="G399" s="110">
        <v>2.0167240531234629</v>
      </c>
      <c r="H399" s="145">
        <v>1564</v>
      </c>
      <c r="I399" s="109">
        <v>48</v>
      </c>
      <c r="J399" s="183">
        <v>3.0690537084398977</v>
      </c>
    </row>
    <row r="400" spans="1:10" s="197" customFormat="1" ht="15" customHeight="1" x14ac:dyDescent="0.2">
      <c r="A400" s="196" t="s">
        <v>834</v>
      </c>
      <c r="B400" s="108" t="s">
        <v>835</v>
      </c>
      <c r="C400" s="146">
        <v>34</v>
      </c>
      <c r="D400" s="146">
        <v>14</v>
      </c>
      <c r="E400" s="109">
        <v>5195</v>
      </c>
      <c r="F400" s="109">
        <v>104</v>
      </c>
      <c r="G400" s="110">
        <v>2.0019249278152071</v>
      </c>
      <c r="H400" s="145">
        <v>1874</v>
      </c>
      <c r="I400" s="109">
        <v>56</v>
      </c>
      <c r="J400" s="183">
        <v>2.9882604055496267</v>
      </c>
    </row>
    <row r="401" spans="1:10" s="197" customFormat="1" ht="15" customHeight="1" x14ac:dyDescent="0.2">
      <c r="A401" s="196" t="s">
        <v>836</v>
      </c>
      <c r="B401" s="108" t="s">
        <v>837</v>
      </c>
      <c r="C401" s="146">
        <v>92</v>
      </c>
      <c r="D401" s="146">
        <v>69</v>
      </c>
      <c r="E401" s="109">
        <v>7503</v>
      </c>
      <c r="F401" s="109">
        <v>136</v>
      </c>
      <c r="G401" s="110">
        <v>1.8126082900173264</v>
      </c>
      <c r="H401" s="145">
        <v>3227</v>
      </c>
      <c r="I401" s="109">
        <v>99</v>
      </c>
      <c r="J401" s="183">
        <v>3.0678648899907035</v>
      </c>
    </row>
    <row r="402" spans="1:10" s="197" customFormat="1" ht="15" customHeight="1" x14ac:dyDescent="0.2">
      <c r="A402" s="198" t="s">
        <v>117</v>
      </c>
      <c r="B402" s="101" t="s">
        <v>118</v>
      </c>
      <c r="C402" s="139">
        <v>1091</v>
      </c>
      <c r="D402" s="139">
        <v>570</v>
      </c>
      <c r="E402" s="103">
        <v>109708</v>
      </c>
      <c r="F402" s="103">
        <v>2622</v>
      </c>
      <c r="G402" s="104">
        <v>2.3899806759762279</v>
      </c>
      <c r="H402" s="149">
        <v>40004</v>
      </c>
      <c r="I402" s="103">
        <v>1400</v>
      </c>
      <c r="J402" s="185">
        <v>3.4996500349965003</v>
      </c>
    </row>
    <row r="403" spans="1:10" s="197" customFormat="1" ht="15" customHeight="1" x14ac:dyDescent="0.2">
      <c r="A403" s="196" t="s">
        <v>838</v>
      </c>
      <c r="B403" s="108" t="s">
        <v>839</v>
      </c>
      <c r="C403" s="146">
        <v>33</v>
      </c>
      <c r="D403" s="146">
        <v>26</v>
      </c>
      <c r="E403" s="109">
        <v>6581</v>
      </c>
      <c r="F403" s="109">
        <v>93</v>
      </c>
      <c r="G403" s="110">
        <v>1.4131590943625589</v>
      </c>
      <c r="H403" s="145">
        <v>2450</v>
      </c>
      <c r="I403" s="109">
        <v>68</v>
      </c>
      <c r="J403" s="183">
        <v>2.7755102040816326</v>
      </c>
    </row>
    <row r="404" spans="1:10" s="197" customFormat="1" ht="15" customHeight="1" x14ac:dyDescent="0.2">
      <c r="A404" s="196" t="s">
        <v>840</v>
      </c>
      <c r="B404" s="108" t="s">
        <v>841</v>
      </c>
      <c r="C404" s="146">
        <v>50</v>
      </c>
      <c r="D404" s="146">
        <v>43</v>
      </c>
      <c r="E404" s="109">
        <v>6716</v>
      </c>
      <c r="F404" s="109">
        <v>128</v>
      </c>
      <c r="G404" s="110">
        <v>1.9058963668850506</v>
      </c>
      <c r="H404" s="145">
        <v>2808</v>
      </c>
      <c r="I404" s="109">
        <v>96</v>
      </c>
      <c r="J404" s="183">
        <v>3.4188034188034186</v>
      </c>
    </row>
    <row r="405" spans="1:10" s="197" customFormat="1" ht="15" customHeight="1" x14ac:dyDescent="0.2">
      <c r="A405" s="196" t="s">
        <v>842</v>
      </c>
      <c r="B405" s="108" t="s">
        <v>843</v>
      </c>
      <c r="C405" s="146">
        <v>44</v>
      </c>
      <c r="D405" s="146">
        <v>30</v>
      </c>
      <c r="E405" s="109">
        <v>8489</v>
      </c>
      <c r="F405" s="109">
        <v>106</v>
      </c>
      <c r="G405" s="110">
        <v>1.2486747555660267</v>
      </c>
      <c r="H405" s="145">
        <v>3726</v>
      </c>
      <c r="I405" s="109">
        <v>75</v>
      </c>
      <c r="J405" s="183">
        <v>2.0128824476650564</v>
      </c>
    </row>
    <row r="406" spans="1:10" s="197" customFormat="1" ht="15" customHeight="1" x14ac:dyDescent="0.2">
      <c r="A406" s="196" t="s">
        <v>844</v>
      </c>
      <c r="B406" s="108" t="s">
        <v>845</v>
      </c>
      <c r="C406" s="146">
        <v>66</v>
      </c>
      <c r="D406" s="146">
        <v>33</v>
      </c>
      <c r="E406" s="109">
        <v>8071</v>
      </c>
      <c r="F406" s="109">
        <v>191</v>
      </c>
      <c r="G406" s="110">
        <v>2.3664973361417418</v>
      </c>
      <c r="H406" s="145">
        <v>2858</v>
      </c>
      <c r="I406" s="109">
        <v>124</v>
      </c>
      <c r="J406" s="183">
        <v>4.3386983904828549</v>
      </c>
    </row>
    <row r="407" spans="1:10" s="197" customFormat="1" ht="15" customHeight="1" x14ac:dyDescent="0.2">
      <c r="A407" s="196" t="s">
        <v>846</v>
      </c>
      <c r="B407" s="108" t="s">
        <v>847</v>
      </c>
      <c r="C407" s="146">
        <v>176</v>
      </c>
      <c r="D407" s="146">
        <v>88</v>
      </c>
      <c r="E407" s="109">
        <v>15151</v>
      </c>
      <c r="F407" s="109">
        <v>414</v>
      </c>
      <c r="G407" s="110">
        <v>2.7324929047587618</v>
      </c>
      <c r="H407" s="145">
        <v>5179</v>
      </c>
      <c r="I407" s="109">
        <v>199</v>
      </c>
      <c r="J407" s="183">
        <v>3.8424406256033983</v>
      </c>
    </row>
    <row r="408" spans="1:10" s="197" customFormat="1" ht="15" customHeight="1" x14ac:dyDescent="0.2">
      <c r="A408" s="196" t="s">
        <v>848</v>
      </c>
      <c r="B408" s="108" t="s">
        <v>849</v>
      </c>
      <c r="C408" s="146">
        <v>349</v>
      </c>
      <c r="D408" s="146">
        <v>132</v>
      </c>
      <c r="E408" s="109">
        <v>22695</v>
      </c>
      <c r="F408" s="109">
        <v>780</v>
      </c>
      <c r="G408" s="110">
        <v>3.4368803701255781</v>
      </c>
      <c r="H408" s="145">
        <v>6451</v>
      </c>
      <c r="I408" s="109">
        <v>308</v>
      </c>
      <c r="J408" s="183">
        <v>4.7744535730894437</v>
      </c>
    </row>
    <row r="409" spans="1:10" s="197" customFormat="1" ht="15" customHeight="1" x14ac:dyDescent="0.2">
      <c r="A409" s="196" t="s">
        <v>850</v>
      </c>
      <c r="B409" s="108" t="s">
        <v>851</v>
      </c>
      <c r="C409" s="146">
        <v>51</v>
      </c>
      <c r="D409" s="146">
        <v>21</v>
      </c>
      <c r="E409" s="109">
        <v>5707</v>
      </c>
      <c r="F409" s="109">
        <v>140</v>
      </c>
      <c r="G409" s="110">
        <v>2.453127737865779</v>
      </c>
      <c r="H409" s="145">
        <v>2422</v>
      </c>
      <c r="I409" s="109">
        <v>67</v>
      </c>
      <c r="J409" s="183">
        <v>2.7663088356729975</v>
      </c>
    </row>
    <row r="410" spans="1:10" s="197" customFormat="1" ht="15" customHeight="1" x14ac:dyDescent="0.2">
      <c r="A410" s="196" t="s">
        <v>852</v>
      </c>
      <c r="B410" s="108" t="s">
        <v>853</v>
      </c>
      <c r="C410" s="146">
        <v>65</v>
      </c>
      <c r="D410" s="146">
        <v>49</v>
      </c>
      <c r="E410" s="109">
        <v>6137</v>
      </c>
      <c r="F410" s="109">
        <v>156</v>
      </c>
      <c r="G410" s="110">
        <v>2.5419586116995276</v>
      </c>
      <c r="H410" s="145">
        <v>2258</v>
      </c>
      <c r="I410" s="109">
        <v>109</v>
      </c>
      <c r="J410" s="183">
        <v>4.8272807794508417</v>
      </c>
    </row>
    <row r="411" spans="1:10" s="197" customFormat="1" ht="15" customHeight="1" x14ac:dyDescent="0.2">
      <c r="A411" s="196" t="s">
        <v>854</v>
      </c>
      <c r="B411" s="108" t="s">
        <v>855</v>
      </c>
      <c r="C411" s="146">
        <v>45</v>
      </c>
      <c r="D411" s="146">
        <v>28</v>
      </c>
      <c r="E411" s="109">
        <v>5172</v>
      </c>
      <c r="F411" s="109">
        <v>93</v>
      </c>
      <c r="G411" s="110">
        <v>1.7981438515081207</v>
      </c>
      <c r="H411" s="145">
        <v>1894</v>
      </c>
      <c r="I411" s="109">
        <v>53</v>
      </c>
      <c r="J411" s="183">
        <v>2.79831045406547</v>
      </c>
    </row>
    <row r="412" spans="1:10" s="197" customFormat="1" ht="15" customHeight="1" x14ac:dyDescent="0.2">
      <c r="A412" s="196" t="s">
        <v>856</v>
      </c>
      <c r="B412" s="108" t="s">
        <v>857</v>
      </c>
      <c r="C412" s="146">
        <v>71</v>
      </c>
      <c r="D412" s="146">
        <v>34</v>
      </c>
      <c r="E412" s="109">
        <v>5220</v>
      </c>
      <c r="F412" s="109">
        <v>158</v>
      </c>
      <c r="G412" s="110">
        <v>3.0268199233716473</v>
      </c>
      <c r="H412" s="145">
        <v>2054</v>
      </c>
      <c r="I412" s="109">
        <v>81</v>
      </c>
      <c r="J412" s="183">
        <v>3.9435248296007788</v>
      </c>
    </row>
    <row r="413" spans="1:10" s="197" customFormat="1" ht="15" customHeight="1" x14ac:dyDescent="0.2">
      <c r="A413" s="196" t="s">
        <v>858</v>
      </c>
      <c r="B413" s="108" t="s">
        <v>859</v>
      </c>
      <c r="C413" s="146">
        <v>30</v>
      </c>
      <c r="D413" s="146">
        <v>24</v>
      </c>
      <c r="E413" s="109">
        <v>5744</v>
      </c>
      <c r="F413" s="109">
        <v>66</v>
      </c>
      <c r="G413" s="110">
        <v>1.149025069637883</v>
      </c>
      <c r="H413" s="145">
        <v>2415</v>
      </c>
      <c r="I413" s="109">
        <v>45</v>
      </c>
      <c r="J413" s="183">
        <v>1.8633540372670807</v>
      </c>
    </row>
    <row r="414" spans="1:10" s="197" customFormat="1" ht="15" customHeight="1" x14ac:dyDescent="0.2">
      <c r="A414" s="196" t="s">
        <v>860</v>
      </c>
      <c r="B414" s="108" t="s">
        <v>861</v>
      </c>
      <c r="C414" s="146">
        <v>55</v>
      </c>
      <c r="D414" s="146">
        <v>31</v>
      </c>
      <c r="E414" s="109">
        <v>6390</v>
      </c>
      <c r="F414" s="109">
        <v>126</v>
      </c>
      <c r="G414" s="110">
        <v>1.971830985915493</v>
      </c>
      <c r="H414" s="145">
        <v>2758</v>
      </c>
      <c r="I414" s="109">
        <v>76</v>
      </c>
      <c r="J414" s="183">
        <v>2.7556200145032634</v>
      </c>
    </row>
    <row r="415" spans="1:10" s="197" customFormat="1" ht="15" customHeight="1" x14ac:dyDescent="0.2">
      <c r="A415" s="196" t="s">
        <v>862</v>
      </c>
      <c r="B415" s="108" t="s">
        <v>863</v>
      </c>
      <c r="C415" s="146">
        <v>56</v>
      </c>
      <c r="D415" s="146">
        <v>31</v>
      </c>
      <c r="E415" s="109">
        <v>7635</v>
      </c>
      <c r="F415" s="109">
        <v>171</v>
      </c>
      <c r="G415" s="110">
        <v>2.2396856581532418</v>
      </c>
      <c r="H415" s="145">
        <v>2731</v>
      </c>
      <c r="I415" s="109">
        <v>99</v>
      </c>
      <c r="J415" s="183">
        <v>3.6250457707799342</v>
      </c>
    </row>
    <row r="416" spans="1:10" s="197" customFormat="1" ht="15" customHeight="1" x14ac:dyDescent="0.2">
      <c r="A416" s="198" t="s">
        <v>119</v>
      </c>
      <c r="B416" s="101" t="s">
        <v>120</v>
      </c>
      <c r="C416" s="139">
        <v>660</v>
      </c>
      <c r="D416" s="139">
        <v>367</v>
      </c>
      <c r="E416" s="103">
        <v>82238</v>
      </c>
      <c r="F416" s="103">
        <v>1679</v>
      </c>
      <c r="G416" s="104">
        <v>2.041635253775627</v>
      </c>
      <c r="H416" s="149">
        <v>30243</v>
      </c>
      <c r="I416" s="103">
        <v>944</v>
      </c>
      <c r="J416" s="185">
        <v>3.1213834606355189</v>
      </c>
    </row>
    <row r="417" spans="1:10" s="197" customFormat="1" ht="15" customHeight="1" x14ac:dyDescent="0.2">
      <c r="A417" s="196" t="s">
        <v>864</v>
      </c>
      <c r="B417" s="108" t="s">
        <v>865</v>
      </c>
      <c r="C417" s="146">
        <v>41</v>
      </c>
      <c r="D417" s="146">
        <v>20</v>
      </c>
      <c r="E417" s="109">
        <v>7749</v>
      </c>
      <c r="F417" s="109">
        <v>128</v>
      </c>
      <c r="G417" s="110">
        <v>1.6518260420699444</v>
      </c>
      <c r="H417" s="145">
        <v>3087</v>
      </c>
      <c r="I417" s="109">
        <v>60</v>
      </c>
      <c r="J417" s="183">
        <v>1.9436345966958213</v>
      </c>
    </row>
    <row r="418" spans="1:10" s="197" customFormat="1" ht="15" customHeight="1" x14ac:dyDescent="0.2">
      <c r="A418" s="196" t="s">
        <v>866</v>
      </c>
      <c r="B418" s="108" t="s">
        <v>867</v>
      </c>
      <c r="C418" s="146">
        <v>22</v>
      </c>
      <c r="D418" s="146">
        <v>13</v>
      </c>
      <c r="E418" s="109">
        <v>3164</v>
      </c>
      <c r="F418" s="109">
        <v>67</v>
      </c>
      <c r="G418" s="110">
        <v>2.1175726927939316</v>
      </c>
      <c r="H418" s="145">
        <v>1107</v>
      </c>
      <c r="I418" s="109">
        <v>38</v>
      </c>
      <c r="J418" s="183">
        <v>3.4327009936766033</v>
      </c>
    </row>
    <row r="419" spans="1:10" s="197" customFormat="1" ht="15" customHeight="1" x14ac:dyDescent="0.2">
      <c r="A419" s="196" t="s">
        <v>868</v>
      </c>
      <c r="B419" s="108" t="s">
        <v>869</v>
      </c>
      <c r="C419" s="146">
        <v>48</v>
      </c>
      <c r="D419" s="146">
        <v>31</v>
      </c>
      <c r="E419" s="109">
        <v>6108</v>
      </c>
      <c r="F419" s="109">
        <v>135</v>
      </c>
      <c r="G419" s="110">
        <v>2.2102161100196462</v>
      </c>
      <c r="H419" s="145">
        <v>2207</v>
      </c>
      <c r="I419" s="109">
        <v>86</v>
      </c>
      <c r="J419" s="183">
        <v>3.896692342546443</v>
      </c>
    </row>
    <row r="420" spans="1:10" s="197" customFormat="1" ht="15" customHeight="1" x14ac:dyDescent="0.2">
      <c r="A420" s="196" t="s">
        <v>870</v>
      </c>
      <c r="B420" s="108" t="s">
        <v>871</v>
      </c>
      <c r="C420" s="146">
        <v>27</v>
      </c>
      <c r="D420" s="146">
        <v>16</v>
      </c>
      <c r="E420" s="109">
        <v>4105</v>
      </c>
      <c r="F420" s="109">
        <v>65</v>
      </c>
      <c r="G420" s="110">
        <v>1.5834348355663825</v>
      </c>
      <c r="H420" s="145">
        <v>1634</v>
      </c>
      <c r="I420" s="109">
        <v>42</v>
      </c>
      <c r="J420" s="183">
        <v>2.5703794369645041</v>
      </c>
    </row>
    <row r="421" spans="1:10" s="197" customFormat="1" ht="15" customHeight="1" x14ac:dyDescent="0.2">
      <c r="A421" s="196" t="s">
        <v>872</v>
      </c>
      <c r="B421" s="108" t="s">
        <v>873</v>
      </c>
      <c r="C421" s="146">
        <v>83</v>
      </c>
      <c r="D421" s="146">
        <v>51</v>
      </c>
      <c r="E421" s="109">
        <v>6412</v>
      </c>
      <c r="F421" s="109">
        <v>222</v>
      </c>
      <c r="G421" s="110">
        <v>3.4622582657517156</v>
      </c>
      <c r="H421" s="145">
        <v>2104</v>
      </c>
      <c r="I421" s="109">
        <v>129</v>
      </c>
      <c r="J421" s="183">
        <v>6.1311787072243344</v>
      </c>
    </row>
    <row r="422" spans="1:10" s="197" customFormat="1" ht="15" customHeight="1" x14ac:dyDescent="0.2">
      <c r="A422" s="196" t="s">
        <v>874</v>
      </c>
      <c r="B422" s="108" t="s">
        <v>875</v>
      </c>
      <c r="C422" s="146">
        <v>104</v>
      </c>
      <c r="D422" s="146">
        <v>56</v>
      </c>
      <c r="E422" s="109">
        <v>11790</v>
      </c>
      <c r="F422" s="109">
        <v>239</v>
      </c>
      <c r="G422" s="110">
        <v>2.0271416454622559</v>
      </c>
      <c r="H422" s="145">
        <v>3692</v>
      </c>
      <c r="I422" s="109">
        <v>133</v>
      </c>
      <c r="J422" s="183">
        <v>3.6023835319609967</v>
      </c>
    </row>
    <row r="423" spans="1:10" s="197" customFormat="1" ht="15" customHeight="1" x14ac:dyDescent="0.2">
      <c r="A423" s="196" t="s">
        <v>876</v>
      </c>
      <c r="B423" s="108" t="s">
        <v>877</v>
      </c>
      <c r="C423" s="146">
        <v>46</v>
      </c>
      <c r="D423" s="146">
        <v>34</v>
      </c>
      <c r="E423" s="109">
        <v>5882</v>
      </c>
      <c r="F423" s="109">
        <v>115</v>
      </c>
      <c r="G423" s="110">
        <v>1.9551173070384222</v>
      </c>
      <c r="H423" s="145">
        <v>2434</v>
      </c>
      <c r="I423" s="109">
        <v>78</v>
      </c>
      <c r="J423" s="183">
        <v>3.2046014790468367</v>
      </c>
    </row>
    <row r="424" spans="1:10" s="197" customFormat="1" ht="15" customHeight="1" x14ac:dyDescent="0.2">
      <c r="A424" s="196" t="s">
        <v>878</v>
      </c>
      <c r="B424" s="108" t="s">
        <v>879</v>
      </c>
      <c r="C424" s="146">
        <v>120</v>
      </c>
      <c r="D424" s="146">
        <v>55</v>
      </c>
      <c r="E424" s="109">
        <v>10690</v>
      </c>
      <c r="F424" s="109">
        <v>293</v>
      </c>
      <c r="G424" s="110">
        <v>2.7408793264733395</v>
      </c>
      <c r="H424" s="145">
        <v>3429</v>
      </c>
      <c r="I424" s="109">
        <v>141</v>
      </c>
      <c r="J424" s="183">
        <v>4.1119860017497816</v>
      </c>
    </row>
    <row r="425" spans="1:10" s="197" customFormat="1" ht="15" customHeight="1" x14ac:dyDescent="0.2">
      <c r="A425" s="196" t="s">
        <v>880</v>
      </c>
      <c r="B425" s="108" t="s">
        <v>881</v>
      </c>
      <c r="C425" s="146">
        <v>27</v>
      </c>
      <c r="D425" s="146">
        <v>14</v>
      </c>
      <c r="E425" s="109">
        <v>2607</v>
      </c>
      <c r="F425" s="109">
        <v>64</v>
      </c>
      <c r="G425" s="110">
        <v>2.4549290372075183</v>
      </c>
      <c r="H425" s="145">
        <v>1094</v>
      </c>
      <c r="I425" s="109">
        <v>32</v>
      </c>
      <c r="J425" s="183">
        <v>2.9250457038391224</v>
      </c>
    </row>
    <row r="426" spans="1:10" s="197" customFormat="1" ht="15" customHeight="1" x14ac:dyDescent="0.2">
      <c r="A426" s="196" t="s">
        <v>882</v>
      </c>
      <c r="B426" s="108" t="s">
        <v>883</v>
      </c>
      <c r="C426" s="146">
        <v>59</v>
      </c>
      <c r="D426" s="146">
        <v>19</v>
      </c>
      <c r="E426" s="109">
        <v>4142</v>
      </c>
      <c r="F426" s="109">
        <v>126</v>
      </c>
      <c r="G426" s="110">
        <v>3.0420086914534044</v>
      </c>
      <c r="H426" s="145">
        <v>1448</v>
      </c>
      <c r="I426" s="109">
        <v>54</v>
      </c>
      <c r="J426" s="183">
        <v>3.729281767955801</v>
      </c>
    </row>
    <row r="427" spans="1:10" s="197" customFormat="1" ht="15" customHeight="1" x14ac:dyDescent="0.2">
      <c r="A427" s="196" t="s">
        <v>884</v>
      </c>
      <c r="B427" s="108" t="s">
        <v>885</v>
      </c>
      <c r="C427" s="146">
        <v>33</v>
      </c>
      <c r="D427" s="146">
        <v>17</v>
      </c>
      <c r="E427" s="109">
        <v>6650</v>
      </c>
      <c r="F427" s="109">
        <v>100</v>
      </c>
      <c r="G427" s="110">
        <v>1.5037593984962405</v>
      </c>
      <c r="H427" s="145">
        <v>2341</v>
      </c>
      <c r="I427" s="109">
        <v>56</v>
      </c>
      <c r="J427" s="183">
        <v>2.392140111063648</v>
      </c>
    </row>
    <row r="428" spans="1:10" s="197" customFormat="1" ht="15" customHeight="1" x14ac:dyDescent="0.2">
      <c r="A428" s="196" t="s">
        <v>886</v>
      </c>
      <c r="B428" s="108" t="s">
        <v>887</v>
      </c>
      <c r="C428" s="146">
        <v>19</v>
      </c>
      <c r="D428" s="146">
        <v>14</v>
      </c>
      <c r="E428" s="109">
        <v>5678</v>
      </c>
      <c r="F428" s="109">
        <v>48</v>
      </c>
      <c r="G428" s="110">
        <v>0.84536808735470237</v>
      </c>
      <c r="H428" s="145">
        <v>2622</v>
      </c>
      <c r="I428" s="109">
        <v>35</v>
      </c>
      <c r="J428" s="183">
        <v>1.3348588863463005</v>
      </c>
    </row>
    <row r="429" spans="1:10" s="197" customFormat="1" ht="15" customHeight="1" x14ac:dyDescent="0.2">
      <c r="A429" s="196" t="s">
        <v>888</v>
      </c>
      <c r="B429" s="108" t="s">
        <v>889</v>
      </c>
      <c r="C429" s="146">
        <v>20</v>
      </c>
      <c r="D429" s="146">
        <v>17</v>
      </c>
      <c r="E429" s="109">
        <v>4818</v>
      </c>
      <c r="F429" s="109">
        <v>52</v>
      </c>
      <c r="G429" s="110">
        <v>1.0792860107928601</v>
      </c>
      <c r="H429" s="145">
        <v>1969</v>
      </c>
      <c r="I429" s="109">
        <v>39</v>
      </c>
      <c r="J429" s="183">
        <v>1.9807008633824277</v>
      </c>
    </row>
    <row r="430" spans="1:10" s="197" customFormat="1" ht="15" customHeight="1" x14ac:dyDescent="0.2">
      <c r="A430" s="196" t="s">
        <v>890</v>
      </c>
      <c r="B430" s="108" t="s">
        <v>891</v>
      </c>
      <c r="C430" s="146">
        <v>11</v>
      </c>
      <c r="D430" s="146">
        <v>10</v>
      </c>
      <c r="E430" s="109">
        <v>2443</v>
      </c>
      <c r="F430" s="109">
        <v>25</v>
      </c>
      <c r="G430" s="110">
        <v>1.0233319688907081</v>
      </c>
      <c r="H430" s="145">
        <v>1075</v>
      </c>
      <c r="I430" s="109">
        <v>21</v>
      </c>
      <c r="J430" s="183">
        <v>1.9534883720930232</v>
      </c>
    </row>
    <row r="431" spans="1:10" s="197" customFormat="1" ht="15" customHeight="1" x14ac:dyDescent="0.2">
      <c r="A431" s="198" t="s">
        <v>121</v>
      </c>
      <c r="B431" s="101" t="s">
        <v>122</v>
      </c>
      <c r="C431" s="139">
        <v>436</v>
      </c>
      <c r="D431" s="139">
        <v>234</v>
      </c>
      <c r="E431" s="103">
        <v>52979</v>
      </c>
      <c r="F431" s="103">
        <v>1077.3994535080001</v>
      </c>
      <c r="G431" s="104">
        <v>2.0336349374431379</v>
      </c>
      <c r="H431" s="149">
        <v>18701</v>
      </c>
      <c r="I431" s="103">
        <v>643.76162375000001</v>
      </c>
      <c r="J431" s="185">
        <v>3.4423914429709641</v>
      </c>
    </row>
    <row r="432" spans="1:10" s="197" customFormat="1" ht="15" customHeight="1" x14ac:dyDescent="0.2">
      <c r="A432" s="196" t="s">
        <v>892</v>
      </c>
      <c r="B432" s="108" t="s">
        <v>893</v>
      </c>
      <c r="C432" s="146">
        <v>53</v>
      </c>
      <c r="D432" s="146">
        <v>30</v>
      </c>
      <c r="E432" s="109">
        <v>7373</v>
      </c>
      <c r="F432" s="109">
        <v>145</v>
      </c>
      <c r="G432" s="110">
        <v>1.9666350196663502</v>
      </c>
      <c r="H432" s="145">
        <v>2246</v>
      </c>
      <c r="I432" s="109">
        <v>89</v>
      </c>
      <c r="J432" s="183">
        <v>3.96260017809439</v>
      </c>
    </row>
    <row r="433" spans="1:10" s="197" customFormat="1" ht="15" customHeight="1" x14ac:dyDescent="0.2">
      <c r="A433" s="196" t="s">
        <v>894</v>
      </c>
      <c r="B433" s="108" t="s">
        <v>895</v>
      </c>
      <c r="C433" s="146">
        <v>24</v>
      </c>
      <c r="D433" s="146">
        <v>9</v>
      </c>
      <c r="E433" s="109">
        <v>2708</v>
      </c>
      <c r="F433" s="109">
        <v>71</v>
      </c>
      <c r="G433" s="110">
        <v>2.6218611521418023</v>
      </c>
      <c r="H433" s="145">
        <v>918</v>
      </c>
      <c r="I433" s="109">
        <v>31</v>
      </c>
      <c r="J433" s="183">
        <v>3.3769063180827885</v>
      </c>
    </row>
    <row r="434" spans="1:10" s="197" customFormat="1" ht="15" customHeight="1" x14ac:dyDescent="0.2">
      <c r="A434" s="196" t="s">
        <v>896</v>
      </c>
      <c r="B434" s="108" t="s">
        <v>897</v>
      </c>
      <c r="C434" s="146">
        <v>26</v>
      </c>
      <c r="D434" s="146">
        <v>17</v>
      </c>
      <c r="E434" s="109">
        <v>1541</v>
      </c>
      <c r="F434" s="109">
        <v>0</v>
      </c>
      <c r="G434" s="110">
        <v>0</v>
      </c>
      <c r="H434" s="145">
        <v>578</v>
      </c>
      <c r="I434" s="109">
        <v>0</v>
      </c>
      <c r="J434" s="183">
        <v>0</v>
      </c>
    </row>
    <row r="435" spans="1:10" s="197" customFormat="1" ht="15" customHeight="1" x14ac:dyDescent="0.2">
      <c r="A435" s="196" t="s">
        <v>898</v>
      </c>
      <c r="B435" s="108" t="s">
        <v>899</v>
      </c>
      <c r="C435" s="146">
        <v>16</v>
      </c>
      <c r="D435" s="146">
        <v>10</v>
      </c>
      <c r="E435" s="109">
        <v>1984</v>
      </c>
      <c r="F435" s="109">
        <v>34</v>
      </c>
      <c r="G435" s="110">
        <v>1.7137096774193548</v>
      </c>
      <c r="H435" s="145">
        <v>616</v>
      </c>
      <c r="I435" s="109">
        <v>22</v>
      </c>
      <c r="J435" s="183">
        <v>3.5714285714285716</v>
      </c>
    </row>
    <row r="436" spans="1:10" s="197" customFormat="1" ht="15" customHeight="1" x14ac:dyDescent="0.2">
      <c r="A436" s="196" t="s">
        <v>900</v>
      </c>
      <c r="B436" s="108" t="s">
        <v>901</v>
      </c>
      <c r="C436" s="146">
        <v>23</v>
      </c>
      <c r="D436" s="146">
        <v>16</v>
      </c>
      <c r="E436" s="109">
        <v>1644</v>
      </c>
      <c r="F436" s="109">
        <v>47</v>
      </c>
      <c r="G436" s="110">
        <v>2.8588807785888077</v>
      </c>
      <c r="H436" s="145">
        <v>436</v>
      </c>
      <c r="I436" s="109">
        <v>29</v>
      </c>
      <c r="J436" s="183">
        <v>6.6513761467889907</v>
      </c>
    </row>
    <row r="437" spans="1:10" s="197" customFormat="1" ht="15" customHeight="1" x14ac:dyDescent="0.2">
      <c r="A437" s="196" t="s">
        <v>902</v>
      </c>
      <c r="B437" s="108" t="s">
        <v>903</v>
      </c>
      <c r="C437" s="146">
        <v>33</v>
      </c>
      <c r="D437" s="146">
        <v>16</v>
      </c>
      <c r="E437" s="109">
        <v>4059</v>
      </c>
      <c r="F437" s="109">
        <v>88</v>
      </c>
      <c r="G437" s="110">
        <v>2.168021680216802</v>
      </c>
      <c r="H437" s="145">
        <v>1361</v>
      </c>
      <c r="I437" s="109">
        <v>53</v>
      </c>
      <c r="J437" s="183">
        <v>3.8941954445260838</v>
      </c>
    </row>
    <row r="438" spans="1:10" s="197" customFormat="1" ht="15" customHeight="1" x14ac:dyDescent="0.2">
      <c r="A438" s="196" t="s">
        <v>904</v>
      </c>
      <c r="B438" s="108" t="s">
        <v>905</v>
      </c>
      <c r="C438" s="146">
        <v>6</v>
      </c>
      <c r="D438" s="146">
        <v>4</v>
      </c>
      <c r="E438" s="109">
        <v>1543</v>
      </c>
      <c r="F438" s="109">
        <v>24</v>
      </c>
      <c r="G438" s="110">
        <v>1.5554115359688918</v>
      </c>
      <c r="H438" s="145">
        <v>576</v>
      </c>
      <c r="I438" s="109">
        <v>17</v>
      </c>
      <c r="J438" s="183">
        <v>2.9513888888888888</v>
      </c>
    </row>
    <row r="439" spans="1:10" s="197" customFormat="1" ht="15" customHeight="1" x14ac:dyDescent="0.2">
      <c r="A439" s="196" t="s">
        <v>906</v>
      </c>
      <c r="B439" s="108" t="s">
        <v>907</v>
      </c>
      <c r="C439" s="146">
        <v>19</v>
      </c>
      <c r="D439" s="146">
        <v>10</v>
      </c>
      <c r="E439" s="109">
        <v>3134</v>
      </c>
      <c r="F439" s="109">
        <v>44</v>
      </c>
      <c r="G439" s="110">
        <v>1.4039566049776644</v>
      </c>
      <c r="H439" s="145">
        <v>1192</v>
      </c>
      <c r="I439" s="109">
        <v>24</v>
      </c>
      <c r="J439" s="183">
        <v>2.0134228187919465</v>
      </c>
    </row>
    <row r="440" spans="1:10" s="197" customFormat="1" ht="15" customHeight="1" x14ac:dyDescent="0.2">
      <c r="A440" s="196" t="s">
        <v>908</v>
      </c>
      <c r="B440" s="108" t="s">
        <v>909</v>
      </c>
      <c r="C440" s="146">
        <v>7</v>
      </c>
      <c r="D440" s="146">
        <v>3</v>
      </c>
      <c r="E440" s="109">
        <v>2035</v>
      </c>
      <c r="F440" s="109">
        <v>26</v>
      </c>
      <c r="G440" s="110">
        <v>1.2776412776412776</v>
      </c>
      <c r="H440" s="145">
        <v>791</v>
      </c>
      <c r="I440" s="109">
        <v>15</v>
      </c>
      <c r="J440" s="183">
        <v>1.8963337547408343</v>
      </c>
    </row>
    <row r="441" spans="1:10" s="197" customFormat="1" ht="15" customHeight="1" x14ac:dyDescent="0.2">
      <c r="A441" s="196" t="s">
        <v>910</v>
      </c>
      <c r="B441" s="108" t="s">
        <v>911</v>
      </c>
      <c r="C441" s="146">
        <v>58</v>
      </c>
      <c r="D441" s="146">
        <v>16</v>
      </c>
      <c r="E441" s="109">
        <v>3216</v>
      </c>
      <c r="F441" s="109">
        <v>115</v>
      </c>
      <c r="G441" s="110">
        <v>3.5758706467661692</v>
      </c>
      <c r="H441" s="145">
        <v>1058</v>
      </c>
      <c r="I441" s="109">
        <v>51</v>
      </c>
      <c r="J441" s="183">
        <v>4.8204158790170135</v>
      </c>
    </row>
    <row r="442" spans="1:10" s="197" customFormat="1" ht="15" customHeight="1" x14ac:dyDescent="0.2">
      <c r="A442" s="196" t="s">
        <v>912</v>
      </c>
      <c r="B442" s="108" t="s">
        <v>913</v>
      </c>
      <c r="C442" s="146">
        <v>28</v>
      </c>
      <c r="D442" s="146">
        <v>14</v>
      </c>
      <c r="E442" s="109">
        <v>3061</v>
      </c>
      <c r="F442" s="109">
        <v>81</v>
      </c>
      <c r="G442" s="110">
        <v>2.6461940542306435</v>
      </c>
      <c r="H442" s="145">
        <v>1357</v>
      </c>
      <c r="I442" s="109">
        <v>49</v>
      </c>
      <c r="J442" s="183">
        <v>3.6109064112011793</v>
      </c>
    </row>
    <row r="443" spans="1:10" s="197" customFormat="1" ht="15" customHeight="1" x14ac:dyDescent="0.2">
      <c r="A443" s="196" t="s">
        <v>914</v>
      </c>
      <c r="B443" s="108" t="s">
        <v>915</v>
      </c>
      <c r="C443" s="146">
        <v>20</v>
      </c>
      <c r="D443" s="146">
        <v>14</v>
      </c>
      <c r="E443" s="109">
        <v>2522</v>
      </c>
      <c r="F443" s="109">
        <v>53</v>
      </c>
      <c r="G443" s="110">
        <v>2.1015067406819985</v>
      </c>
      <c r="H443" s="145">
        <v>905</v>
      </c>
      <c r="I443" s="109">
        <v>38</v>
      </c>
      <c r="J443" s="183">
        <v>4.1988950276243093</v>
      </c>
    </row>
    <row r="444" spans="1:10" s="197" customFormat="1" ht="15" customHeight="1" x14ac:dyDescent="0.2">
      <c r="A444" s="196" t="s">
        <v>916</v>
      </c>
      <c r="B444" s="108" t="s">
        <v>917</v>
      </c>
      <c r="C444" s="146">
        <v>12</v>
      </c>
      <c r="D444" s="146">
        <v>7</v>
      </c>
      <c r="E444" s="109">
        <v>1473</v>
      </c>
      <c r="F444" s="109">
        <v>31</v>
      </c>
      <c r="G444" s="110">
        <v>2.1045485403937541</v>
      </c>
      <c r="H444" s="145">
        <v>612</v>
      </c>
      <c r="I444" s="109">
        <v>18</v>
      </c>
      <c r="J444" s="183">
        <v>2.9411764705882355</v>
      </c>
    </row>
    <row r="445" spans="1:10" s="197" customFormat="1" ht="15" customHeight="1" x14ac:dyDescent="0.2">
      <c r="A445" s="196" t="s">
        <v>918</v>
      </c>
      <c r="B445" s="108" t="s">
        <v>919</v>
      </c>
      <c r="C445" s="146">
        <v>31</v>
      </c>
      <c r="D445" s="146">
        <v>13</v>
      </c>
      <c r="E445" s="109">
        <v>2354</v>
      </c>
      <c r="F445" s="109">
        <v>58</v>
      </c>
      <c r="G445" s="110">
        <v>2.4638912489379781</v>
      </c>
      <c r="H445" s="145">
        <v>833</v>
      </c>
      <c r="I445" s="109">
        <v>31</v>
      </c>
      <c r="J445" s="183">
        <v>3.7214885954381751</v>
      </c>
    </row>
    <row r="446" spans="1:10" s="197" customFormat="1" ht="15" customHeight="1" x14ac:dyDescent="0.2">
      <c r="A446" s="196" t="s">
        <v>920</v>
      </c>
      <c r="B446" s="108" t="s">
        <v>921</v>
      </c>
      <c r="C446" s="146">
        <v>13</v>
      </c>
      <c r="D446" s="146">
        <v>7</v>
      </c>
      <c r="E446" s="109">
        <v>2706</v>
      </c>
      <c r="F446" s="109">
        <v>44</v>
      </c>
      <c r="G446" s="110">
        <v>1.6260162601626016</v>
      </c>
      <c r="H446" s="145">
        <v>1038</v>
      </c>
      <c r="I446" s="109">
        <v>31</v>
      </c>
      <c r="J446" s="183">
        <v>2.9865125240847785</v>
      </c>
    </row>
    <row r="447" spans="1:10" s="197" customFormat="1" ht="15" customHeight="1" x14ac:dyDescent="0.2">
      <c r="A447" s="196" t="s">
        <v>922</v>
      </c>
      <c r="B447" s="108" t="s">
        <v>923</v>
      </c>
      <c r="C447" s="146">
        <v>4</v>
      </c>
      <c r="D447" s="146">
        <v>4</v>
      </c>
      <c r="E447" s="109">
        <v>1532</v>
      </c>
      <c r="F447" s="109">
        <v>14</v>
      </c>
      <c r="G447" s="110">
        <v>0.91383812010443866</v>
      </c>
      <c r="H447" s="145">
        <v>563</v>
      </c>
      <c r="I447" s="109">
        <v>12</v>
      </c>
      <c r="J447" s="183">
        <v>2.1314387211367674</v>
      </c>
    </row>
    <row r="448" spans="1:10" s="197" customFormat="1" ht="15" customHeight="1" x14ac:dyDescent="0.2">
      <c r="A448" s="196" t="s">
        <v>924</v>
      </c>
      <c r="B448" s="108" t="s">
        <v>925</v>
      </c>
      <c r="C448" s="146">
        <v>4</v>
      </c>
      <c r="D448" s="146">
        <v>3</v>
      </c>
      <c r="E448" s="109">
        <v>2543</v>
      </c>
      <c r="F448" s="109">
        <v>29</v>
      </c>
      <c r="G448" s="110">
        <v>1.1403853716083365</v>
      </c>
      <c r="H448" s="145">
        <v>1043</v>
      </c>
      <c r="I448" s="109">
        <v>17</v>
      </c>
      <c r="J448" s="183">
        <v>1.6299137104506232</v>
      </c>
    </row>
    <row r="449" spans="1:10" s="197" customFormat="1" ht="15" customHeight="1" x14ac:dyDescent="0.2">
      <c r="A449" s="196" t="s">
        <v>926</v>
      </c>
      <c r="B449" s="108" t="s">
        <v>927</v>
      </c>
      <c r="C449" s="146">
        <v>8</v>
      </c>
      <c r="D449" s="146">
        <v>4</v>
      </c>
      <c r="E449" s="109">
        <v>762</v>
      </c>
      <c r="F449" s="109">
        <v>11</v>
      </c>
      <c r="G449" s="110">
        <v>1.4435695538057742</v>
      </c>
      <c r="H449" s="145">
        <v>258</v>
      </c>
      <c r="I449" s="109">
        <v>7</v>
      </c>
      <c r="J449" s="183">
        <v>2.7131782945736433</v>
      </c>
    </row>
    <row r="450" spans="1:10" s="197" customFormat="1" ht="15" customHeight="1" x14ac:dyDescent="0.2">
      <c r="A450" s="196" t="s">
        <v>928</v>
      </c>
      <c r="B450" s="108" t="s">
        <v>929</v>
      </c>
      <c r="C450" s="146">
        <v>6</v>
      </c>
      <c r="D450" s="146">
        <v>3</v>
      </c>
      <c r="E450" s="109">
        <v>759</v>
      </c>
      <c r="F450" s="109">
        <v>13</v>
      </c>
      <c r="G450" s="110">
        <v>1.7127799736495388</v>
      </c>
      <c r="H450" s="145">
        <v>254</v>
      </c>
      <c r="I450" s="109">
        <v>8</v>
      </c>
      <c r="J450" s="183">
        <v>3.1496062992125986</v>
      </c>
    </row>
    <row r="451" spans="1:10" s="197" customFormat="1" ht="15" customHeight="1" x14ac:dyDescent="0.2">
      <c r="A451" s="196" t="s">
        <v>930</v>
      </c>
      <c r="B451" s="108" t="s">
        <v>931</v>
      </c>
      <c r="C451" s="146">
        <v>9</v>
      </c>
      <c r="D451" s="146">
        <v>6</v>
      </c>
      <c r="E451" s="109">
        <v>794</v>
      </c>
      <c r="F451" s="109">
        <v>23</v>
      </c>
      <c r="G451" s="110">
        <v>2.8967254408060454</v>
      </c>
      <c r="H451" s="145">
        <v>237</v>
      </c>
      <c r="I451" s="109">
        <v>14</v>
      </c>
      <c r="J451" s="183">
        <v>5.9071729957805905</v>
      </c>
    </row>
    <row r="452" spans="1:10" s="197" customFormat="1" ht="15" customHeight="1" x14ac:dyDescent="0.2">
      <c r="A452" s="196" t="s">
        <v>932</v>
      </c>
      <c r="B452" s="108" t="s">
        <v>933</v>
      </c>
      <c r="C452" s="146">
        <v>14</v>
      </c>
      <c r="D452" s="146">
        <v>13</v>
      </c>
      <c r="E452" s="109">
        <v>1810</v>
      </c>
      <c r="F452" s="109">
        <v>34</v>
      </c>
      <c r="G452" s="110">
        <v>1.8784530386740332</v>
      </c>
      <c r="H452" s="145">
        <v>684</v>
      </c>
      <c r="I452" s="109">
        <v>26</v>
      </c>
      <c r="J452" s="183">
        <v>3.801169590643275</v>
      </c>
    </row>
    <row r="453" spans="1:10" s="197" customFormat="1" ht="15" customHeight="1" x14ac:dyDescent="0.2">
      <c r="A453" s="196" t="s">
        <v>934</v>
      </c>
      <c r="B453" s="108" t="s">
        <v>935</v>
      </c>
      <c r="C453" s="146">
        <v>12</v>
      </c>
      <c r="D453" s="146">
        <v>7</v>
      </c>
      <c r="E453" s="109">
        <v>1437</v>
      </c>
      <c r="F453" s="109">
        <v>26</v>
      </c>
      <c r="G453" s="110">
        <v>1.8093249826026443</v>
      </c>
      <c r="H453" s="145">
        <v>466</v>
      </c>
      <c r="I453" s="109">
        <v>18</v>
      </c>
      <c r="J453" s="183">
        <v>3.8626609442060085</v>
      </c>
    </row>
    <row r="454" spans="1:10" s="197" customFormat="1" ht="15" customHeight="1" x14ac:dyDescent="0.2">
      <c r="A454" s="199" t="s">
        <v>936</v>
      </c>
      <c r="B454" s="115" t="s">
        <v>937</v>
      </c>
      <c r="C454" s="200">
        <v>10</v>
      </c>
      <c r="D454" s="201">
        <v>8</v>
      </c>
      <c r="E454" s="116">
        <v>1989</v>
      </c>
      <c r="F454" s="116">
        <v>35</v>
      </c>
      <c r="G454" s="117">
        <v>1.7596782302664655</v>
      </c>
      <c r="H454" s="155">
        <v>679</v>
      </c>
      <c r="I454" s="116">
        <v>25</v>
      </c>
      <c r="J454" s="188">
        <v>3.6818851251840941</v>
      </c>
    </row>
    <row r="455" spans="1:10" s="202" customFormat="1" ht="12.6" customHeight="1" x14ac:dyDescent="0.2">
      <c r="A455" s="164"/>
      <c r="B455" s="122"/>
      <c r="H455" s="311" t="s">
        <v>938</v>
      </c>
      <c r="I455" s="311"/>
      <c r="J455" s="311"/>
    </row>
    <row r="456" spans="1:10" s="202" customFormat="1" ht="12.6" customHeight="1" x14ac:dyDescent="0.2">
      <c r="A456" s="314" t="s">
        <v>939</v>
      </c>
      <c r="B456" s="314"/>
      <c r="C456" s="314"/>
      <c r="D456" s="314"/>
      <c r="E456" s="314"/>
      <c r="F456" s="314"/>
      <c r="G456" s="314"/>
      <c r="H456" s="314"/>
      <c r="I456" s="314"/>
      <c r="J456" s="314"/>
    </row>
    <row r="457" spans="1:10" s="202" customFormat="1" ht="12.6" customHeight="1" x14ac:dyDescent="0.2">
      <c r="A457" s="164" t="s">
        <v>941</v>
      </c>
      <c r="B457" s="122"/>
    </row>
    <row r="458" spans="1:10" s="202" customFormat="1" ht="12.6" customHeight="1" x14ac:dyDescent="0.2">
      <c r="B458" s="122"/>
    </row>
  </sheetData>
  <mergeCells count="10">
    <mergeCell ref="H455:J455"/>
    <mergeCell ref="A456:J456"/>
    <mergeCell ref="I3:J3"/>
    <mergeCell ref="A7:A10"/>
    <mergeCell ref="B7:B10"/>
    <mergeCell ref="C7:D8"/>
    <mergeCell ref="E7:E9"/>
    <mergeCell ref="F7:G8"/>
    <mergeCell ref="H7:H9"/>
    <mergeCell ref="I7:J8"/>
  </mergeCells>
  <hyperlinks>
    <hyperlink ref="I3" location="Inhaltsverzeichnis!A1" display="zurück zum Inhalt"/>
  </hyperlink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15</vt:i4>
      </vt:variant>
      <vt:variant>
        <vt:lpstr>Benannte Bereiche</vt:lpstr>
      </vt:variant>
      <vt:variant>
        <vt:i4>26</vt:i4>
      </vt:variant>
    </vt:vector>
  </HeadingPairs>
  <TitlesOfParts>
    <vt:vector size="41" baseType="lpstr">
      <vt:lpstr>Deckblatt</vt:lpstr>
      <vt:lpstr>Impressum</vt:lpstr>
      <vt:lpstr>Inhaltsverzeichnis</vt:lpstr>
      <vt:lpstr>1 Kürzung</vt:lpstr>
      <vt:lpstr>2.1 Zugänge Jahressumme</vt:lpstr>
      <vt:lpstr>2.2 Zugänge BM</vt:lpstr>
      <vt:lpstr>3.1 ELB insg</vt:lpstr>
      <vt:lpstr>3.2 ELB Männer</vt:lpstr>
      <vt:lpstr>3.3 ELB Frauen</vt:lpstr>
      <vt:lpstr>3.4 ELB Ausl</vt:lpstr>
      <vt:lpstr>3.5 ELB u25</vt:lpstr>
      <vt:lpstr>3.6 ELB 25 bis u55</vt:lpstr>
      <vt:lpstr>3.7 ELB 55+</vt:lpstr>
      <vt:lpstr>Methodische Hinweise</vt:lpstr>
      <vt:lpstr>Statistik-Infoseite</vt:lpstr>
      <vt:lpstr>'1 Kürzung'!Druckbereich</vt:lpstr>
      <vt:lpstr>'2.1 Zugänge Jahressumme'!Druckbereich</vt:lpstr>
      <vt:lpstr>'2.2 Zugänge BM'!Druckbereich</vt:lpstr>
      <vt:lpstr>'3.1 ELB insg'!Druckbereich</vt:lpstr>
      <vt:lpstr>'3.2 ELB Männer'!Druckbereich</vt:lpstr>
      <vt:lpstr>'3.3 ELB Frauen'!Druckbereich</vt:lpstr>
      <vt:lpstr>'3.4 ELB Ausl'!Druckbereich</vt:lpstr>
      <vt:lpstr>'3.5 ELB u25'!Druckbereich</vt:lpstr>
      <vt:lpstr>'3.6 ELB 25 bis u55'!Druckbereich</vt:lpstr>
      <vt:lpstr>'3.7 ELB 55+'!Druckbereich</vt:lpstr>
      <vt:lpstr>Deckblatt!Druckbereich</vt:lpstr>
      <vt:lpstr>Impressum!Druckbereich</vt:lpstr>
      <vt:lpstr>Inhaltsverzeichnis!Druckbereich</vt:lpstr>
      <vt:lpstr>'Methodische Hinweise'!Druckbereich</vt:lpstr>
      <vt:lpstr>'Statistik-Infoseite'!Druckbereich</vt:lpstr>
      <vt:lpstr>'1 Kürzung'!Drucktitel</vt:lpstr>
      <vt:lpstr>'2.1 Zugänge Jahressumme'!Drucktitel</vt:lpstr>
      <vt:lpstr>'2.2 Zugänge BM'!Drucktitel</vt:lpstr>
      <vt:lpstr>'3.1 ELB insg'!Drucktitel</vt:lpstr>
      <vt:lpstr>'3.2 ELB Männer'!Drucktitel</vt:lpstr>
      <vt:lpstr>'3.3 ELB Frauen'!Drucktitel</vt:lpstr>
      <vt:lpstr>'3.4 ELB Ausl'!Drucktitel</vt:lpstr>
      <vt:lpstr>'3.5 ELB u25'!Drucktitel</vt:lpstr>
      <vt:lpstr>'3.6 ELB 25 bis u55'!Drucktitel</vt:lpstr>
      <vt:lpstr>'3.7 ELB 55+'!Drucktitel</vt:lpstr>
      <vt:lpstr>'Methodische Hinweise'!Drucktitel</vt:lpstr>
    </vt:vector>
  </TitlesOfParts>
  <Company>Bundesagentur für Arbeit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PetermueM</dc:creator>
  <cp:lastModifiedBy>PetermueM</cp:lastModifiedBy>
  <dcterms:created xsi:type="dcterms:W3CDTF">2018-05-08T08:35:23Z</dcterms:created>
  <dcterms:modified xsi:type="dcterms:W3CDTF">2018-05-08T09:03:44Z</dcterms:modified>
</cp:coreProperties>
</file>