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iddhant Sonawane\Downloads\ExcelR DA Assignment\Excel Assignment\"/>
    </mc:Choice>
  </mc:AlternateContent>
  <xr:revisionPtr revIDLastSave="0" documentId="13_ncr:1_{AE4FA0A9-DCC6-48C1-BEA8-97FCFDFA5A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Tables &amp; Charts" sheetId="15" r:id="rId2"/>
  </sheets>
  <definedNames>
    <definedName name="order">#REF!</definedName>
    <definedName name="Region">#REF!</definedName>
    <definedName name="tabel1">#REF!</definedName>
  </definedNames>
  <calcPr calcId="191029"/>
  <pivotCaches>
    <pivotCache cacheId="77" r:id="rId3"/>
    <pivotCache cacheId="78" r:id="rId4"/>
    <pivotCache cacheId="79" r:id="rId5"/>
    <pivotCache cacheId="81" r:id="rId6"/>
    <pivotCache cacheId="82" r:id="rId7"/>
    <pivotCache cacheId="83" r:id="rId8"/>
    <pivotCache cacheId="84" r:id="rId9"/>
    <pivotCache cacheId="168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  2_ef4524ff-5ee4-4649-b1de-cfd21fe01863" name="Orders  2" connection="Query - Orders (2)"/>
          <x15:modelTable id="Returns_9a40c762-20b2-470d-9961-9fa0d3dfae43" name="Returns" connection="Query - Returns"/>
          <x15:modelTable id="Users_f4bd0623-028e-4723-a699-26f6f09f8152" name="Users" connection="Query - Users"/>
        </x15:modelTables>
        <x15:modelRelationships>
          <x15:modelRelationship fromTable="Orders  2" fromColumn="Order ID" toTable="Returns" toColumn="Order ID"/>
          <x15:modelRelationship fromTable="Orders  2" fromColumn="Region" toTable="Users" toColumn="Reg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  2" columnName="Order Date" columnId="Order Date"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1C0EC4-06C4-42BF-870A-DAA5C912693C}" name="Query - Orders (2)" description="Connection to the 'Orders (2)' query in the workbook." type="100" refreshedVersion="8" minRefreshableVersion="5">
    <extLst>
      <ext xmlns:x15="http://schemas.microsoft.com/office/spreadsheetml/2010/11/main" uri="{DE250136-89BD-433C-8126-D09CA5730AF9}">
        <x15:connection id="766b525a-5e16-449b-a7b8-b544b26c9836"/>
      </ext>
    </extLst>
  </connection>
  <connection id="2" xr16:uid="{9EC5D301-2A87-469B-8EAD-08C86389EDF8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6b88d575-ff12-4e21-bffd-50fed84cf60c"/>
      </ext>
    </extLst>
  </connection>
  <connection id="3" xr16:uid="{8EC2A7D9-396C-48D7-9A10-1C7EDD3828BA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55aa993a-a8d1-4b80-bd6f-e04e77a28c4a"/>
      </ext>
    </extLst>
  </connection>
  <connection id="4" xr16:uid="{CD12E793-95FA-4509-943C-D2F4E10531D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<sst xmlns="http://schemas.openxmlformats.org/spreadsheetml/2006/main" count="94" uniqueCount="67">
  <si>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</si>
  <si>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</si>
  <si>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Analyze the Dataset and Create a Dashboard.</t>
  </si>
  <si>
    <t>Most Used Shipment Mode</t>
  </si>
  <si>
    <t>Top 5 Profitable States</t>
  </si>
  <si>
    <t>And any new insights you can gain out of the data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</si>
  <si>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</si>
  <si>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</si>
  <si>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Sample Reports:</t>
  </si>
  <si>
    <t>Sales by Category</t>
  </si>
  <si>
    <t>Sales and Profit by Subcategory</t>
  </si>
  <si>
    <t>Monthly sales trend for each year</t>
  </si>
  <si>
    <t>Profit Trend over the years</t>
  </si>
  <si>
    <t>Region</t>
  </si>
  <si>
    <t>Express Air</t>
  </si>
  <si>
    <t>West</t>
  </si>
  <si>
    <t>Delivery Truck</t>
  </si>
  <si>
    <t>Regular Air</t>
  </si>
  <si>
    <t>East</t>
  </si>
  <si>
    <t>Central</t>
  </si>
  <si>
    <t>South</t>
  </si>
  <si>
    <t>Product Category</t>
  </si>
  <si>
    <t>Product Sub-Category</t>
  </si>
  <si>
    <t>State or Province</t>
  </si>
  <si>
    <t>Profit</t>
  </si>
  <si>
    <t>Office Supplies</t>
  </si>
  <si>
    <t>Pens &amp; Art Supplies</t>
  </si>
  <si>
    <t>Furniture</t>
  </si>
  <si>
    <t>Chairs &amp; Chairmats</t>
  </si>
  <si>
    <t>California</t>
  </si>
  <si>
    <t>Office Furnishings</t>
  </si>
  <si>
    <t>Rubber Bands</t>
  </si>
  <si>
    <t>Envelopes</t>
  </si>
  <si>
    <t>New York</t>
  </si>
  <si>
    <t>Technology</t>
  </si>
  <si>
    <t>Telephones and Communication</t>
  </si>
  <si>
    <t>Office Machines</t>
  </si>
  <si>
    <t>Paper</t>
  </si>
  <si>
    <t>Oregon</t>
  </si>
  <si>
    <t>Binders and Binder Accessories</t>
  </si>
  <si>
    <t>Texas</t>
  </si>
  <si>
    <t>Labels</t>
  </si>
  <si>
    <t>Storage &amp; Organization</t>
  </si>
  <si>
    <t>Tables</t>
  </si>
  <si>
    <t>Ohio</t>
  </si>
  <si>
    <t>Scissors, Rulers and Trimmers</t>
  </si>
  <si>
    <t>Computer Peripherals</t>
  </si>
  <si>
    <t>Bookcases</t>
  </si>
  <si>
    <t>Appliances</t>
  </si>
  <si>
    <t>Copiers and Fax</t>
  </si>
  <si>
    <t>Row Labels</t>
  </si>
  <si>
    <t>Grand Total</t>
  </si>
  <si>
    <t>Sum of Sales</t>
  </si>
  <si>
    <t>Sum of Profit</t>
  </si>
  <si>
    <t>Order</t>
  </si>
  <si>
    <t>Most Used Shipment-Mode</t>
  </si>
  <si>
    <t>State or Province States</t>
  </si>
  <si>
    <t>Jan</t>
  </si>
  <si>
    <t>Feb</t>
  </si>
  <si>
    <t>Mar</t>
  </si>
  <si>
    <t>Apr</t>
  </si>
  <si>
    <t>May</t>
  </si>
  <si>
    <t>Jun</t>
  </si>
  <si>
    <t>Percentage Share of Sales and Profit by Region</t>
  </si>
  <si>
    <t xml:space="preserve">Sales   </t>
  </si>
  <si>
    <t xml:space="preserve">Profit  </t>
  </si>
  <si>
    <t>Top-10 Sub-Categories with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</si>
</sst>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47" Type="http://schemas.openxmlformats.org/officeDocument/2006/relationships/customXml" Target="../customXml/item32.xml"/><Relationship Id="rId50" Type="http://schemas.openxmlformats.org/officeDocument/2006/relationships/customXml" Target="../customXml/item35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9" Type="http://schemas.openxmlformats.org/officeDocument/2006/relationships/customXml" Target="../customXml/item1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45" Type="http://schemas.openxmlformats.org/officeDocument/2006/relationships/customXml" Target="../customXml/item30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49" Type="http://schemas.openxmlformats.org/officeDocument/2006/relationships/customXml" Target="../customXml/item34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4" Type="http://schemas.openxmlformats.org/officeDocument/2006/relationships/customXml" Target="../customXml/item29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Relationship Id="rId48" Type="http://schemas.openxmlformats.org/officeDocument/2006/relationships/customXml" Target="../customXml/item33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36.xml"/><Relationship Id="rId3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46" Type="http://schemas.openxmlformats.org/officeDocument/2006/relationships/customXml" Target="../customXml/item31.xml"/><Relationship Id="rId20" Type="http://schemas.openxmlformats.org/officeDocument/2006/relationships/customXml" Target="../customXml/item5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5.xlsx]Tables &amp; Charts!PivotTable1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2">
                    <a:lumMod val="50000"/>
                  </a:schemeClr>
                </a:solidFill>
              </a:rPr>
              <a:t>Most Used</a:t>
            </a:r>
            <a:r>
              <a:rPr lang="en-US" sz="1200" b="1" baseline="0">
                <a:solidFill>
                  <a:schemeClr val="tx2">
                    <a:lumMod val="50000"/>
                  </a:schemeClr>
                </a:solidFill>
              </a:rPr>
              <a:t> Shipment </a:t>
            </a:r>
            <a:endParaRPr lang="en-US" sz="1200" b="1">
              <a:solidFill>
                <a:schemeClr val="tx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&amp; Charts'!$C$3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Charts'!$B$4:$B$7</c:f>
              <c:strCache>
                <c:ptCount val="3"/>
                <c:pt idx="0">
                  <c:v>Express Air</c:v>
                </c:pt>
                <c:pt idx="1">
                  <c:v>Delivery Truck</c:v>
                </c:pt>
                <c:pt idx="2">
                  <c:v>Regular Air</c:v>
                </c:pt>
              </c:strCache>
            </c:strRef>
          </c:cat>
          <c:val>
            <c:numRef>
              <c:f>'Tables &amp; Charts'!$C$4:$C$7</c:f>
              <c:numCache>
                <c:formatCode>0.00%</c:formatCode>
                <c:ptCount val="3"/>
                <c:pt idx="0">
                  <c:v>0.11128700332436282</c:v>
                </c:pt>
                <c:pt idx="1">
                  <c:v>0.12680069653316448</c:v>
                </c:pt>
                <c:pt idx="2">
                  <c:v>0.76191230014247269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E-4EFA-9EF9-FED2CADE5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372416"/>
        <c:axId val="956552032"/>
      </c:barChart>
      <c:catAx>
        <c:axId val="4743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52032"/>
        <c:crosses val="autoZero"/>
        <c:auto val="1"/>
        <c:lblAlgn val="ctr"/>
        <c:lblOffset val="100"/>
        <c:noMultiLvlLbl val="0"/>
      </c:catAx>
      <c:valAx>
        <c:axId val="95655203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4743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5.xlsx]Tables &amp;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chemeClr val="bg2">
                    <a:lumMod val="10000"/>
                  </a:schemeClr>
                </a:solidFill>
              </a:rPr>
              <a:t>Top-</a:t>
            </a:r>
            <a:r>
              <a:rPr lang="en-IN" sz="1400" baseline="0">
                <a:solidFill>
                  <a:schemeClr val="bg2">
                    <a:lumMod val="10000"/>
                  </a:schemeClr>
                </a:solidFill>
              </a:rPr>
              <a:t>5 Profitable States</a:t>
            </a:r>
            <a:endParaRPr lang="en-IN" sz="1400">
              <a:solidFill>
                <a:schemeClr val="bg2">
                  <a:lumMod val="1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&amp; Charts'!$C$16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'Tables &amp; Charts'!$B$17:$B$22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Ohio</c:v>
                </c:pt>
                <c:pt idx="4">
                  <c:v>Oregon</c:v>
                </c:pt>
              </c:strCache>
            </c:strRef>
          </c:cat>
          <c:val>
            <c:numRef>
              <c:f>'Tables &amp; Charts'!$C$17:$C$22</c:f>
              <c:numCache>
                <c:formatCode>General</c:formatCode>
                <c:ptCount val="5"/>
                <c:pt idx="0">
                  <c:v>37421.97</c:v>
                </c:pt>
                <c:pt idx="1">
                  <c:v>28078.880000000001</c:v>
                </c:pt>
                <c:pt idx="2">
                  <c:v>27611.919999999998</c:v>
                </c:pt>
                <c:pt idx="3">
                  <c:v>23410.78</c:v>
                </c:pt>
                <c:pt idx="4">
                  <c:v>17931.05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1-484C-A852-319FFC77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5730272"/>
        <c:axId val="1125731712"/>
      </c:barChart>
      <c:catAx>
        <c:axId val="11257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31712"/>
        <c:crosses val="autoZero"/>
        <c:auto val="1"/>
        <c:lblAlgn val="ctr"/>
        <c:lblOffset val="100"/>
        <c:noMultiLvlLbl val="0"/>
      </c:catAx>
      <c:valAx>
        <c:axId val="1125731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57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5.xlsx]Tables &amp; Charts!PivotTable3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Sales</a:t>
            </a:r>
            <a:r>
              <a:rPr lang="en-US" sz="1400" baseline="0"/>
              <a:t> By </a:t>
            </a:r>
            <a:r>
              <a:rPr lang="en-IN" sz="1400" baseline="0"/>
              <a:t>Category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'Tables &amp; Charts'!$C$30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74-44ED-A239-52A825EE7C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74-44ED-A239-52A825EE7C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74-44ED-A239-52A825EE7C6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&amp; Charts'!$B$31:$B$34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'Tables &amp; Charts'!$C$31:$C$34</c:f>
              <c:numCache>
                <c:formatCode>General</c:formatCode>
                <c:ptCount val="3"/>
                <c:pt idx="0">
                  <c:v>712264.95</c:v>
                </c:pt>
                <c:pt idx="1">
                  <c:v>660704.31000000006</c:v>
                </c:pt>
                <c:pt idx="2">
                  <c:v>551368.62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0-4452-81D8-8B80FBFDF3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5675038795332"/>
          <c:y val="0.48451222078252876"/>
          <c:w val="0.25064543939306855"/>
          <c:h val="0.289031529286687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>
        <a:alpha val="51000"/>
      </a:srgb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5.xlsx]Tables &amp; 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FF00"/>
                </a:solidFill>
              </a:rPr>
              <a:t>Monthly</a:t>
            </a:r>
            <a:r>
              <a:rPr lang="en-US" sz="1800" b="1" baseline="0">
                <a:solidFill>
                  <a:srgbClr val="FFFF00"/>
                </a:solidFill>
              </a:rPr>
              <a:t> Trend Sales</a:t>
            </a:r>
            <a:endParaRPr lang="en-US" sz="1800" b="1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77727847174842E-2"/>
          <c:y val="0.25101826771653546"/>
          <c:w val="0.88682612527244387"/>
          <c:h val="0.5810705511811024"/>
        </c:manualLayout>
      </c:layout>
      <c:lineChart>
        <c:grouping val="standard"/>
        <c:varyColors val="0"/>
        <c:ser>
          <c:idx val="0"/>
          <c:order val="0"/>
          <c:tx>
            <c:strRef>
              <c:f>'Tables &amp; Charts'!$C$65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'Tables &amp; Charts'!$B$66:$B$72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'Tables &amp; Charts'!$C$66:$C$72</c:f>
              <c:numCache>
                <c:formatCode>General</c:formatCode>
                <c:ptCount val="6"/>
                <c:pt idx="0">
                  <c:v>274766.92</c:v>
                </c:pt>
                <c:pt idx="1">
                  <c:v>326101.46999999997</c:v>
                </c:pt>
                <c:pt idx="2">
                  <c:v>271696.67</c:v>
                </c:pt>
                <c:pt idx="3">
                  <c:v>389831.95</c:v>
                </c:pt>
                <c:pt idx="4">
                  <c:v>306572.07</c:v>
                </c:pt>
                <c:pt idx="5">
                  <c:v>355368.8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EB1-B4F8-33B38AC9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555072"/>
        <c:axId val="1120554112"/>
      </c:lineChart>
      <c:catAx>
        <c:axId val="11205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attFill prst="wdUpDiag">
            <a:fgClr>
              <a:srgbClr val="FFFF00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54112"/>
        <c:crosses val="autoZero"/>
        <c:auto val="1"/>
        <c:lblAlgn val="ctr"/>
        <c:lblOffset val="100"/>
        <c:noMultiLvlLbl val="0"/>
      </c:catAx>
      <c:valAx>
        <c:axId val="1120554112"/>
        <c:scaling>
          <c:orientation val="minMax"/>
          <c:max val="400000"/>
          <c:min val="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attFill prst="wdDnDiag">
            <a:fgClr>
              <a:srgbClr val="FFFF00"/>
            </a:fgClr>
            <a:bgClr>
              <a:schemeClr val="bg1"/>
            </a:bgClr>
          </a:patt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5.xlsx]Tables &amp; Charts!PivotTable6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'Tables &amp; Charts'!$C$80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>
                <a:solidFill>
                  <a:srgbClr val="FF0000"/>
                </a:solidFill>
                <a:prstDash val="dash"/>
                <a:bevel/>
                <a:headEnd type="triangle"/>
                <a:tailEnd type="triangle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'Tables &amp; Charts'!$B$81:$B$260</c:f>
              <c:strCache>
                <c:ptCount val="179"/>
                <c:pt idx="0">
                  <c:v>01-01-2015</c:v>
                </c:pt>
                <c:pt idx="1">
                  <c:v>02-01-2015</c:v>
                </c:pt>
                <c:pt idx="2">
                  <c:v>03-01-2015</c:v>
                </c:pt>
                <c:pt idx="3">
                  <c:v>04-01-2015</c:v>
                </c:pt>
                <c:pt idx="4">
                  <c:v>05-01-2015</c:v>
                </c:pt>
                <c:pt idx="5">
                  <c:v>06-01-2015</c:v>
                </c:pt>
                <c:pt idx="6">
                  <c:v>07-01-2015</c:v>
                </c:pt>
                <c:pt idx="7">
                  <c:v>08-01-2015</c:v>
                </c:pt>
                <c:pt idx="8">
                  <c:v>09-01-2015</c:v>
                </c:pt>
                <c:pt idx="9">
                  <c:v>10-01-2015</c:v>
                </c:pt>
                <c:pt idx="10">
                  <c:v>11-01-2015</c:v>
                </c:pt>
                <c:pt idx="11">
                  <c:v>12-01-2015</c:v>
                </c:pt>
                <c:pt idx="12">
                  <c:v>13-01-2015</c:v>
                </c:pt>
                <c:pt idx="13">
                  <c:v>14-01-2015</c:v>
                </c:pt>
                <c:pt idx="14">
                  <c:v>15-01-2015</c:v>
                </c:pt>
                <c:pt idx="15">
                  <c:v>16-01-2015</c:v>
                </c:pt>
                <c:pt idx="16">
                  <c:v>17-01-2015</c:v>
                </c:pt>
                <c:pt idx="17">
                  <c:v>18-01-2015</c:v>
                </c:pt>
                <c:pt idx="18">
                  <c:v>19-01-2015</c:v>
                </c:pt>
                <c:pt idx="19">
                  <c:v>20-01-2015</c:v>
                </c:pt>
                <c:pt idx="20">
                  <c:v>21-01-2015</c:v>
                </c:pt>
                <c:pt idx="21">
                  <c:v>22-01-2015</c:v>
                </c:pt>
                <c:pt idx="22">
                  <c:v>23-01-2015</c:v>
                </c:pt>
                <c:pt idx="23">
                  <c:v>24-01-2015</c:v>
                </c:pt>
                <c:pt idx="24">
                  <c:v>25-01-2015</c:v>
                </c:pt>
                <c:pt idx="25">
                  <c:v>26-01-2015</c:v>
                </c:pt>
                <c:pt idx="26">
                  <c:v>27-01-2015</c:v>
                </c:pt>
                <c:pt idx="27">
                  <c:v>28-01-2015</c:v>
                </c:pt>
                <c:pt idx="28">
                  <c:v>29-01-2015</c:v>
                </c:pt>
                <c:pt idx="29">
                  <c:v>30-01-2015</c:v>
                </c:pt>
                <c:pt idx="30">
                  <c:v>31-01-2015</c:v>
                </c:pt>
                <c:pt idx="31">
                  <c:v>01-02-2015</c:v>
                </c:pt>
                <c:pt idx="32">
                  <c:v>02-02-2015</c:v>
                </c:pt>
                <c:pt idx="33">
                  <c:v>03-02-2015</c:v>
                </c:pt>
                <c:pt idx="34">
                  <c:v>04-02-2015</c:v>
                </c:pt>
                <c:pt idx="35">
                  <c:v>05-02-2015</c:v>
                </c:pt>
                <c:pt idx="36">
                  <c:v>06-02-2015</c:v>
                </c:pt>
                <c:pt idx="37">
                  <c:v>07-02-2015</c:v>
                </c:pt>
                <c:pt idx="38">
                  <c:v>08-02-2015</c:v>
                </c:pt>
                <c:pt idx="39">
                  <c:v>09-02-2015</c:v>
                </c:pt>
                <c:pt idx="40">
                  <c:v>10-02-2015</c:v>
                </c:pt>
                <c:pt idx="41">
                  <c:v>11-02-2015</c:v>
                </c:pt>
                <c:pt idx="42">
                  <c:v>12-02-2015</c:v>
                </c:pt>
                <c:pt idx="43">
                  <c:v>13-02-2015</c:v>
                </c:pt>
                <c:pt idx="44">
                  <c:v>14-02-2015</c:v>
                </c:pt>
                <c:pt idx="45">
                  <c:v>15-02-2015</c:v>
                </c:pt>
                <c:pt idx="46">
                  <c:v>16-02-2015</c:v>
                </c:pt>
                <c:pt idx="47">
                  <c:v>17-02-2015</c:v>
                </c:pt>
                <c:pt idx="48">
                  <c:v>18-02-2015</c:v>
                </c:pt>
                <c:pt idx="49">
                  <c:v>19-02-2015</c:v>
                </c:pt>
                <c:pt idx="50">
                  <c:v>20-02-2015</c:v>
                </c:pt>
                <c:pt idx="51">
                  <c:v>21-02-2015</c:v>
                </c:pt>
                <c:pt idx="52">
                  <c:v>22-02-2015</c:v>
                </c:pt>
                <c:pt idx="53">
                  <c:v>23-02-2015</c:v>
                </c:pt>
                <c:pt idx="54">
                  <c:v>24-02-2015</c:v>
                </c:pt>
                <c:pt idx="55">
                  <c:v>25-02-2015</c:v>
                </c:pt>
                <c:pt idx="56">
                  <c:v>26-02-2015</c:v>
                </c:pt>
                <c:pt idx="57">
                  <c:v>27-02-2015</c:v>
                </c:pt>
                <c:pt idx="58">
                  <c:v>28-02-2015</c:v>
                </c:pt>
                <c:pt idx="59">
                  <c:v>01-03-2015</c:v>
                </c:pt>
                <c:pt idx="60">
                  <c:v>02-03-2015</c:v>
                </c:pt>
                <c:pt idx="61">
                  <c:v>03-03-2015</c:v>
                </c:pt>
                <c:pt idx="62">
                  <c:v>04-03-2015</c:v>
                </c:pt>
                <c:pt idx="63">
                  <c:v>05-03-2015</c:v>
                </c:pt>
                <c:pt idx="64">
                  <c:v>06-03-2015</c:v>
                </c:pt>
                <c:pt idx="65">
                  <c:v>07-03-2015</c:v>
                </c:pt>
                <c:pt idx="66">
                  <c:v>08-03-2015</c:v>
                </c:pt>
                <c:pt idx="67">
                  <c:v>09-03-2015</c:v>
                </c:pt>
                <c:pt idx="68">
                  <c:v>10-03-2015</c:v>
                </c:pt>
                <c:pt idx="69">
                  <c:v>11-03-2015</c:v>
                </c:pt>
                <c:pt idx="70">
                  <c:v>12-03-2015</c:v>
                </c:pt>
                <c:pt idx="71">
                  <c:v>13-03-2015</c:v>
                </c:pt>
                <c:pt idx="72">
                  <c:v>14-03-2015</c:v>
                </c:pt>
                <c:pt idx="73">
                  <c:v>15-03-2015</c:v>
                </c:pt>
                <c:pt idx="74">
                  <c:v>16-03-2015</c:v>
                </c:pt>
                <c:pt idx="75">
                  <c:v>17-03-2015</c:v>
                </c:pt>
                <c:pt idx="76">
                  <c:v>18-03-2015</c:v>
                </c:pt>
                <c:pt idx="77">
                  <c:v>19-03-2015</c:v>
                </c:pt>
                <c:pt idx="78">
                  <c:v>20-03-2015</c:v>
                </c:pt>
                <c:pt idx="79">
                  <c:v>21-03-2015</c:v>
                </c:pt>
                <c:pt idx="80">
                  <c:v>22-03-2015</c:v>
                </c:pt>
                <c:pt idx="81">
                  <c:v>23-03-2015</c:v>
                </c:pt>
                <c:pt idx="82">
                  <c:v>24-03-2015</c:v>
                </c:pt>
                <c:pt idx="83">
                  <c:v>25-03-2015</c:v>
                </c:pt>
                <c:pt idx="84">
                  <c:v>26-03-2015</c:v>
                </c:pt>
                <c:pt idx="85">
                  <c:v>27-03-2015</c:v>
                </c:pt>
                <c:pt idx="86">
                  <c:v>28-03-2015</c:v>
                </c:pt>
                <c:pt idx="87">
                  <c:v>29-03-2015</c:v>
                </c:pt>
                <c:pt idx="88">
                  <c:v>30-03-2015</c:v>
                </c:pt>
                <c:pt idx="89">
                  <c:v>31-03-2015</c:v>
                </c:pt>
                <c:pt idx="90">
                  <c:v>01-04-2015</c:v>
                </c:pt>
                <c:pt idx="91">
                  <c:v>02-04-2015</c:v>
                </c:pt>
                <c:pt idx="92">
                  <c:v>04-04-2015</c:v>
                </c:pt>
                <c:pt idx="93">
                  <c:v>05-04-2015</c:v>
                </c:pt>
                <c:pt idx="94">
                  <c:v>06-04-2015</c:v>
                </c:pt>
                <c:pt idx="95">
                  <c:v>07-04-2015</c:v>
                </c:pt>
                <c:pt idx="96">
                  <c:v>08-04-2015</c:v>
                </c:pt>
                <c:pt idx="97">
                  <c:v>09-04-2015</c:v>
                </c:pt>
                <c:pt idx="98">
                  <c:v>10-04-2015</c:v>
                </c:pt>
                <c:pt idx="99">
                  <c:v>11-04-2015</c:v>
                </c:pt>
                <c:pt idx="100">
                  <c:v>12-04-2015</c:v>
                </c:pt>
                <c:pt idx="101">
                  <c:v>13-04-2015</c:v>
                </c:pt>
                <c:pt idx="102">
                  <c:v>14-04-2015</c:v>
                </c:pt>
                <c:pt idx="103">
                  <c:v>15-04-2015</c:v>
                </c:pt>
                <c:pt idx="104">
                  <c:v>16-04-2015</c:v>
                </c:pt>
                <c:pt idx="105">
                  <c:v>17-04-2015</c:v>
                </c:pt>
                <c:pt idx="106">
                  <c:v>18-04-2015</c:v>
                </c:pt>
                <c:pt idx="107">
                  <c:v>19-04-2015</c:v>
                </c:pt>
                <c:pt idx="108">
                  <c:v>20-04-2015</c:v>
                </c:pt>
                <c:pt idx="109">
                  <c:v>21-04-2015</c:v>
                </c:pt>
                <c:pt idx="110">
                  <c:v>22-04-2015</c:v>
                </c:pt>
                <c:pt idx="111">
                  <c:v>23-04-2015</c:v>
                </c:pt>
                <c:pt idx="112">
                  <c:v>24-04-2015</c:v>
                </c:pt>
                <c:pt idx="113">
                  <c:v>25-04-2015</c:v>
                </c:pt>
                <c:pt idx="114">
                  <c:v>26-04-2015</c:v>
                </c:pt>
                <c:pt idx="115">
                  <c:v>27-04-2015</c:v>
                </c:pt>
                <c:pt idx="116">
                  <c:v>28-04-2015</c:v>
                </c:pt>
                <c:pt idx="117">
                  <c:v>29-04-2015</c:v>
                </c:pt>
                <c:pt idx="118">
                  <c:v>30-04-2015</c:v>
                </c:pt>
                <c:pt idx="119">
                  <c:v>01-05-2015</c:v>
                </c:pt>
                <c:pt idx="120">
                  <c:v>02-05-2015</c:v>
                </c:pt>
                <c:pt idx="121">
                  <c:v>03-05-2015</c:v>
                </c:pt>
                <c:pt idx="122">
                  <c:v>04-05-2015</c:v>
                </c:pt>
                <c:pt idx="123">
                  <c:v>05-05-2015</c:v>
                </c:pt>
                <c:pt idx="124">
                  <c:v>06-05-2015</c:v>
                </c:pt>
                <c:pt idx="125">
                  <c:v>07-05-2015</c:v>
                </c:pt>
                <c:pt idx="126">
                  <c:v>08-05-2015</c:v>
                </c:pt>
                <c:pt idx="127">
                  <c:v>09-05-2015</c:v>
                </c:pt>
                <c:pt idx="128">
                  <c:v>10-05-2015</c:v>
                </c:pt>
                <c:pt idx="129">
                  <c:v>11-05-2015</c:v>
                </c:pt>
                <c:pt idx="130">
                  <c:v>12-05-2015</c:v>
                </c:pt>
                <c:pt idx="131">
                  <c:v>13-05-2015</c:v>
                </c:pt>
                <c:pt idx="132">
                  <c:v>14-05-2015</c:v>
                </c:pt>
                <c:pt idx="133">
                  <c:v>15-05-2015</c:v>
                </c:pt>
                <c:pt idx="134">
                  <c:v>16-05-2015</c:v>
                </c:pt>
                <c:pt idx="135">
                  <c:v>17-05-2015</c:v>
                </c:pt>
                <c:pt idx="136">
                  <c:v>18-05-2015</c:v>
                </c:pt>
                <c:pt idx="137">
                  <c:v>19-05-2015</c:v>
                </c:pt>
                <c:pt idx="138">
                  <c:v>20-05-2015</c:v>
                </c:pt>
                <c:pt idx="139">
                  <c:v>21-05-2015</c:v>
                </c:pt>
                <c:pt idx="140">
                  <c:v>22-05-2015</c:v>
                </c:pt>
                <c:pt idx="141">
                  <c:v>23-05-2015</c:v>
                </c:pt>
                <c:pt idx="142">
                  <c:v>24-05-2015</c:v>
                </c:pt>
                <c:pt idx="143">
                  <c:v>25-05-2015</c:v>
                </c:pt>
                <c:pt idx="144">
                  <c:v>26-05-2015</c:v>
                </c:pt>
                <c:pt idx="145">
                  <c:v>27-05-2015</c:v>
                </c:pt>
                <c:pt idx="146">
                  <c:v>28-05-2015</c:v>
                </c:pt>
                <c:pt idx="147">
                  <c:v>29-05-2015</c:v>
                </c:pt>
                <c:pt idx="148">
                  <c:v>30-05-2015</c:v>
                </c:pt>
                <c:pt idx="149">
                  <c:v>01-06-2015</c:v>
                </c:pt>
                <c:pt idx="150">
                  <c:v>02-06-2015</c:v>
                </c:pt>
                <c:pt idx="151">
                  <c:v>03-06-2015</c:v>
                </c:pt>
                <c:pt idx="152">
                  <c:v>04-06-2015</c:v>
                </c:pt>
                <c:pt idx="153">
                  <c:v>05-06-2015</c:v>
                </c:pt>
                <c:pt idx="154">
                  <c:v>06-06-2015</c:v>
                </c:pt>
                <c:pt idx="155">
                  <c:v>07-06-2015</c:v>
                </c:pt>
                <c:pt idx="156">
                  <c:v>08-06-2015</c:v>
                </c:pt>
                <c:pt idx="157">
                  <c:v>09-06-2015</c:v>
                </c:pt>
                <c:pt idx="158">
                  <c:v>10-06-2015</c:v>
                </c:pt>
                <c:pt idx="159">
                  <c:v>11-06-2015</c:v>
                </c:pt>
                <c:pt idx="160">
                  <c:v>12-06-2015</c:v>
                </c:pt>
                <c:pt idx="161">
                  <c:v>13-06-2015</c:v>
                </c:pt>
                <c:pt idx="162">
                  <c:v>14-06-2015</c:v>
                </c:pt>
                <c:pt idx="163">
                  <c:v>15-06-2015</c:v>
                </c:pt>
                <c:pt idx="164">
                  <c:v>16-06-2015</c:v>
                </c:pt>
                <c:pt idx="165">
                  <c:v>17-06-2015</c:v>
                </c:pt>
                <c:pt idx="166">
                  <c:v>18-06-2015</c:v>
                </c:pt>
                <c:pt idx="167">
                  <c:v>19-06-2015</c:v>
                </c:pt>
                <c:pt idx="168">
                  <c:v>20-06-2015</c:v>
                </c:pt>
                <c:pt idx="169">
                  <c:v>21-06-2015</c:v>
                </c:pt>
                <c:pt idx="170">
                  <c:v>22-06-2015</c:v>
                </c:pt>
                <c:pt idx="171">
                  <c:v>23-06-2015</c:v>
                </c:pt>
                <c:pt idx="172">
                  <c:v>24-06-2015</c:v>
                </c:pt>
                <c:pt idx="173">
                  <c:v>25-06-2015</c:v>
                </c:pt>
                <c:pt idx="174">
                  <c:v>26-06-2015</c:v>
                </c:pt>
                <c:pt idx="175">
                  <c:v>27-06-2015</c:v>
                </c:pt>
                <c:pt idx="176">
                  <c:v>28-06-2015</c:v>
                </c:pt>
                <c:pt idx="177">
                  <c:v>29-06-2015</c:v>
                </c:pt>
                <c:pt idx="178">
                  <c:v>30-06-2015</c:v>
                </c:pt>
              </c:strCache>
            </c:strRef>
          </c:cat>
          <c:val>
            <c:numRef>
              <c:f>'Tables &amp; Charts'!$C$81:$C$260</c:f>
              <c:numCache>
                <c:formatCode>General</c:formatCode>
                <c:ptCount val="179"/>
                <c:pt idx="0">
                  <c:v>-1957.08</c:v>
                </c:pt>
                <c:pt idx="1">
                  <c:v>4732.33</c:v>
                </c:pt>
                <c:pt idx="2">
                  <c:v>-1846.37</c:v>
                </c:pt>
                <c:pt idx="3">
                  <c:v>516.22</c:v>
                </c:pt>
                <c:pt idx="4">
                  <c:v>85.88</c:v>
                </c:pt>
                <c:pt idx="5">
                  <c:v>-14013.91</c:v>
                </c:pt>
                <c:pt idx="6">
                  <c:v>-3779.01</c:v>
                </c:pt>
                <c:pt idx="7">
                  <c:v>3447.5</c:v>
                </c:pt>
                <c:pt idx="8">
                  <c:v>-177</c:v>
                </c:pt>
                <c:pt idx="9">
                  <c:v>-1623.08</c:v>
                </c:pt>
                <c:pt idx="10">
                  <c:v>-137.5</c:v>
                </c:pt>
                <c:pt idx="11">
                  <c:v>5081.0200000000004</c:v>
                </c:pt>
                <c:pt idx="12">
                  <c:v>282.39999999999998</c:v>
                </c:pt>
                <c:pt idx="13">
                  <c:v>1000.98</c:v>
                </c:pt>
                <c:pt idx="14">
                  <c:v>-3549.85</c:v>
                </c:pt>
                <c:pt idx="15">
                  <c:v>-823.31</c:v>
                </c:pt>
                <c:pt idx="16">
                  <c:v>-1565.71</c:v>
                </c:pt>
                <c:pt idx="17">
                  <c:v>2760.41</c:v>
                </c:pt>
                <c:pt idx="18">
                  <c:v>539.45000000000005</c:v>
                </c:pt>
                <c:pt idx="19">
                  <c:v>641.35</c:v>
                </c:pt>
                <c:pt idx="20">
                  <c:v>959.16</c:v>
                </c:pt>
                <c:pt idx="21">
                  <c:v>4737.46</c:v>
                </c:pt>
                <c:pt idx="22">
                  <c:v>-181.05</c:v>
                </c:pt>
                <c:pt idx="23">
                  <c:v>2065.48</c:v>
                </c:pt>
                <c:pt idx="24">
                  <c:v>-12.06</c:v>
                </c:pt>
                <c:pt idx="25">
                  <c:v>-1561.54</c:v>
                </c:pt>
                <c:pt idx="26">
                  <c:v>4441.43</c:v>
                </c:pt>
                <c:pt idx="27">
                  <c:v>-9411.16</c:v>
                </c:pt>
                <c:pt idx="28">
                  <c:v>-1215.05</c:v>
                </c:pt>
                <c:pt idx="29">
                  <c:v>3101.08</c:v>
                </c:pt>
                <c:pt idx="30">
                  <c:v>8505.14</c:v>
                </c:pt>
                <c:pt idx="31">
                  <c:v>918.26</c:v>
                </c:pt>
                <c:pt idx="32">
                  <c:v>-1674.36</c:v>
                </c:pt>
                <c:pt idx="33">
                  <c:v>290.33999999999997</c:v>
                </c:pt>
                <c:pt idx="34">
                  <c:v>-2903.31</c:v>
                </c:pt>
                <c:pt idx="35">
                  <c:v>7315.89</c:v>
                </c:pt>
                <c:pt idx="36">
                  <c:v>-1083.02</c:v>
                </c:pt>
                <c:pt idx="37">
                  <c:v>715.13</c:v>
                </c:pt>
                <c:pt idx="38">
                  <c:v>-646.53</c:v>
                </c:pt>
                <c:pt idx="39">
                  <c:v>-40.450000000000003</c:v>
                </c:pt>
                <c:pt idx="40">
                  <c:v>1029.45</c:v>
                </c:pt>
                <c:pt idx="41">
                  <c:v>-2239</c:v>
                </c:pt>
                <c:pt idx="42">
                  <c:v>1262.82</c:v>
                </c:pt>
                <c:pt idx="43">
                  <c:v>3811.86</c:v>
                </c:pt>
                <c:pt idx="44">
                  <c:v>3537.27</c:v>
                </c:pt>
                <c:pt idx="45">
                  <c:v>2709.66</c:v>
                </c:pt>
                <c:pt idx="46">
                  <c:v>170.11</c:v>
                </c:pt>
                <c:pt idx="47">
                  <c:v>516.98</c:v>
                </c:pt>
                <c:pt idx="48">
                  <c:v>3792.87</c:v>
                </c:pt>
                <c:pt idx="49">
                  <c:v>1117.3800000000001</c:v>
                </c:pt>
                <c:pt idx="50">
                  <c:v>-1926.31</c:v>
                </c:pt>
                <c:pt idx="51">
                  <c:v>11176.58</c:v>
                </c:pt>
                <c:pt idx="52">
                  <c:v>3269.6</c:v>
                </c:pt>
                <c:pt idx="53">
                  <c:v>-1711.4</c:v>
                </c:pt>
                <c:pt idx="54">
                  <c:v>2391.96</c:v>
                </c:pt>
                <c:pt idx="55">
                  <c:v>1202.8</c:v>
                </c:pt>
                <c:pt idx="56">
                  <c:v>2364.9899999999998</c:v>
                </c:pt>
                <c:pt idx="57">
                  <c:v>328.59</c:v>
                </c:pt>
                <c:pt idx="58">
                  <c:v>246.49</c:v>
                </c:pt>
                <c:pt idx="59">
                  <c:v>3159.78</c:v>
                </c:pt>
                <c:pt idx="60">
                  <c:v>1761.56</c:v>
                </c:pt>
                <c:pt idx="61">
                  <c:v>-38.39</c:v>
                </c:pt>
                <c:pt idx="62">
                  <c:v>8819.49</c:v>
                </c:pt>
                <c:pt idx="63">
                  <c:v>1905.49</c:v>
                </c:pt>
                <c:pt idx="64">
                  <c:v>-3707.74</c:v>
                </c:pt>
                <c:pt idx="65">
                  <c:v>819.89</c:v>
                </c:pt>
                <c:pt idx="66">
                  <c:v>2831.38</c:v>
                </c:pt>
                <c:pt idx="67">
                  <c:v>-1479.05</c:v>
                </c:pt>
                <c:pt idx="68">
                  <c:v>-14020.8</c:v>
                </c:pt>
                <c:pt idx="69">
                  <c:v>-608.87</c:v>
                </c:pt>
                <c:pt idx="70">
                  <c:v>3976.85</c:v>
                </c:pt>
                <c:pt idx="71">
                  <c:v>2137.4699999999998</c:v>
                </c:pt>
                <c:pt idx="72">
                  <c:v>-5722.53</c:v>
                </c:pt>
                <c:pt idx="73">
                  <c:v>-1092.9100000000001</c:v>
                </c:pt>
                <c:pt idx="74">
                  <c:v>1146.3699999999999</c:v>
                </c:pt>
                <c:pt idx="75">
                  <c:v>2574.7199999999998</c:v>
                </c:pt>
                <c:pt idx="76">
                  <c:v>4184.22</c:v>
                </c:pt>
                <c:pt idx="77">
                  <c:v>-1589.32</c:v>
                </c:pt>
                <c:pt idx="78">
                  <c:v>-1875.11</c:v>
                </c:pt>
                <c:pt idx="79">
                  <c:v>3199.08</c:v>
                </c:pt>
                <c:pt idx="80">
                  <c:v>-109.37</c:v>
                </c:pt>
                <c:pt idx="81">
                  <c:v>1368.42</c:v>
                </c:pt>
                <c:pt idx="82">
                  <c:v>-1726.25</c:v>
                </c:pt>
                <c:pt idx="83">
                  <c:v>2354.19</c:v>
                </c:pt>
                <c:pt idx="84">
                  <c:v>-233.75</c:v>
                </c:pt>
                <c:pt idx="85">
                  <c:v>3420.57</c:v>
                </c:pt>
                <c:pt idx="86">
                  <c:v>-16596.21</c:v>
                </c:pt>
                <c:pt idx="87">
                  <c:v>-536.11</c:v>
                </c:pt>
                <c:pt idx="88">
                  <c:v>7059.89</c:v>
                </c:pt>
                <c:pt idx="89">
                  <c:v>-1279.8</c:v>
                </c:pt>
                <c:pt idx="90">
                  <c:v>-1327.61</c:v>
                </c:pt>
                <c:pt idx="91">
                  <c:v>-1485.34</c:v>
                </c:pt>
                <c:pt idx="92">
                  <c:v>18782.28</c:v>
                </c:pt>
                <c:pt idx="93">
                  <c:v>1891.11</c:v>
                </c:pt>
                <c:pt idx="94">
                  <c:v>4243.25</c:v>
                </c:pt>
                <c:pt idx="95">
                  <c:v>1396.69</c:v>
                </c:pt>
                <c:pt idx="96">
                  <c:v>823.55</c:v>
                </c:pt>
                <c:pt idx="97">
                  <c:v>3566.84</c:v>
                </c:pt>
                <c:pt idx="98">
                  <c:v>1562.57</c:v>
                </c:pt>
                <c:pt idx="99">
                  <c:v>166.29</c:v>
                </c:pt>
                <c:pt idx="100">
                  <c:v>-945.49</c:v>
                </c:pt>
                <c:pt idx="101">
                  <c:v>1204.02</c:v>
                </c:pt>
                <c:pt idx="102">
                  <c:v>-932.18</c:v>
                </c:pt>
                <c:pt idx="103">
                  <c:v>-1574.19</c:v>
                </c:pt>
                <c:pt idx="104">
                  <c:v>-3995.89</c:v>
                </c:pt>
                <c:pt idx="105">
                  <c:v>-15762.61</c:v>
                </c:pt>
                <c:pt idx="106">
                  <c:v>1143.77</c:v>
                </c:pt>
                <c:pt idx="107">
                  <c:v>-1162.3800000000001</c:v>
                </c:pt>
                <c:pt idx="108">
                  <c:v>7272.18</c:v>
                </c:pt>
                <c:pt idx="109">
                  <c:v>11619.66</c:v>
                </c:pt>
                <c:pt idx="110">
                  <c:v>681.13</c:v>
                </c:pt>
                <c:pt idx="111">
                  <c:v>-594.79999999999995</c:v>
                </c:pt>
                <c:pt idx="112">
                  <c:v>1136.69</c:v>
                </c:pt>
                <c:pt idx="113">
                  <c:v>10634.29</c:v>
                </c:pt>
                <c:pt idx="114">
                  <c:v>3162.24</c:v>
                </c:pt>
                <c:pt idx="115">
                  <c:v>1465.8</c:v>
                </c:pt>
                <c:pt idx="116">
                  <c:v>4706.25</c:v>
                </c:pt>
                <c:pt idx="117">
                  <c:v>667.26</c:v>
                </c:pt>
                <c:pt idx="118">
                  <c:v>4801.07</c:v>
                </c:pt>
                <c:pt idx="119">
                  <c:v>-770.35</c:v>
                </c:pt>
                <c:pt idx="120">
                  <c:v>988.11</c:v>
                </c:pt>
                <c:pt idx="121">
                  <c:v>2557.0700000000002</c:v>
                </c:pt>
                <c:pt idx="122">
                  <c:v>6395.04</c:v>
                </c:pt>
                <c:pt idx="123">
                  <c:v>7753.8</c:v>
                </c:pt>
                <c:pt idx="124">
                  <c:v>-640.1</c:v>
                </c:pt>
                <c:pt idx="125">
                  <c:v>-934.82</c:v>
                </c:pt>
                <c:pt idx="126">
                  <c:v>1396.51</c:v>
                </c:pt>
                <c:pt idx="127">
                  <c:v>-384.05</c:v>
                </c:pt>
                <c:pt idx="128">
                  <c:v>680.46</c:v>
                </c:pt>
                <c:pt idx="129">
                  <c:v>4830.51</c:v>
                </c:pt>
                <c:pt idx="130">
                  <c:v>-1166.8499999999999</c:v>
                </c:pt>
                <c:pt idx="131">
                  <c:v>700.78</c:v>
                </c:pt>
                <c:pt idx="132">
                  <c:v>744.45</c:v>
                </c:pt>
                <c:pt idx="133">
                  <c:v>2094.36</c:v>
                </c:pt>
                <c:pt idx="134">
                  <c:v>2517.1799999999998</c:v>
                </c:pt>
                <c:pt idx="135">
                  <c:v>4618.93</c:v>
                </c:pt>
                <c:pt idx="136">
                  <c:v>818.43</c:v>
                </c:pt>
                <c:pt idx="137">
                  <c:v>1442.56</c:v>
                </c:pt>
                <c:pt idx="138">
                  <c:v>4955.37</c:v>
                </c:pt>
                <c:pt idx="139">
                  <c:v>818.88</c:v>
                </c:pt>
                <c:pt idx="140">
                  <c:v>2413.38</c:v>
                </c:pt>
                <c:pt idx="141">
                  <c:v>7920.54</c:v>
                </c:pt>
                <c:pt idx="142">
                  <c:v>2504.87</c:v>
                </c:pt>
                <c:pt idx="143">
                  <c:v>5923.38</c:v>
                </c:pt>
                <c:pt idx="144">
                  <c:v>4706.42</c:v>
                </c:pt>
                <c:pt idx="145">
                  <c:v>103.14</c:v>
                </c:pt>
                <c:pt idx="146">
                  <c:v>782.61</c:v>
                </c:pt>
                <c:pt idx="147">
                  <c:v>764.35</c:v>
                </c:pt>
                <c:pt idx="148">
                  <c:v>2467.79</c:v>
                </c:pt>
                <c:pt idx="149">
                  <c:v>-2598.63</c:v>
                </c:pt>
                <c:pt idx="150">
                  <c:v>764.94</c:v>
                </c:pt>
                <c:pt idx="151">
                  <c:v>2179.19</c:v>
                </c:pt>
                <c:pt idx="152">
                  <c:v>-2047.44</c:v>
                </c:pt>
                <c:pt idx="153">
                  <c:v>12962.23</c:v>
                </c:pt>
                <c:pt idx="154">
                  <c:v>1944.07</c:v>
                </c:pt>
                <c:pt idx="155">
                  <c:v>5163.22</c:v>
                </c:pt>
                <c:pt idx="156">
                  <c:v>3545.17</c:v>
                </c:pt>
                <c:pt idx="157">
                  <c:v>-89.62</c:v>
                </c:pt>
                <c:pt idx="158">
                  <c:v>-136.97999999999999</c:v>
                </c:pt>
                <c:pt idx="159">
                  <c:v>2333.3200000000002</c:v>
                </c:pt>
                <c:pt idx="160">
                  <c:v>3430.26</c:v>
                </c:pt>
                <c:pt idx="161">
                  <c:v>4493.8900000000003</c:v>
                </c:pt>
                <c:pt idx="162">
                  <c:v>3746.32</c:v>
                </c:pt>
                <c:pt idx="163">
                  <c:v>119.04</c:v>
                </c:pt>
                <c:pt idx="164">
                  <c:v>-56.56</c:v>
                </c:pt>
                <c:pt idx="165">
                  <c:v>680.72</c:v>
                </c:pt>
                <c:pt idx="166">
                  <c:v>-396.29</c:v>
                </c:pt>
                <c:pt idx="167">
                  <c:v>532.19000000000005</c:v>
                </c:pt>
                <c:pt idx="168">
                  <c:v>7631.54</c:v>
                </c:pt>
                <c:pt idx="169">
                  <c:v>145.33000000000001</c:v>
                </c:pt>
                <c:pt idx="170">
                  <c:v>7508.18</c:v>
                </c:pt>
                <c:pt idx="171">
                  <c:v>-2806.42</c:v>
                </c:pt>
                <c:pt idx="172">
                  <c:v>-225.53</c:v>
                </c:pt>
                <c:pt idx="173">
                  <c:v>3544.86</c:v>
                </c:pt>
                <c:pt idx="174">
                  <c:v>398.11</c:v>
                </c:pt>
                <c:pt idx="175">
                  <c:v>-395.28</c:v>
                </c:pt>
                <c:pt idx="176">
                  <c:v>1187.96</c:v>
                </c:pt>
                <c:pt idx="177">
                  <c:v>711.4</c:v>
                </c:pt>
                <c:pt idx="178">
                  <c:v>12567.88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3-4420-B8B9-E5246797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12384"/>
        <c:axId val="273413824"/>
      </c:lineChart>
      <c:dateAx>
        <c:axId val="2734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3824"/>
        <c:crosses val="autoZero"/>
        <c:auto val="0"/>
        <c:lblOffset val="100"/>
        <c:baseTimeUnit val="days"/>
        <c:majorUnit val="9"/>
        <c:minorUnit val="1"/>
      </c:dateAx>
      <c:valAx>
        <c:axId val="27341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5.xlsx]Tables &amp;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70C0"/>
                </a:solidFill>
              </a:rPr>
              <a:t>Region</a:t>
            </a:r>
            <a:r>
              <a:rPr lang="en-IN" b="1" baseline="0">
                <a:solidFill>
                  <a:srgbClr val="0070C0"/>
                </a:solidFill>
              </a:rPr>
              <a:t> wise Profit </a:t>
            </a:r>
            <a:endParaRPr lang="en-IN" b="1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&amp; Charts'!$C$264</c:f>
              <c:strCache>
                <c:ptCount val="1"/>
                <c:pt idx="0">
                  <c:v>Sales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Charts'!$B$265:$B$269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'Tables &amp; Charts'!$C$265:$C$269</c:f>
              <c:numCache>
                <c:formatCode>0.00%</c:formatCode>
                <c:ptCount val="4"/>
                <c:pt idx="0">
                  <c:v>0.23295529577165525</c:v>
                </c:pt>
                <c:pt idx="1">
                  <c:v>0.30772739868322918</c:v>
                </c:pt>
                <c:pt idx="2">
                  <c:v>0.18557298264065769</c:v>
                </c:pt>
                <c:pt idx="3">
                  <c:v>0.27374432290445794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7-4767-BA9A-E271A18898E5}"/>
            </c:ext>
          </c:extLst>
        </c:ser>
        <c:ser>
          <c:idx val="1"/>
          <c:order val="1"/>
          <c:tx>
            <c:strRef>
              <c:f>'Tables &amp; Charts'!$D$264</c:f>
              <c:strCache>
                <c:ptCount val="1"/>
                <c:pt idx="0">
                  <c:v>Profit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Charts'!$B$265:$B$269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'Tables &amp; Charts'!$D$265:$D$269</c:f>
              <c:numCache>
                <c:formatCode>0.00%</c:formatCode>
                <c:ptCount val="4"/>
                <c:pt idx="0">
                  <c:v>0.34526217224035111</c:v>
                </c:pt>
                <c:pt idx="1">
                  <c:v>0.38063316343541381</c:v>
                </c:pt>
                <c:pt idx="2">
                  <c:v>-6.4370888507463642E-2</c:v>
                </c:pt>
                <c:pt idx="3">
                  <c:v>0.33847555283169872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7-4767-BA9A-E271A18898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309856"/>
        <c:axId val="1906308896"/>
      </c:barChart>
      <c:catAx>
        <c:axId val="19063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08896"/>
        <c:crosses val="autoZero"/>
        <c:auto val="1"/>
        <c:lblAlgn val="ctr"/>
        <c:lblOffset val="100"/>
        <c:noMultiLvlLbl val="0"/>
      </c:catAx>
      <c:valAx>
        <c:axId val="1906308896"/>
        <c:scaling>
          <c:orientation val="minMax"/>
          <c:max val="0.4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120650</xdr:rowOff>
    </xdr:from>
    <xdr:to>
      <xdr:col>10</xdr:col>
      <xdr:colOff>512884</xdr:colOff>
      <xdr:row>12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1AFA9-5A22-BC6F-4A6E-BAC83FC64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307975</xdr:colOff>
      <xdr:row>13</xdr:row>
      <xdr:rowOff>149225</xdr:rowOff>
    </xdr:from>
    <xdr:to>
      <xdr:col>9</xdr:col>
      <xdr:colOff>960641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3B9B8-DA4A-B5F7-A8BA-A784D7DD7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65129</xdr:colOff>
      <xdr:row>27</xdr:row>
      <xdr:rowOff>97693</xdr:rowOff>
    </xdr:from>
    <xdr:to>
      <xdr:col>8</xdr:col>
      <xdr:colOff>862950</xdr:colOff>
      <xdr:row>41</xdr:row>
      <xdr:rowOff>113974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A21229-B7CD-8B39-F851-91308FAAF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282331</xdr:colOff>
      <xdr:row>61</xdr:row>
      <xdr:rowOff>130256</xdr:rowOff>
    </xdr:from>
    <xdr:to>
      <xdr:col>10</xdr:col>
      <xdr:colOff>587131</xdr:colOff>
      <xdr:row>78</xdr:row>
      <xdr:rowOff>73269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4E44FF-43AF-EF0C-DE06-52C9CB7B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584200</xdr:colOff>
      <xdr:row>78</xdr:row>
      <xdr:rowOff>200024</xdr:rowOff>
    </xdr:from>
    <xdr:to>
      <xdr:col>10</xdr:col>
      <xdr:colOff>130256</xdr:colOff>
      <xdr:row>101</xdr:row>
      <xdr:rowOff>32564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F25FCA-F121-038F-53A1-477B482F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424962</xdr:colOff>
      <xdr:row>258</xdr:row>
      <xdr:rowOff>171124</xdr:rowOff>
    </xdr:from>
    <xdr:to>
      <xdr:col>10</xdr:col>
      <xdr:colOff>325640</xdr:colOff>
      <xdr:row>273</xdr:row>
      <xdr:rowOff>56824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A1757B-749D-DD23-7B67-A3E34CE05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dhant Sonawane" refreshedDate="45104.688083564812" createdVersion="5" refreshedVersion="8" minRefreshableVersion="3" recordCount="0" supportSubquery="1" supportAdvancedDrill="1" xr:uid="{6C2EAB3C-4EF0-4AD9-8202-E8E4E5086E66}">
  <cacheSource type="external" connectionId="4"/>
  <cacheFields count="2">
    <cacheField name="[Orders  2].[Order Date (Month)].[Order Date (Month)]" caption="Order Date (Month)" numFmtId="0" hierarchy="26" level="1">
      <sharedItems count="6">
        <s v="Jan"/>
        <s v="Feb"/>
        <s v="Mar"/>
        <s v="Apr"/>
        <s v="May"/>
        <s v="Jun"/>
      </sharedItems>
    </cacheField>
    <cacheField name="[Measures].[Sum of Sales]" caption="Sum of Sales" numFmtId="0" hierarchy="36" level="32767"/>
  </cacheFields>
  <cacheHierarchies count="50">
    <cacheHierarchy uniqueName="[Orders  2].[Row ID]" caption="Row ID" attribute="1" defaultMemberUniqueName="[Orders  2].[Row ID].[All]" allUniqueName="[Orders  2].[Row ID].[All]" dimensionUniqueName="[Orders  2]" displayFolder="" count="0" memberValueDatatype="13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13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13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Days require to delivery]" caption="Days require to delivery" attribute="1" defaultMemberUniqueName="[Orders  2].[Days require to delivery].[All]" allUniqueName="[Orders  2].[Days require to delivery].[All]" dimensionUniqueName="[Orders  2]" displayFolder="" count="0" memberValueDatatype="20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130" unbalanced="0"/>
    <cacheHierarchy uniqueName="[Orders  2].[Order Date (Month)]" caption="Order Date (Month)" attribute="1" defaultMemberUniqueName="[Orders  2].[Order Date (Month)].[All]" allUniqueName="[Orders  2].[Order Date (Month)].[All]" dimensionUniqueName="[Orders  2]" displayFolder="" count="2" memberValueDatatype="130" unbalanced="0">
      <fieldsUsage count="2">
        <fieldUsage x="-1"/>
        <fieldUsage x="0"/>
      </fieldsUsage>
    </cacheHierarchy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  2].[Order Date (Month Index)]" caption="Order Date (Month Index)" attribute="1" defaultMemberUniqueName="[Orders  2].[Order Date (Month Index)].[All]" allUniqueName="[Orders  2].[Order Date (Month Index)].[All]" dimensionUniqueName="[Orders  2]" displayFolder="" count="0" memberValueDatatype="20" unbalanced="0" hidden="1"/>
    <cacheHierarchy uniqueName="[Measures].[__XL_Count Orders  2]" caption="__XL_Count Orders  2" measure="1" displayFolder="" measureGroup="Orders  2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fit]" caption="Sum of Profit" measure="1" displayFolder="" measureGroup="Orders 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duct Base Margin]" caption="Sum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hipping Cost]" caption="Sum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ys require to delivery]" caption="Sum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hipping Cost]" caption="Average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ys require to delivery]" caption="Count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nit Price]" caption="Sum of Unit Price" measure="1" displayFolder="" measureGroup="Orders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]" caption="Sum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iscount]" caption="Average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Discount]" caption="Max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Discount]" caption="Min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oduct Base Margin]" caption="Average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Orders  2" uniqueName="[Orders  2]" caption="Orders  2"/>
    <dimension name="Returns" uniqueName="[Returns]" caption="Returns"/>
    <dimension name="Users" uniqueName="[Users]" caption="Users"/>
  </dimensions>
  <measureGroups count="3">
    <measureGroup name="Orders  2" caption="Orders  2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dhant Sonawane" refreshedDate="45104.687766550924" createdVersion="5" refreshedVersion="8" minRefreshableVersion="3" recordCount="0" supportSubquery="1" supportAdvancedDrill="1" xr:uid="{B4EB0A04-4342-4AD9-B7DA-F99BB2F2A6FD}">
  <cacheSource type="external" connectionId="4"/>
  <cacheFields count="3">
    <cacheField name="[Measures].[Sum of Sales]" caption="Sum of Sales" numFmtId="0" hierarchy="36" level="32767"/>
    <cacheField name="[Measures].[Sum of Profit]" caption="Sum of Profit" numFmtId="0" hierarchy="38" level="32767"/>
    <cacheField name="[Orders  2].[Product Sub-Category].[Product Sub-Category]" caption="Product Sub-Category" numFmtId="0" hierarchy="10" level="1">
      <sharedItems count="17">
        <s v="Appliances"/>
        <s v="Binders and Binder Accessories"/>
        <s v="Bookcases"/>
        <s v="Chairs &amp; Chairmats"/>
        <s v="Computer Peripherals"/>
        <s v="Copiers and Fax"/>
        <s v="Envelopes"/>
        <s v="Labels"/>
        <s v="Office Furnishings"/>
        <s v="Office Machines"/>
        <s v="Paper"/>
        <s v="Pens &amp; Art Supplies"/>
        <s v="Rubber Bands"/>
        <s v="Scissors, Rulers and Trimmers"/>
        <s v="Storage &amp; Organization"/>
        <s v="Tables"/>
        <s v="Telephones and Communication"/>
      </sharedItems>
    </cacheField>
  </cacheFields>
  <cacheHierarchies count="50">
    <cacheHierarchy uniqueName="[Orders  2].[Row ID]" caption="Row ID" attribute="1" defaultMemberUniqueName="[Orders  2].[Row ID].[All]" allUniqueName="[Orders  2].[Row ID].[All]" dimensionUniqueName="[Orders  2]" displayFolder="" count="0" memberValueDatatype="13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13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2" memberValueDatatype="130" unbalanced="0">
      <fieldsUsage count="2">
        <fieldUsage x="-1"/>
        <fieldUsage x="2"/>
      </fieldsUsage>
    </cacheHierarchy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13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Days require to delivery]" caption="Days require to delivery" attribute="1" defaultMemberUniqueName="[Orders  2].[Days require to delivery].[All]" allUniqueName="[Orders  2].[Days require to delivery].[All]" dimensionUniqueName="[Orders  2]" displayFolder="" count="0" memberValueDatatype="20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130" unbalanced="0"/>
    <cacheHierarchy uniqueName="[Orders  2].[Order Date (Month)]" caption="Order Date (Month)" attribute="1" defaultMemberUniqueName="[Orders  2].[Order Date (Month)].[All]" allUniqueName="[Orders  2].[Order Date (Month)].[All]" dimensionUniqueName="[Orders  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  2].[Order Date (Month Index)]" caption="Order Date (Month Index)" attribute="1" defaultMemberUniqueName="[Orders  2].[Order Date (Month Index)].[All]" allUniqueName="[Orders  2].[Order Date (Month Index)].[All]" dimensionUniqueName="[Orders  2]" displayFolder="" count="0" memberValueDatatype="20" unbalanced="0" hidden="1"/>
    <cacheHierarchy uniqueName="[Measures].[__XL_Count Orders  2]" caption="__XL_Count Orders  2" measure="1" displayFolder="" measureGroup="Orders  2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fit]" caption="Sum of Profit" measure="1" displayFolder="" measureGroup="Orders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duct Base Margin]" caption="Sum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hipping Cost]" caption="Sum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ys require to delivery]" caption="Sum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hipping Cost]" caption="Average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ys require to delivery]" caption="Count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nit Price]" caption="Sum of Unit Price" measure="1" displayFolder="" measureGroup="Orders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]" caption="Sum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iscount]" caption="Average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Discount]" caption="Max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Discount]" caption="Min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oduct Base Margin]" caption="Average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Orders  2" uniqueName="[Orders  2]" caption="Orders  2"/>
    <dimension name="Returns" uniqueName="[Returns]" caption="Returns"/>
    <dimension name="Users" uniqueName="[Users]" caption="Users"/>
  </dimensions>
  <measureGroups count="3">
    <measureGroup name="Orders  2" caption="Orders  2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dhant Sonawane" refreshedDate="45104.687768055555" createdVersion="5" refreshedVersion="8" minRefreshableVersion="3" recordCount="0" supportSubquery="1" supportAdvancedDrill="1" xr:uid="{7A9B597A-1626-4599-84B6-72B980C7CEC4}">
  <cacheSource type="external" connectionId="4"/>
  <cacheFields count="2">
    <cacheField name="[Orders  2].[Product Category].[Product Category]" caption="Product Category" numFmtId="0" hierarchy="9" level="1">
      <sharedItems count="3">
        <s v="Furniture"/>
        <s v="Office Supplies"/>
        <s v="Technology"/>
      </sharedItems>
    </cacheField>
    <cacheField name="[Measures].[Sum of Sales]" caption="Sum of Sales" numFmtId="0" hierarchy="36" level="32767"/>
  </cacheFields>
  <cacheHierarchies count="50">
    <cacheHierarchy uniqueName="[Orders  2].[Row ID]" caption="Row ID" attribute="1" defaultMemberUniqueName="[Orders  2].[Row ID].[All]" allUniqueName="[Orders  2].[Row ID].[All]" dimensionUniqueName="[Orders  2]" displayFolder="" count="0" memberValueDatatype="13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13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2" memberValueDatatype="130" unbalanced="0">
      <fieldsUsage count="2">
        <fieldUsage x="-1"/>
        <fieldUsage x="0"/>
      </fieldsUsage>
    </cacheHierarchy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13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Days require to delivery]" caption="Days require to delivery" attribute="1" defaultMemberUniqueName="[Orders  2].[Days require to delivery].[All]" allUniqueName="[Orders  2].[Days require to delivery].[All]" dimensionUniqueName="[Orders  2]" displayFolder="" count="0" memberValueDatatype="20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130" unbalanced="0"/>
    <cacheHierarchy uniqueName="[Orders  2].[Order Date (Month)]" caption="Order Date (Month)" attribute="1" defaultMemberUniqueName="[Orders  2].[Order Date (Month)].[All]" allUniqueName="[Orders  2].[Order Date (Month)].[All]" dimensionUniqueName="[Orders  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  2].[Order Date (Month Index)]" caption="Order Date (Month Index)" attribute="1" defaultMemberUniqueName="[Orders  2].[Order Date (Month Index)].[All]" allUniqueName="[Orders  2].[Order Date (Month Index)].[All]" dimensionUniqueName="[Orders  2]" displayFolder="" count="0" memberValueDatatype="20" unbalanced="0" hidden="1"/>
    <cacheHierarchy uniqueName="[Measures].[__XL_Count Orders  2]" caption="__XL_Count Orders  2" measure="1" displayFolder="" measureGroup="Orders  2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fit]" caption="Sum of Profit" measure="1" displayFolder="" measureGroup="Orders 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duct Base Margin]" caption="Sum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hipping Cost]" caption="Sum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ys require to delivery]" caption="Sum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hipping Cost]" caption="Average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ys require to delivery]" caption="Count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nit Price]" caption="Sum of Unit Price" measure="1" displayFolder="" measureGroup="Orders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]" caption="Sum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iscount]" caption="Average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Discount]" caption="Max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Discount]" caption="Min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oduct Base Margin]" caption="Average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Orders  2" uniqueName="[Orders  2]" caption="Orders  2"/>
    <dimension name="Returns" uniqueName="[Returns]" caption="Returns"/>
    <dimension name="Users" uniqueName="[Users]" caption="Users"/>
  </dimensions>
  <measureGroups count="3">
    <measureGroup name="Orders  2" caption="Orders  2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dhant Sonawane" refreshedDate="45104.965617245369" createdVersion="5" refreshedVersion="8" minRefreshableVersion="3" recordCount="0" supportSubquery="1" supportAdvancedDrill="1" xr:uid="{12662C51-92AB-4323-924D-FC178E8C41EE}">
  <cacheSource type="external" connectionId="4"/>
  <cacheFields count="3">
    <cacheField name="[Orders  2].[Region].[Region]" caption="Region" numFmtId="0" hierarchy="15" level="1">
      <sharedItems count="4">
        <s v="Central"/>
        <s v="East"/>
        <s v="South"/>
        <s v="West"/>
      </sharedItems>
    </cacheField>
    <cacheField name="[Measures].[Sum of Sales]" caption="Sum of Sales" numFmtId="0" hierarchy="36" level="32767"/>
    <cacheField name="[Measures].[Sum of Profit]" caption="Sum of Profit" numFmtId="0" hierarchy="38" level="32767"/>
  </cacheFields>
  <cacheHierarchies count="50">
    <cacheHierarchy uniqueName="[Orders  2].[Row ID]" caption="Row ID" attribute="1" defaultMemberUniqueName="[Orders  2].[Row ID].[All]" allUniqueName="[Orders  2].[Row ID].[All]" dimensionUniqueName="[Orders  2]" displayFolder="" count="0" memberValueDatatype="13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13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2" memberValueDatatype="130" unbalanced="0">
      <fieldsUsage count="2">
        <fieldUsage x="-1"/>
        <fieldUsage x="0"/>
      </fieldsUsage>
    </cacheHierarchy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13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Days require to delivery]" caption="Days require to delivery" attribute="1" defaultMemberUniqueName="[Orders  2].[Days require to delivery].[All]" allUniqueName="[Orders  2].[Days require to delivery].[All]" dimensionUniqueName="[Orders  2]" displayFolder="" count="0" memberValueDatatype="20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130" unbalanced="0"/>
    <cacheHierarchy uniqueName="[Orders  2].[Order Date (Month)]" caption="Order Date (Month)" attribute="1" defaultMemberUniqueName="[Orders  2].[Order Date (Month)].[All]" allUniqueName="[Orders  2].[Order Date (Month)].[All]" dimensionUniqueName="[Orders  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  2].[Order Date (Month Index)]" caption="Order Date (Month Index)" attribute="1" defaultMemberUniqueName="[Orders  2].[Order Date (Month Index)].[All]" allUniqueName="[Orders  2].[Order Date (Month Index)].[All]" dimensionUniqueName="[Orders  2]" displayFolder="" count="0" memberValueDatatype="20" unbalanced="0" hidden="1"/>
    <cacheHierarchy uniqueName="[Measures].[__XL_Count Orders  2]" caption="__XL_Count Orders  2" measure="1" displayFolder="" measureGroup="Orders  2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fit]" caption="Sum of Profit" measure="1" displayFolder="" measureGroup="Orders 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duct Base Margin]" caption="Sum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hipping Cost]" caption="Sum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ys require to delivery]" caption="Sum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hipping Cost]" caption="Average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ys require to delivery]" caption="Count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nit Price]" caption="Sum of Unit Price" measure="1" displayFolder="" measureGroup="Orders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]" caption="Sum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iscount]" caption="Average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Discount]" caption="Max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Discount]" caption="Min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oduct Base Margin]" caption="Average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Orders  2" uniqueName="[Orders  2]" caption="Orders  2"/>
    <dimension name="Returns" uniqueName="[Returns]" caption="Returns"/>
    <dimension name="Users" uniqueName="[Users]" caption="Users"/>
  </dimensions>
  <measureGroups count="3">
    <measureGroup name="Orders  2" caption="Orders  2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dhant Sonawane" refreshedDate="45104.687770717595" createdVersion="5" refreshedVersion="8" minRefreshableVersion="3" recordCount="0" supportSubquery="1" supportAdvancedDrill="1" xr:uid="{49642E25-EE4C-4D3E-8F80-90E4064DDCDF}">
  <cacheSource type="external" connectionId="4"/>
  <cacheFields count="2">
    <cacheField name="[Orders  2].[State or Province].[State or Province]" caption="State or Province" numFmtId="0" hierarchy="16" level="1">
      <sharedItems count="5">
        <s v="California"/>
        <s v="New York"/>
        <s v="Ohio"/>
        <s v="Oregon"/>
        <s v="Texas"/>
      </sharedItems>
    </cacheField>
    <cacheField name="[Measures].[Sum of Profit]" caption="Sum of Profit" numFmtId="0" hierarchy="38" level="32767"/>
  </cacheFields>
  <cacheHierarchies count="50">
    <cacheHierarchy uniqueName="[Orders  2].[Row ID]" caption="Row ID" attribute="1" defaultMemberUniqueName="[Orders  2].[Row ID].[All]" allUniqueName="[Orders  2].[Row ID].[All]" dimensionUniqueName="[Orders  2]" displayFolder="" count="0" memberValueDatatype="13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13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2" memberValueDatatype="130" unbalanced="0">
      <fieldsUsage count="2">
        <fieldUsage x="-1"/>
        <fieldUsage x="0"/>
      </fieldsUsage>
    </cacheHierarchy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13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Days require to delivery]" caption="Days require to delivery" attribute="1" defaultMemberUniqueName="[Orders  2].[Days require to delivery].[All]" allUniqueName="[Orders  2].[Days require to delivery].[All]" dimensionUniqueName="[Orders  2]" displayFolder="" count="0" memberValueDatatype="20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130" unbalanced="0"/>
    <cacheHierarchy uniqueName="[Orders  2].[Order Date (Month)]" caption="Order Date (Month)" attribute="1" defaultMemberUniqueName="[Orders  2].[Order Date (Month)].[All]" allUniqueName="[Orders  2].[Order Date (Month)].[All]" dimensionUniqueName="[Orders  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  2].[Order Date (Month Index)]" caption="Order Date (Month Index)" attribute="1" defaultMemberUniqueName="[Orders  2].[Order Date (Month Index)].[All]" allUniqueName="[Orders  2].[Order Date (Month Index)].[All]" dimensionUniqueName="[Orders  2]" displayFolder="" count="0" memberValueDatatype="20" unbalanced="0" hidden="1"/>
    <cacheHierarchy uniqueName="[Measures].[__XL_Count Orders  2]" caption="__XL_Count Orders  2" measure="1" displayFolder="" measureGroup="Orders  2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 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fit]" caption="Sum of Profit" measure="1" displayFolder="" measureGroup="Orders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duct Base Margin]" caption="Sum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hipping Cost]" caption="Sum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ys require to delivery]" caption="Sum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hipping Cost]" caption="Average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ys require to delivery]" caption="Count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nit Price]" caption="Sum of Unit Price" measure="1" displayFolder="" measureGroup="Orders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]" caption="Sum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iscount]" caption="Average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Discount]" caption="Max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Discount]" caption="Min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oduct Base Margin]" caption="Average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Orders  2" uniqueName="[Orders  2]" caption="Orders  2"/>
    <dimension name="Returns" uniqueName="[Returns]" caption="Returns"/>
    <dimension name="Users" uniqueName="[Users]" caption="Users"/>
  </dimensions>
  <measureGroups count="3">
    <measureGroup name="Orders  2" caption="Orders  2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dhant Sonawane" refreshedDate="45104.696880902775" createdVersion="5" refreshedVersion="8" minRefreshableVersion="3" recordCount="0" supportSubquery="1" supportAdvancedDrill="1" xr:uid="{0F7F0BD8-2D7B-417C-A78D-88734D88388B}">
  <cacheSource type="external" connectionId="4"/>
  <cacheFields count="2">
    <cacheField name="[Orders  2].[Order Date].[Order Date]" caption="Order Date" numFmtId="0" hierarchy="19" level="1">
      <sharedItems containsSemiMixedTypes="0" containsNonDate="0" containsDate="1" containsString="0" minDate="2015-01-01T00:00:00" maxDate="2015-07-01T00:00:00" count="17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</sharedItems>
    </cacheField>
    <cacheField name="[Measures].[Sum of Profit]" caption="Sum of Profit" numFmtId="0" hierarchy="38" level="32767"/>
  </cacheFields>
  <cacheHierarchies count="50">
    <cacheHierarchy uniqueName="[Orders  2].[Row ID]" caption="Row ID" attribute="1" defaultMemberUniqueName="[Orders  2].[Row ID].[All]" allUniqueName="[Orders  2].[Row ID].[All]" dimensionUniqueName="[Orders  2]" displayFolder="" count="0" memberValueDatatype="13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13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0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13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2" memberValueDatatype="7" unbalanced="0">
      <fieldsUsage count="2">
        <fieldUsage x="-1"/>
        <fieldUsage x="0"/>
      </fieldsUsage>
    </cacheHierarchy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Days require to delivery]" caption="Days require to delivery" attribute="1" defaultMemberUniqueName="[Orders  2].[Days require to delivery].[All]" allUniqueName="[Orders  2].[Days require to delivery].[All]" dimensionUniqueName="[Orders  2]" displayFolder="" count="0" memberValueDatatype="20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130" unbalanced="0"/>
    <cacheHierarchy uniqueName="[Orders  2].[Order Date (Month)]" caption="Order Date (Month)" attribute="1" defaultMemberUniqueName="[Orders  2].[Order Date (Month)].[All]" allUniqueName="[Orders  2].[Order Date (Month)].[All]" dimensionUniqueName="[Orders  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  2].[Order Date (Month Index)]" caption="Order Date (Month Index)" attribute="1" defaultMemberUniqueName="[Orders  2].[Order Date (Month Index)].[All]" allUniqueName="[Orders  2].[Order Date (Month Index)].[All]" dimensionUniqueName="[Orders  2]" displayFolder="" count="0" memberValueDatatype="20" unbalanced="0" hidden="1"/>
    <cacheHierarchy uniqueName="[Measures].[__XL_Count Orders  2]" caption="__XL_Count Orders  2" measure="1" displayFolder="" measureGroup="Orders  2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 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fit]" caption="Sum of Profit" measure="1" displayFolder="" measureGroup="Orders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duct Base Margin]" caption="Sum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hipping Cost]" caption="Sum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ys require to delivery]" caption="Sum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hipping Cost]" caption="Average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ys require to delivery]" caption="Count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nit Price]" caption="Sum of Unit Price" measure="1" displayFolder="" measureGroup="Orders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]" caption="Sum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iscount]" caption="Average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Discount]" caption="Max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Discount]" caption="Min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oduct Base Margin]" caption="Average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Orders  2" uniqueName="[Orders  2]" caption="Orders  2"/>
    <dimension name="Returns" uniqueName="[Returns]" caption="Returns"/>
    <dimension name="Users" uniqueName="[Users]" caption="Users"/>
  </dimensions>
  <measureGroups count="3">
    <measureGroup name="Orders  2" caption="Orders  2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dhant Sonawane" refreshedDate="45104.687769444441" createdVersion="5" refreshedVersion="8" minRefreshableVersion="3" recordCount="0" supportSubquery="1" supportAdvancedDrill="1" xr:uid="{89E42635-DBBA-4C81-87B8-679589F74DED}">
  <cacheSource type="external" connectionId="4"/>
  <cacheFields count="2">
    <cacheField name="[Orders  2].[Ship Mode].[Ship Mode]" caption="Ship Mode" numFmtId="0" hierarchy="7" level="1">
      <sharedItems count="3">
        <s v="Delivery Truck"/>
        <s v="Express Air"/>
        <s v="Regular Air"/>
      </sharedItems>
    </cacheField>
    <cacheField name="[Measures].[Sum of Quantity ordered new]" caption="Sum of Quantity ordered new" numFmtId="0" hierarchy="37" level="32767"/>
  </cacheFields>
  <cacheHierarchies count="50">
    <cacheHierarchy uniqueName="[Orders  2].[Row ID]" caption="Row ID" attribute="1" defaultMemberUniqueName="[Orders  2].[Row ID].[All]" allUniqueName="[Orders  2].[Row ID].[All]" dimensionUniqueName="[Orders  2]" displayFolder="" count="0" memberValueDatatype="13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13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2" memberValueDatatype="130" unbalanced="0">
      <fieldsUsage count="2">
        <fieldUsage x="-1"/>
        <fieldUsage x="0"/>
      </fieldsUsage>
    </cacheHierarchy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0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0" memberValueDatatype="130" unbalanced="0"/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0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0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13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Days require to delivery]" caption="Days require to delivery" attribute="1" defaultMemberUniqueName="[Orders  2].[Days require to delivery].[All]" allUniqueName="[Orders  2].[Days require to delivery].[All]" dimensionUniqueName="[Orders  2]" displayFolder="" count="0" memberValueDatatype="20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130" unbalanced="0"/>
    <cacheHierarchy uniqueName="[Orders  2].[Order Date (Month)]" caption="Order Date (Month)" attribute="1" defaultMemberUniqueName="[Orders  2].[Order Date (Month)].[All]" allUniqueName="[Orders  2].[Order Date (Month)].[All]" dimensionUniqueName="[Orders  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  2].[Order Date (Month Index)]" caption="Order Date (Month Index)" attribute="1" defaultMemberUniqueName="[Orders  2].[Order Date (Month Index)].[All]" allUniqueName="[Orders  2].[Order Date (Month Index)].[All]" dimensionUniqueName="[Orders  2]" displayFolder="" count="0" memberValueDatatype="20" unbalanced="0" hidden="1"/>
    <cacheHierarchy uniqueName="[Measures].[__XL_Count Orders  2]" caption="__XL_Count Orders  2" measure="1" displayFolder="" measureGroup="Orders  2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 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fit]" caption="Sum of Profit" measure="1" displayFolder="" measureGroup="Orders 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duct Base Margin]" caption="Sum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hipping Cost]" caption="Sum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ys require to delivery]" caption="Sum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hipping Cost]" caption="Average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ys require to delivery]" caption="Count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nit Price]" caption="Sum of Unit Price" measure="1" displayFolder="" measureGroup="Orders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]" caption="Sum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iscount]" caption="Average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Discount]" caption="Max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Discount]" caption="Min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oduct Base Margin]" caption="Average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Orders  2" uniqueName="[Orders  2]" caption="Orders  2"/>
    <dimension name="Returns" uniqueName="[Returns]" caption="Returns"/>
    <dimension name="Users" uniqueName="[Users]" caption="Users"/>
  </dimensions>
  <measureGroups count="3">
    <measureGroup name="Orders  2" caption="Orders  2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dhant Sonawane" refreshedDate="45105.440060879628" createdVersion="5" refreshedVersion="8" minRefreshableVersion="3" recordCount="0" supportSubquery="1" supportAdvancedDrill="1" xr:uid="{624307B7-E1A3-4086-98A2-DD01DF110600}">
  <cacheSource type="external" connectionId="4"/>
  <cacheFields count="2">
    <cacheField name="[Measures].[Sum of Profit]" caption="Sum of Profit" numFmtId="0" hierarchy="38" level="32767"/>
    <cacheField name="[Orders  2].[Product Sub-Category].[Product Sub-Category]" caption="Product Sub-Category" numFmtId="0" hierarchy="10" level="1">
      <sharedItems count="10">
        <s v="Appliances"/>
        <s v="Binders and Binder Accessories"/>
        <s v="Chairs &amp; Chairmats"/>
        <s v="Copiers and Fax"/>
        <s v="Labels"/>
        <s v="Office Furnishings"/>
        <s v="Office Machines"/>
        <s v="Paper"/>
        <s v="Storage &amp; Organization"/>
        <s v="Telephones and Communication"/>
      </sharedItems>
    </cacheField>
  </cacheFields>
  <cacheHierarchies count="50">
    <cacheHierarchy uniqueName="[Orders  2].[Row ID]" caption="Row ID" attribute="1" defaultMemberUniqueName="[Orders  2].[Row ID].[All]" allUniqueName="[Orders  2].[Row ID].[All]" dimensionUniqueName="[Orders  2]" displayFolder="" count="0" memberValueDatatype="130" unbalanced="0"/>
    <cacheHierarchy uniqueName="[Orders  2].[Order Priority]" caption="Order Priority" attribute="1" defaultMemberUniqueName="[Orders  2].[Order Priority].[All]" allUniqueName="[Orders  2].[Order Priority].[All]" dimensionUniqueName="[Orders  2]" displayFolder="" count="0" memberValueDatatype="130" unbalanced="0"/>
    <cacheHierarchy uniqueName="[Orders  2].[Discount]" caption="Discount" attribute="1" defaultMemberUniqueName="[Orders  2].[Discount].[All]" allUniqueName="[Orders  2].[Discount].[All]" dimensionUniqueName="[Orders  2]" displayFolder="" count="0" memberValueDatatype="5" unbalanced="0"/>
    <cacheHierarchy uniqueName="[Orders  2].[Unit Price]" caption="Unit Price" attribute="1" defaultMemberUniqueName="[Orders  2].[Unit Price].[All]" allUniqueName="[Orders  2].[Unit Price].[All]" dimensionUniqueName="[Orders  2]" displayFolder="" count="0" memberValueDatatype="5" unbalanced="0"/>
    <cacheHierarchy uniqueName="[Orders  2].[Shipping Cost]" caption="Shipping Cost" attribute="1" defaultMemberUniqueName="[Orders  2].[Shipping Cost].[All]" allUniqueName="[Orders  2].[Shipping Cost].[All]" dimensionUniqueName="[Orders  2]" displayFolder="" count="0" memberValueDatatype="5" unbalanced="0"/>
    <cacheHierarchy uniqueName="[Orders  2].[Customer ID]" caption="Customer ID" attribute="1" defaultMemberUniqueName="[Orders  2].[Customer ID].[All]" allUniqueName="[Orders  2].[Customer ID].[All]" dimensionUniqueName="[Orders  2]" displayFolder="" count="0" memberValueDatatype="130" unbalanced="0"/>
    <cacheHierarchy uniqueName="[Orders  2].[Customer Name]" caption="Customer Name" attribute="1" defaultMemberUniqueName="[Orders  2].[Customer Name].[All]" allUniqueName="[Orders  2].[Customer Name].[All]" dimensionUniqueName="[Orders  2]" displayFolder="" count="0" memberValueDatatype="130" unbalanced="0"/>
    <cacheHierarchy uniqueName="[Orders  2].[Ship Mode]" caption="Ship Mode" attribute="1" defaultMemberUniqueName="[Orders  2].[Ship Mode].[All]" allUniqueName="[Orders  2].[Ship Mode].[All]" dimensionUniqueName="[Orders  2]" displayFolder="" count="2" memberValueDatatype="130" unbalanced="0"/>
    <cacheHierarchy uniqueName="[Orders  2].[Customer Segment]" caption="Customer Segment" attribute="1" defaultMemberUniqueName="[Orders  2].[Customer Segment].[All]" allUniqueName="[Orders  2].[Customer Segment].[All]" dimensionUniqueName="[Orders  2]" displayFolder="" count="0" memberValueDatatype="130" unbalanced="0"/>
    <cacheHierarchy uniqueName="[Orders  2].[Product Category]" caption="Product Category" attribute="1" defaultMemberUniqueName="[Orders  2].[Product Category].[All]" allUniqueName="[Orders  2].[Product Category].[All]" dimensionUniqueName="[Orders  2]" displayFolder="" count="2" memberValueDatatype="130" unbalanced="0"/>
    <cacheHierarchy uniqueName="[Orders  2].[Product Sub-Category]" caption="Product Sub-Category" attribute="1" defaultMemberUniqueName="[Orders  2].[Product Sub-Category].[All]" allUniqueName="[Orders  2].[Product Sub-Category].[All]" dimensionUniqueName="[Orders  2]" displayFolder="" count="2" memberValueDatatype="130" unbalanced="0">
      <fieldsUsage count="2">
        <fieldUsage x="-1"/>
        <fieldUsage x="1"/>
      </fieldsUsage>
    </cacheHierarchy>
    <cacheHierarchy uniqueName="[Orders  2].[Product Container]" caption="Product Container" attribute="1" defaultMemberUniqueName="[Orders  2].[Product Container].[All]" allUniqueName="[Orders  2].[Product Container].[All]" dimensionUniqueName="[Orders  2]" displayFolder="" count="2" memberValueDatatype="130" unbalanced="0"/>
    <cacheHierarchy uniqueName="[Orders  2].[Product Name]" caption="Product Name" attribute="1" defaultMemberUniqueName="[Orders  2].[Product Name].[All]" allUniqueName="[Orders  2].[Product Name].[All]" dimensionUniqueName="[Orders  2]" displayFolder="" count="2" memberValueDatatype="130" unbalanced="0"/>
    <cacheHierarchy uniqueName="[Orders  2].[Product Base Margin]" caption="Product Base Margin" attribute="1" defaultMemberUniqueName="[Orders  2].[Product Base Margin].[All]" allUniqueName="[Orders  2].[Product Base Margin].[All]" dimensionUniqueName="[Orders  2]" displayFolder="" count="0" memberValueDatatype="5" unbalanced="0"/>
    <cacheHierarchy uniqueName="[Orders  2].[Country]" caption="Country" attribute="1" defaultMemberUniqueName="[Orders  2].[Country].[All]" allUniqueName="[Orders  2].[Country].[All]" dimensionUniqueName="[Orders  2]" displayFolder="" count="0" memberValueDatatype="130" unbalanced="0"/>
    <cacheHierarchy uniqueName="[Orders  2].[Region]" caption="Region" attribute="1" defaultMemberUniqueName="[Orders  2].[Region].[All]" allUniqueName="[Orders  2].[Region].[All]" dimensionUniqueName="[Orders  2]" displayFolder="" count="0" memberValueDatatype="130" unbalanced="0"/>
    <cacheHierarchy uniqueName="[Orders  2].[State or Province]" caption="State or Province" attribute="1" defaultMemberUniqueName="[Orders  2].[State or Province].[All]" allUniqueName="[Orders  2].[State or Province].[All]" dimensionUniqueName="[Orders  2]" displayFolder="" count="0" memberValueDatatype="130" unbalanced="0"/>
    <cacheHierarchy uniqueName="[Orders  2].[City]" caption="City" attribute="1" defaultMemberUniqueName="[Orders  2].[City].[All]" allUniqueName="[Orders  2].[City].[All]" dimensionUniqueName="[Orders  2]" displayFolder="" count="0" memberValueDatatype="130" unbalanced="0"/>
    <cacheHierarchy uniqueName="[Orders  2].[Postal Code]" caption="Postal Code" attribute="1" defaultMemberUniqueName="[Orders  2].[Postal Code].[All]" allUniqueName="[Orders  2].[Postal Code].[All]" dimensionUniqueName="[Orders  2]" displayFolder="" count="0" memberValueDatatype="130" unbalanced="0"/>
    <cacheHierarchy uniqueName="[Orders  2].[Order Date]" caption="Order Date" attribute="1" time="1" defaultMemberUniqueName="[Orders  2].[Order Date].[All]" allUniqueName="[Orders  2].[Order Date].[All]" dimensionUniqueName="[Orders  2]" displayFolder="" count="0" memberValueDatatype="7" unbalanced="0"/>
    <cacheHierarchy uniqueName="[Orders  2].[Ship Date]" caption="Ship Date" attribute="1" time="1" defaultMemberUniqueName="[Orders  2].[Ship Date].[All]" allUniqueName="[Orders  2].[Ship Date].[All]" dimensionUniqueName="[Orders  2]" displayFolder="" count="0" memberValueDatatype="7" unbalanced="0"/>
    <cacheHierarchy uniqueName="[Orders  2].[Days require to delivery]" caption="Days require to delivery" attribute="1" defaultMemberUniqueName="[Orders  2].[Days require to delivery].[All]" allUniqueName="[Orders  2].[Days require to delivery].[All]" dimensionUniqueName="[Orders  2]" displayFolder="" count="0" memberValueDatatype="20" unbalanced="0"/>
    <cacheHierarchy uniqueName="[Orders  2].[Profit]" caption="Profit" attribute="1" defaultMemberUniqueName="[Orders  2].[Profit].[All]" allUniqueName="[Orders  2].[Profit].[All]" dimensionUniqueName="[Orders  2]" displayFolder="" count="0" memberValueDatatype="5" unbalanced="0"/>
    <cacheHierarchy uniqueName="[Orders  2].[Quantity ordered new]" caption="Quantity ordered new" attribute="1" defaultMemberUniqueName="[Orders  2].[Quantity ordered new].[All]" allUniqueName="[Orders  2].[Quantity ordered new].[All]" dimensionUniqueName="[Orders  2]" displayFolder="" count="0" memberValueDatatype="20" unbalanced="0"/>
    <cacheHierarchy uniqueName="[Orders  2].[Sales]" caption="Sales" attribute="1" defaultMemberUniqueName="[Orders  2].[Sales].[All]" allUniqueName="[Orders  2].[Sales].[All]" dimensionUniqueName="[Orders  2]" displayFolder="" count="0" memberValueDatatype="5" unbalanced="0"/>
    <cacheHierarchy uniqueName="[Orders  2].[Order ID]" caption="Order ID" attribute="1" defaultMemberUniqueName="[Orders  2].[Order ID].[All]" allUniqueName="[Orders  2].[Order ID].[All]" dimensionUniqueName="[Orders  2]" displayFolder="" count="0" memberValueDatatype="130" unbalanced="0"/>
    <cacheHierarchy uniqueName="[Orders  2].[Order Date (Month)]" caption="Order Date (Month)" attribute="1" defaultMemberUniqueName="[Orders  2].[Order Date (Month)].[All]" allUniqueName="[Orders  2].[Order Date (Month)].[All]" dimensionUniqueName="[Orders  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  2].[Order Date (Month Index)]" caption="Order Date (Month Index)" attribute="1" defaultMemberUniqueName="[Orders  2].[Order Date (Month Index)].[All]" allUniqueName="[Orders  2].[Order Date (Month Index)].[All]" dimensionUniqueName="[Orders  2]" displayFolder="" count="0" memberValueDatatype="20" unbalanced="0" hidden="1"/>
    <cacheHierarchy uniqueName="[Measures].[__XL_Count Orders  2]" caption="__XL_Count Orders  2" measure="1" displayFolder="" measureGroup="Orders  2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 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fit]" caption="Sum of Profit" measure="1" displayFolder="" measureGroup="Orders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duct Base Margin]" caption="Sum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hipping Cost]" caption="Sum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ys require to delivery]" caption="Sum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Shipping Cost]" caption="Average of Shipping Cost" measure="1" displayFolder="" measureGroup="Orders 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ys require to delivery]" caption="Count of Days require to delivery" measure="1" displayFolder="" measureGroup="Order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Unit Price]" caption="Sum of Unit Price" measure="1" displayFolder="" measureGroup="Orders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count]" caption="Sum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iscount]" caption="Average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Discount]" caption="Max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Discount]" caption="Min of Discount" measure="1" displayFolder="" measureGroup="Orders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oduct Base Margin]" caption="Average of Product Base Margin" measure="1" displayFolder="" measureGroup="Orders 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Orders  2" uniqueName="[Orders  2]" caption="Orders  2"/>
    <dimension name="Returns" uniqueName="[Returns]" caption="Returns"/>
    <dimension name="Users" uniqueName="[Users]" caption="Users"/>
  </dimensions>
  <measureGroups count="3">
    <measureGroup name="Orders  2" caption="Orders  2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B9C0F-E9E0-47F9-96CD-FDED314FBC9D}" name="PivotTable5" cacheId="77" applyNumberFormats="0" applyBorderFormats="0" applyFontFormats="0" applyPatternFormats="0" applyAlignmentFormats="0" applyWidthHeightFormats="1" dataCaption="Values" tag="8a260c1f-6c01-4d79-93b5-3dc9dba308da" updatedVersion="8" minRefreshableVersion="3" useAutoFormatting="1" itemPrintTitles="1" createdVersion="5" indent="0" outline="1" outlineData="1" multipleFieldFilters="0" chartFormat="1">
  <location ref="B65:C72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0BD59-6090-4EF9-BBAB-F0F0940020ED}" name="PivotTable4" cacheId="78" applyNumberFormats="0" applyBorderFormats="0" applyFontFormats="0" applyPatternFormats="0" applyAlignmentFormats="0" applyWidthHeightFormats="1" dataCaption="Values" tag="f40fd1c9-050f-49e6-ab16-3f0cd84a7336" updatedVersion="8" minRefreshableVersion="3" useAutoFormatting="1" itemPrintTitles="1" createdVersion="5" indent="0" compact="0" compactData="0" multipleFieldFilters="0">
  <location ref="B44:D62" firstHeaderRow="0" firstDataRow="1" firstDataCol="1"/>
  <pivotFields count="3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2"/>
  </rowFields>
  <rowItems count="18">
    <i>
      <x v="1"/>
    </i>
    <i>
      <x v="3"/>
    </i>
    <i>
      <x v="16"/>
    </i>
    <i>
      <x v="5"/>
    </i>
    <i>
      <x v="8"/>
    </i>
    <i>
      <x/>
    </i>
    <i>
      <x v="9"/>
    </i>
    <i>
      <x v="10"/>
    </i>
    <i>
      <x v="14"/>
    </i>
    <i>
      <x v="7"/>
    </i>
    <i>
      <x v="4"/>
    </i>
    <i>
      <x v="11"/>
    </i>
    <i>
      <x v="2"/>
    </i>
    <i>
      <x v="6"/>
    </i>
    <i>
      <x v="13"/>
    </i>
    <i>
      <x v="12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0" baseField="0" baseItem="0"/>
    <dataField name="Sum of Profit" fld="1" baseField="0" baseItem="0"/>
  </dataFields>
  <conditionalFormats count="5">
    <conditionalFormat type="all"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4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scope="field" type="all" priority="5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E476F-C252-451B-AFC6-32DC89439946}" name="PivotTable3" cacheId="79" applyNumberFormats="0" applyBorderFormats="0" applyFontFormats="0" applyPatternFormats="0" applyAlignmentFormats="0" applyWidthHeightFormats="1" dataCaption="Values" tag="af5b099d-7af4-4981-82f7-1cabed69799c" updatedVersion="8" minRefreshableVersion="3" useAutoFormatting="1" itemPrintTitles="1" createdVersion="5" indent="0" compact="0" compactData="0" multipleFieldFilters="0" chartFormat="2">
  <location ref="B30:C34" firstHeaderRow="1" firstDataRow="1" firstDataCol="1"/>
  <pivotFields count="2">
    <pivotField axis="axisRow" compact="0" allDrilled="1" outline="0" subtotalTop="0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1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 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8C953-372A-435E-AA0D-1D1940041163}" name="PivotTable8" cacheId="168" applyNumberFormats="0" applyBorderFormats="0" applyFontFormats="0" applyPatternFormats="0" applyAlignmentFormats="0" applyWidthHeightFormats="1" dataCaption="Values" tag="106b92e5-eaa3-452b-b670-5e19263b54eb" updatedVersion="8" minRefreshableVersion="3" useAutoFormatting="1" rowGrandTotals="0" colGrandTotals="0" itemPrintTitles="1" createdVersion="5" indent="0" outline="1" outlineData="1" multipleFieldFilters="0" chartFormat="1">
  <location ref="B277:C287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Profit" fld="0" baseField="0" baseItem="0"/>
  </dataFields>
  <formats count="1">
    <format dxfId="0">
      <pivotArea grandRow="1" outline="0" collapsedLevelsAreSubtotals="1" fieldPosition="0"/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Product Base Margin"/>
  </pivotHierarchies>
  <pivotTableStyleInfo name="PivotStyleLight16" showRowHeaders="1" showColHeaders="1" showRowStripes="0" showColStripes="0" showLastColumn="1"/>
  <filters count="1">
    <filter fld="1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ABDF4-450D-4C8A-8FB0-D1F78C5F124D}" name="PivotTable7" cacheId="81" applyNumberFormats="0" applyBorderFormats="0" applyFontFormats="0" applyPatternFormats="0" applyAlignmentFormats="0" applyWidthHeightFormats="1" dataCaption="Values" tag="7f398e7d-d439-40e8-96cf-97e6543b8470" updatedVersion="8" minRefreshableVersion="3" useAutoFormatting="1" itemPrintTitles="1" createdVersion="5" indent="0" compact="0" compactData="0" multipleFieldFilters="0" chartFormat="1">
  <location ref="B264:D269" firstHeaderRow="0" firstDataRow="1" firstDataCol="1"/>
  <pivotFields count="3">
    <pivotField axis="axisRow" compact="0" allDrilled="1" outline="0" subtotalTop="0" showAll="0" sortType="ascending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  " fld="1" showDataAs="percentOfTotal" baseField="0" baseItem="0" numFmtId="10"/>
    <dataField name="Profit  " fld="2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   "/>
    <pivotHierarchy dragToData="1"/>
    <pivotHierarchy dragToData="1" caption="Profit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43BDE-7BBA-4C9B-BC6A-86B98F8A2B44}" name="PivotTable2" cacheId="82" applyNumberFormats="0" applyBorderFormats="0" applyFontFormats="0" applyPatternFormats="0" applyAlignmentFormats="0" applyWidthHeightFormats="1" dataCaption="Values" tag="881eb465-e0d6-46d8-b63b-fb2c97c8078b" updatedVersion="8" minRefreshableVersion="3" useAutoFormatting="1" itemPrintTitles="1" createdVersion="5" indent="0" compact="0" compactData="0" multipleFieldFilters="0" chartFormat="1">
  <location ref="B16:C22" firstHeaderRow="1" firstDataRow="1" firstDataCol="1"/>
  <pivotFields count="2">
    <pivotField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6">
    <i>
      <x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Prof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fi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76B3B-2B63-4AAC-B963-BCEA1D6646C2}" name="PivotTable6" cacheId="83" applyNumberFormats="0" applyBorderFormats="0" applyFontFormats="0" applyPatternFormats="0" applyAlignmentFormats="0" applyWidthHeightFormats="1" dataCaption="Values" tag="639379b8-29a7-4131-b1af-0c6a428d5c87" updatedVersion="8" minRefreshableVersion="3" useAutoFormatting="1" itemPrintTitles="1" createdVersion="5" indent="0" outline="1" outlineData="1" multipleFieldFilters="0" chartFormat="2">
  <location ref="B80:C260" firstHeaderRow="1" firstDataRow="1" firstDataCol="1"/>
  <pivotFields count="2">
    <pivotField axis="axisRow" allDrilled="1" subtotalTop="0" showAll="0" dataSourceSort="1" defaultSubtotal="0" defaultAttributeDrillState="1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</items>
    </pivotField>
    <pivotField dataField="1" subtotalTop="0" showAll="0" defaultSubtotal="0"/>
  </pivotFields>
  <rowFields count="1">
    <field x="0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Items count="1">
    <i/>
  </colItems>
  <dataFields count="1">
    <dataField name="Sum of Profit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0199B-6EBA-4AA8-AE07-D9C9EE0F02CB}" name="PivotTable1" cacheId="84" applyNumberFormats="0" applyBorderFormats="0" applyFontFormats="0" applyPatternFormats="0" applyAlignmentFormats="0" applyWidthHeightFormats="1" dataCaption="Values" tag="7d2101b4-c218-4f86-848c-8695bf2e5ea0" updatedVersion="8" minRefreshableVersion="3" useAutoFormatting="1" itemPrintTitles="1" createdVersion="5" indent="0" outline="1" outlineData="1" multipleFieldFilters="0" chartFormat="2">
  <location ref="B3:C7" firstHeaderRow="1" firstDataRow="1" firstDataCol="1"/>
  <pivotFields count="2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Order" fld="1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Ord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15"/>
  <sheetViews>
    <sheetView tabSelected="1" topLeftCell="B1" workbookViewId="0">
      <selection activeCell="E10" sqref="E10"/>
    </sheetView>
  </sheetViews>
  <sheetFormatPr defaultRowHeight="14.5" x14ac:dyDescent="0.35"/>
  <sheetData>
    <row r="2" spans="3:3" x14ac:dyDescent="0.35">
      <c r="C2" s="1" t="s">
        <v>0</v>
      </c>
    </row>
    <row r="3" spans="3:3" x14ac:dyDescent="0.35">
      <c r="C3" s="2" t="s">
        <v>1</v>
      </c>
    </row>
    <row r="4" spans="3:3" x14ac:dyDescent="0.35">
      <c r="C4" s="2" t="s">
        <v>6</v>
      </c>
    </row>
    <row r="5" spans="3:3" x14ac:dyDescent="0.35">
      <c r="C5" s="2" t="s">
        <v>7</v>
      </c>
    </row>
    <row r="6" spans="3:3" x14ac:dyDescent="0.35">
      <c r="C6" s="1" t="s">
        <v>2</v>
      </c>
    </row>
    <row r="7" spans="3:3" x14ac:dyDescent="0.35">
      <c r="C7" s="1"/>
    </row>
    <row r="8" spans="3:3" x14ac:dyDescent="0.35">
      <c r="C8" s="1" t="s">
        <v>8</v>
      </c>
    </row>
    <row r="9" spans="3:3" x14ac:dyDescent="0.35">
      <c r="C9" t="s">
        <v>3</v>
      </c>
    </row>
    <row r="10" spans="3:3" x14ac:dyDescent="0.35">
      <c r="C10" t="s">
        <v>4</v>
      </c>
    </row>
    <row r="11" spans="3:3" x14ac:dyDescent="0.35">
      <c r="C11" t="s">
        <v>9</v>
      </c>
    </row>
    <row r="12" spans="3:3" x14ac:dyDescent="0.35">
      <c r="C12" t="s">
        <v>10</v>
      </c>
    </row>
    <row r="13" spans="3:3" x14ac:dyDescent="0.35">
      <c r="C13" t="s">
        <v>11</v>
      </c>
    </row>
    <row r="14" spans="3:3" x14ac:dyDescent="0.35">
      <c r="C14" t="s">
        <v>12</v>
      </c>
    </row>
    <row r="15" spans="3:3" x14ac:dyDescent="0.35">
      <c r="C15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8CD2-57D8-4851-A6FF-6807747FF866}">
  <dimension ref="B2:D287"/>
  <sheetViews>
    <sheetView topLeftCell="A244" zoomScale="78" zoomScaleNormal="78" workbookViewId="0">
      <selection activeCell="H285" sqref="H285"/>
    </sheetView>
  </sheetViews>
  <sheetFormatPr defaultRowHeight="14.5" x14ac:dyDescent="0.35"/>
  <cols>
    <col min="2" max="2" width="28.08984375" bestFit="1" customWidth="1"/>
    <col min="3" max="3" width="11.81640625" bestFit="1" customWidth="1"/>
    <col min="4" max="4" width="24.7265625" bestFit="1" customWidth="1"/>
    <col min="5" max="5" width="25.7265625" bestFit="1" customWidth="1"/>
    <col min="6" max="6" width="11.81640625" bestFit="1" customWidth="1"/>
    <col min="7" max="180" width="15.26953125" bestFit="1" customWidth="1"/>
    <col min="181" max="182" width="10.7265625" bestFit="1" customWidth="1"/>
  </cols>
  <sheetData>
    <row r="2" spans="2:3" ht="18.5" x14ac:dyDescent="0.45">
      <c r="B2" s="7" t="s">
        <v>55</v>
      </c>
    </row>
    <row r="3" spans="2:3" x14ac:dyDescent="0.35">
      <c r="B3" s="3" t="s">
        <v>50</v>
      </c>
      <c r="C3" t="s">
        <v>54</v>
      </c>
    </row>
    <row r="4" spans="2:3" x14ac:dyDescent="0.35">
      <c r="B4" s="4" t="s">
        <v>14</v>
      </c>
      <c r="C4" s="5">
        <v>0.11128700332436282</v>
      </c>
    </row>
    <row r="5" spans="2:3" x14ac:dyDescent="0.35">
      <c r="B5" s="4" t="s">
        <v>16</v>
      </c>
      <c r="C5" s="5">
        <v>0.12680069653316448</v>
      </c>
    </row>
    <row r="6" spans="2:3" x14ac:dyDescent="0.35">
      <c r="B6" s="4" t="s">
        <v>17</v>
      </c>
      <c r="C6" s="5">
        <v>0.76191230014247269</v>
      </c>
    </row>
    <row r="7" spans="2:3" x14ac:dyDescent="0.35">
      <c r="B7" s="4" t="s">
        <v>51</v>
      </c>
      <c r="C7" s="5">
        <v>1</v>
      </c>
    </row>
    <row r="15" spans="2:3" ht="21" x14ac:dyDescent="0.5">
      <c r="B15" s="6" t="s">
        <v>56</v>
      </c>
    </row>
    <row r="16" spans="2:3" x14ac:dyDescent="0.35">
      <c r="B16" s="3" t="s">
        <v>23</v>
      </c>
      <c r="C16" t="s">
        <v>24</v>
      </c>
    </row>
    <row r="17" spans="2:3" x14ac:dyDescent="0.35">
      <c r="B17" t="s">
        <v>29</v>
      </c>
      <c r="C17">
        <v>37421.97</v>
      </c>
    </row>
    <row r="18" spans="2:3" x14ac:dyDescent="0.35">
      <c r="B18" t="s">
        <v>40</v>
      </c>
      <c r="C18">
        <v>28078.880000000001</v>
      </c>
    </row>
    <row r="19" spans="2:3" x14ac:dyDescent="0.35">
      <c r="B19" t="s">
        <v>33</v>
      </c>
      <c r="C19">
        <v>27611.919999999998</v>
      </c>
    </row>
    <row r="20" spans="2:3" x14ac:dyDescent="0.35">
      <c r="B20" t="s">
        <v>44</v>
      </c>
      <c r="C20">
        <v>23410.78</v>
      </c>
    </row>
    <row r="21" spans="2:3" x14ac:dyDescent="0.35">
      <c r="B21" t="s">
        <v>38</v>
      </c>
      <c r="C21">
        <v>17931.05</v>
      </c>
    </row>
    <row r="22" spans="2:3" x14ac:dyDescent="0.35">
      <c r="B22" t="s">
        <v>51</v>
      </c>
      <c r="C22">
        <v>134454.6</v>
      </c>
    </row>
    <row r="29" spans="2:3" ht="18.5" x14ac:dyDescent="0.45">
      <c r="B29" s="7" t="s">
        <v>9</v>
      </c>
    </row>
    <row r="30" spans="2:3" x14ac:dyDescent="0.35">
      <c r="B30" s="3" t="s">
        <v>21</v>
      </c>
      <c r="C30" t="s">
        <v>52</v>
      </c>
    </row>
    <row r="31" spans="2:3" x14ac:dyDescent="0.35">
      <c r="B31" t="s">
        <v>34</v>
      </c>
      <c r="C31">
        <v>712264.95</v>
      </c>
    </row>
    <row r="32" spans="2:3" x14ac:dyDescent="0.35">
      <c r="B32" t="s">
        <v>27</v>
      </c>
      <c r="C32">
        <v>660704.31000000006</v>
      </c>
    </row>
    <row r="33" spans="2:4" x14ac:dyDescent="0.35">
      <c r="B33" t="s">
        <v>25</v>
      </c>
      <c r="C33">
        <v>551368.62</v>
      </c>
    </row>
    <row r="34" spans="2:4" x14ac:dyDescent="0.35">
      <c r="B34" t="s">
        <v>51</v>
      </c>
      <c r="C34">
        <v>1924337.88</v>
      </c>
    </row>
    <row r="43" spans="2:4" ht="21" x14ac:dyDescent="0.5">
      <c r="B43" s="6" t="s">
        <v>10</v>
      </c>
    </row>
    <row r="44" spans="2:4" x14ac:dyDescent="0.35">
      <c r="B44" s="3" t="s">
        <v>22</v>
      </c>
      <c r="C44" t="s">
        <v>52</v>
      </c>
      <c r="D44" t="s">
        <v>53</v>
      </c>
    </row>
    <row r="45" spans="2:4" x14ac:dyDescent="0.35">
      <c r="B45" t="s">
        <v>39</v>
      </c>
      <c r="C45">
        <v>185928.14</v>
      </c>
      <c r="D45">
        <v>59296.43</v>
      </c>
    </row>
    <row r="46" spans="2:4" x14ac:dyDescent="0.35">
      <c r="B46" t="s">
        <v>28</v>
      </c>
      <c r="C46">
        <v>261072.73</v>
      </c>
      <c r="D46">
        <v>48695.839999999997</v>
      </c>
    </row>
    <row r="47" spans="2:4" x14ac:dyDescent="0.35">
      <c r="B47" t="s">
        <v>35</v>
      </c>
      <c r="C47">
        <v>198764.49</v>
      </c>
      <c r="D47">
        <v>40790.550000000003</v>
      </c>
    </row>
    <row r="48" spans="2:4" x14ac:dyDescent="0.35">
      <c r="B48" t="s">
        <v>49</v>
      </c>
      <c r="C48">
        <v>99069.48</v>
      </c>
      <c r="D48">
        <v>23990.2</v>
      </c>
    </row>
    <row r="49" spans="2:4" x14ac:dyDescent="0.35">
      <c r="B49" t="s">
        <v>30</v>
      </c>
      <c r="C49">
        <v>98070.91</v>
      </c>
      <c r="D49">
        <v>18724.13</v>
      </c>
    </row>
    <row r="50" spans="2:4" x14ac:dyDescent="0.35">
      <c r="B50" t="s">
        <v>48</v>
      </c>
      <c r="C50">
        <v>82201.149999999994</v>
      </c>
      <c r="D50">
        <v>12594.84</v>
      </c>
    </row>
    <row r="51" spans="2:4" x14ac:dyDescent="0.35">
      <c r="B51" t="s">
        <v>36</v>
      </c>
      <c r="C51">
        <v>318169.68</v>
      </c>
      <c r="D51">
        <v>8824.4</v>
      </c>
    </row>
    <row r="52" spans="2:4" x14ac:dyDescent="0.35">
      <c r="B52" t="s">
        <v>37</v>
      </c>
      <c r="C52">
        <v>55813.919999999998</v>
      </c>
      <c r="D52">
        <v>7769.34</v>
      </c>
    </row>
    <row r="53" spans="2:4" x14ac:dyDescent="0.35">
      <c r="B53" t="s">
        <v>42</v>
      </c>
      <c r="C53">
        <v>177417.60000000001</v>
      </c>
      <c r="D53">
        <v>7124.29</v>
      </c>
    </row>
    <row r="54" spans="2:4" x14ac:dyDescent="0.35">
      <c r="B54" t="s">
        <v>41</v>
      </c>
      <c r="C54">
        <v>4914.82</v>
      </c>
      <c r="D54">
        <v>7028.13</v>
      </c>
    </row>
    <row r="55" spans="2:4" x14ac:dyDescent="0.35">
      <c r="B55" t="s">
        <v>46</v>
      </c>
      <c r="C55">
        <v>96261.3</v>
      </c>
      <c r="D55">
        <v>1698.05</v>
      </c>
    </row>
    <row r="56" spans="2:4" x14ac:dyDescent="0.35">
      <c r="B56" t="s">
        <v>26</v>
      </c>
      <c r="C56">
        <v>26071.61</v>
      </c>
      <c r="D56">
        <v>-257.64999999999998</v>
      </c>
    </row>
    <row r="57" spans="2:4" x14ac:dyDescent="0.35">
      <c r="B57" t="s">
        <v>47</v>
      </c>
      <c r="C57">
        <v>107796.09</v>
      </c>
      <c r="D57">
        <v>-930.42</v>
      </c>
    </row>
    <row r="58" spans="2:4" x14ac:dyDescent="0.35">
      <c r="B58" t="s">
        <v>32</v>
      </c>
      <c r="C58">
        <v>10479.77</v>
      </c>
      <c r="D58">
        <v>-1194.4100000000001</v>
      </c>
    </row>
    <row r="59" spans="2:4" x14ac:dyDescent="0.35">
      <c r="B59" t="s">
        <v>45</v>
      </c>
      <c r="C59">
        <v>6752.18</v>
      </c>
      <c r="D59">
        <v>-1291.0999999999999</v>
      </c>
    </row>
    <row r="60" spans="2:4" x14ac:dyDescent="0.35">
      <c r="B60" t="s">
        <v>31</v>
      </c>
      <c r="C60">
        <v>1789.43</v>
      </c>
      <c r="D60">
        <v>-1544.84</v>
      </c>
    </row>
    <row r="61" spans="2:4" x14ac:dyDescent="0.35">
      <c r="B61" t="s">
        <v>43</v>
      </c>
      <c r="C61">
        <v>193764.58</v>
      </c>
      <c r="D61">
        <v>-7240.09</v>
      </c>
    </row>
    <row r="62" spans="2:4" x14ac:dyDescent="0.35">
      <c r="B62" t="s">
        <v>51</v>
      </c>
      <c r="C62">
        <v>1924337.88</v>
      </c>
      <c r="D62">
        <v>224077.69</v>
      </c>
    </row>
    <row r="64" spans="2:4" ht="18.5" x14ac:dyDescent="0.45">
      <c r="B64" s="7" t="s">
        <v>11</v>
      </c>
    </row>
    <row r="65" spans="2:3" x14ac:dyDescent="0.35">
      <c r="B65" s="3" t="s">
        <v>50</v>
      </c>
      <c r="C65" t="s">
        <v>52</v>
      </c>
    </row>
    <row r="66" spans="2:3" x14ac:dyDescent="0.35">
      <c r="B66" s="4" t="s">
        <v>57</v>
      </c>
      <c r="C66">
        <v>274766.92</v>
      </c>
    </row>
    <row r="67" spans="2:3" x14ac:dyDescent="0.35">
      <c r="B67" s="4" t="s">
        <v>58</v>
      </c>
      <c r="C67">
        <v>326101.46999999997</v>
      </c>
    </row>
    <row r="68" spans="2:3" x14ac:dyDescent="0.35">
      <c r="B68" s="4" t="s">
        <v>59</v>
      </c>
      <c r="C68">
        <v>271696.67</v>
      </c>
    </row>
    <row r="69" spans="2:3" x14ac:dyDescent="0.35">
      <c r="B69" s="4" t="s">
        <v>60</v>
      </c>
      <c r="C69">
        <v>389831.95</v>
      </c>
    </row>
    <row r="70" spans="2:3" x14ac:dyDescent="0.35">
      <c r="B70" s="4" t="s">
        <v>61</v>
      </c>
      <c r="C70">
        <v>306572.07</v>
      </c>
    </row>
    <row r="71" spans="2:3" x14ac:dyDescent="0.35">
      <c r="B71" s="4" t="s">
        <v>62</v>
      </c>
      <c r="C71">
        <v>355368.8</v>
      </c>
    </row>
    <row r="72" spans="2:3" x14ac:dyDescent="0.35">
      <c r="B72" s="4" t="s">
        <v>51</v>
      </c>
      <c r="C72">
        <v>1924337.88</v>
      </c>
    </row>
    <row r="79" spans="2:3" ht="18.5" x14ac:dyDescent="0.45">
      <c r="B79" s="7" t="s">
        <v>12</v>
      </c>
    </row>
    <row r="80" spans="2:3" x14ac:dyDescent="0.35">
      <c r="B80" s="3" t="s">
        <v>50</v>
      </c>
      <c r="C80" t="s">
        <v>53</v>
      </c>
    </row>
    <row r="81" spans="2:3" x14ac:dyDescent="0.35">
      <c r="B81" s="8">
        <v>42005</v>
      </c>
      <c r="C81">
        <v>-1957.08</v>
      </c>
    </row>
    <row r="82" spans="2:3" x14ac:dyDescent="0.35">
      <c r="B82" s="8">
        <v>42006</v>
      </c>
      <c r="C82">
        <v>4732.33</v>
      </c>
    </row>
    <row r="83" spans="2:3" x14ac:dyDescent="0.35">
      <c r="B83" s="8">
        <v>42007</v>
      </c>
      <c r="C83">
        <v>-1846.37</v>
      </c>
    </row>
    <row r="84" spans="2:3" x14ac:dyDescent="0.35">
      <c r="B84" s="8">
        <v>42008</v>
      </c>
      <c r="C84">
        <v>516.22</v>
      </c>
    </row>
    <row r="85" spans="2:3" x14ac:dyDescent="0.35">
      <c r="B85" s="8">
        <v>42009</v>
      </c>
      <c r="C85">
        <v>85.88</v>
      </c>
    </row>
    <row r="86" spans="2:3" x14ac:dyDescent="0.35">
      <c r="B86" s="8">
        <v>42010</v>
      </c>
      <c r="C86">
        <v>-14013.91</v>
      </c>
    </row>
    <row r="87" spans="2:3" x14ac:dyDescent="0.35">
      <c r="B87" s="8">
        <v>42011</v>
      </c>
      <c r="C87">
        <v>-3779.01</v>
      </c>
    </row>
    <row r="88" spans="2:3" x14ac:dyDescent="0.35">
      <c r="B88" s="8">
        <v>42012</v>
      </c>
      <c r="C88">
        <v>3447.5</v>
      </c>
    </row>
    <row r="89" spans="2:3" x14ac:dyDescent="0.35">
      <c r="B89" s="8">
        <v>42013</v>
      </c>
      <c r="C89">
        <v>-177</v>
      </c>
    </row>
    <row r="90" spans="2:3" x14ac:dyDescent="0.35">
      <c r="B90" s="8">
        <v>42014</v>
      </c>
      <c r="C90">
        <v>-1623.08</v>
      </c>
    </row>
    <row r="91" spans="2:3" x14ac:dyDescent="0.35">
      <c r="B91" s="8">
        <v>42015</v>
      </c>
      <c r="C91">
        <v>-137.5</v>
      </c>
    </row>
    <row r="92" spans="2:3" x14ac:dyDescent="0.35">
      <c r="B92" s="8">
        <v>42016</v>
      </c>
      <c r="C92">
        <v>5081.0200000000004</v>
      </c>
    </row>
    <row r="93" spans="2:3" x14ac:dyDescent="0.35">
      <c r="B93" s="8">
        <v>42017</v>
      </c>
      <c r="C93">
        <v>282.39999999999998</v>
      </c>
    </row>
    <row r="94" spans="2:3" x14ac:dyDescent="0.35">
      <c r="B94" s="8">
        <v>42018</v>
      </c>
      <c r="C94">
        <v>1000.98</v>
      </c>
    </row>
    <row r="95" spans="2:3" x14ac:dyDescent="0.35">
      <c r="B95" s="8">
        <v>42019</v>
      </c>
      <c r="C95">
        <v>-3549.85</v>
      </c>
    </row>
    <row r="96" spans="2:3" x14ac:dyDescent="0.35">
      <c r="B96" s="8">
        <v>42020</v>
      </c>
      <c r="C96">
        <v>-823.31</v>
      </c>
    </row>
    <row r="97" spans="2:3" x14ac:dyDescent="0.35">
      <c r="B97" s="8">
        <v>42021</v>
      </c>
      <c r="C97">
        <v>-1565.71</v>
      </c>
    </row>
    <row r="98" spans="2:3" x14ac:dyDescent="0.35">
      <c r="B98" s="8">
        <v>42022</v>
      </c>
      <c r="C98">
        <v>2760.41</v>
      </c>
    </row>
    <row r="99" spans="2:3" x14ac:dyDescent="0.35">
      <c r="B99" s="8">
        <v>42023</v>
      </c>
      <c r="C99">
        <v>539.45000000000005</v>
      </c>
    </row>
    <row r="100" spans="2:3" x14ac:dyDescent="0.35">
      <c r="B100" s="8">
        <v>42024</v>
      </c>
      <c r="C100">
        <v>641.35</v>
      </c>
    </row>
    <row r="101" spans="2:3" x14ac:dyDescent="0.35">
      <c r="B101" s="8">
        <v>42025</v>
      </c>
      <c r="C101">
        <v>959.16</v>
      </c>
    </row>
    <row r="102" spans="2:3" x14ac:dyDescent="0.35">
      <c r="B102" s="8">
        <v>42026</v>
      </c>
      <c r="C102">
        <v>4737.46</v>
      </c>
    </row>
    <row r="103" spans="2:3" x14ac:dyDescent="0.35">
      <c r="B103" s="8">
        <v>42027</v>
      </c>
      <c r="C103">
        <v>-181.05</v>
      </c>
    </row>
    <row r="104" spans="2:3" x14ac:dyDescent="0.35">
      <c r="B104" s="8">
        <v>42028</v>
      </c>
      <c r="C104">
        <v>2065.48</v>
      </c>
    </row>
    <row r="105" spans="2:3" x14ac:dyDescent="0.35">
      <c r="B105" s="8">
        <v>42029</v>
      </c>
      <c r="C105">
        <v>-12.06</v>
      </c>
    </row>
    <row r="106" spans="2:3" x14ac:dyDescent="0.35">
      <c r="B106" s="8">
        <v>42030</v>
      </c>
      <c r="C106">
        <v>-1561.54</v>
      </c>
    </row>
    <row r="107" spans="2:3" x14ac:dyDescent="0.35">
      <c r="B107" s="8">
        <v>42031</v>
      </c>
      <c r="C107">
        <v>4441.43</v>
      </c>
    </row>
    <row r="108" spans="2:3" x14ac:dyDescent="0.35">
      <c r="B108" s="8">
        <v>42032</v>
      </c>
      <c r="C108">
        <v>-9411.16</v>
      </c>
    </row>
    <row r="109" spans="2:3" x14ac:dyDescent="0.35">
      <c r="B109" s="8">
        <v>42033</v>
      </c>
      <c r="C109">
        <v>-1215.05</v>
      </c>
    </row>
    <row r="110" spans="2:3" x14ac:dyDescent="0.35">
      <c r="B110" s="8">
        <v>42034</v>
      </c>
      <c r="C110">
        <v>3101.08</v>
      </c>
    </row>
    <row r="111" spans="2:3" x14ac:dyDescent="0.35">
      <c r="B111" s="8">
        <v>42035</v>
      </c>
      <c r="C111">
        <v>8505.14</v>
      </c>
    </row>
    <row r="112" spans="2:3" x14ac:dyDescent="0.35">
      <c r="B112" s="8">
        <v>42036</v>
      </c>
      <c r="C112">
        <v>918.26</v>
      </c>
    </row>
    <row r="113" spans="2:3" x14ac:dyDescent="0.35">
      <c r="B113" s="8">
        <v>42037</v>
      </c>
      <c r="C113">
        <v>-1674.36</v>
      </c>
    </row>
    <row r="114" spans="2:3" x14ac:dyDescent="0.35">
      <c r="B114" s="8">
        <v>42038</v>
      </c>
      <c r="C114">
        <v>290.33999999999997</v>
      </c>
    </row>
    <row r="115" spans="2:3" x14ac:dyDescent="0.35">
      <c r="B115" s="8">
        <v>42039</v>
      </c>
      <c r="C115">
        <v>-2903.31</v>
      </c>
    </row>
    <row r="116" spans="2:3" x14ac:dyDescent="0.35">
      <c r="B116" s="8">
        <v>42040</v>
      </c>
      <c r="C116">
        <v>7315.89</v>
      </c>
    </row>
    <row r="117" spans="2:3" x14ac:dyDescent="0.35">
      <c r="B117" s="8">
        <v>42041</v>
      </c>
      <c r="C117">
        <v>-1083.02</v>
      </c>
    </row>
    <row r="118" spans="2:3" x14ac:dyDescent="0.35">
      <c r="B118" s="8">
        <v>42042</v>
      </c>
      <c r="C118">
        <v>715.13</v>
      </c>
    </row>
    <row r="119" spans="2:3" x14ac:dyDescent="0.35">
      <c r="B119" s="8">
        <v>42043</v>
      </c>
      <c r="C119">
        <v>-646.53</v>
      </c>
    </row>
    <row r="120" spans="2:3" x14ac:dyDescent="0.35">
      <c r="B120" s="8">
        <v>42044</v>
      </c>
      <c r="C120">
        <v>-40.450000000000003</v>
      </c>
    </row>
    <row r="121" spans="2:3" x14ac:dyDescent="0.35">
      <c r="B121" s="8">
        <v>42045</v>
      </c>
      <c r="C121">
        <v>1029.45</v>
      </c>
    </row>
    <row r="122" spans="2:3" x14ac:dyDescent="0.35">
      <c r="B122" s="8">
        <v>42046</v>
      </c>
      <c r="C122">
        <v>-2239</v>
      </c>
    </row>
    <row r="123" spans="2:3" x14ac:dyDescent="0.35">
      <c r="B123" s="8">
        <v>42047</v>
      </c>
      <c r="C123">
        <v>1262.82</v>
      </c>
    </row>
    <row r="124" spans="2:3" x14ac:dyDescent="0.35">
      <c r="B124" s="8">
        <v>42048</v>
      </c>
      <c r="C124">
        <v>3811.86</v>
      </c>
    </row>
    <row r="125" spans="2:3" x14ac:dyDescent="0.35">
      <c r="B125" s="8">
        <v>42049</v>
      </c>
      <c r="C125">
        <v>3537.27</v>
      </c>
    </row>
    <row r="126" spans="2:3" x14ac:dyDescent="0.35">
      <c r="B126" s="8">
        <v>42050</v>
      </c>
      <c r="C126">
        <v>2709.66</v>
      </c>
    </row>
    <row r="127" spans="2:3" x14ac:dyDescent="0.35">
      <c r="B127" s="8">
        <v>42051</v>
      </c>
      <c r="C127">
        <v>170.11</v>
      </c>
    </row>
    <row r="128" spans="2:3" x14ac:dyDescent="0.35">
      <c r="B128" s="8">
        <v>42052</v>
      </c>
      <c r="C128">
        <v>516.98</v>
      </c>
    </row>
    <row r="129" spans="2:3" x14ac:dyDescent="0.35">
      <c r="B129" s="8">
        <v>42053</v>
      </c>
      <c r="C129">
        <v>3792.87</v>
      </c>
    </row>
    <row r="130" spans="2:3" x14ac:dyDescent="0.35">
      <c r="B130" s="8">
        <v>42054</v>
      </c>
      <c r="C130">
        <v>1117.3800000000001</v>
      </c>
    </row>
    <row r="131" spans="2:3" x14ac:dyDescent="0.35">
      <c r="B131" s="8">
        <v>42055</v>
      </c>
      <c r="C131">
        <v>-1926.31</v>
      </c>
    </row>
    <row r="132" spans="2:3" x14ac:dyDescent="0.35">
      <c r="B132" s="8">
        <v>42056</v>
      </c>
      <c r="C132">
        <v>11176.58</v>
      </c>
    </row>
    <row r="133" spans="2:3" x14ac:dyDescent="0.35">
      <c r="B133" s="8">
        <v>42057</v>
      </c>
      <c r="C133">
        <v>3269.6</v>
      </c>
    </row>
    <row r="134" spans="2:3" x14ac:dyDescent="0.35">
      <c r="B134" s="8">
        <v>42058</v>
      </c>
      <c r="C134">
        <v>-1711.4</v>
      </c>
    </row>
    <row r="135" spans="2:3" x14ac:dyDescent="0.35">
      <c r="B135" s="8">
        <v>42059</v>
      </c>
      <c r="C135">
        <v>2391.96</v>
      </c>
    </row>
    <row r="136" spans="2:3" x14ac:dyDescent="0.35">
      <c r="B136" s="8">
        <v>42060</v>
      </c>
      <c r="C136">
        <v>1202.8</v>
      </c>
    </row>
    <row r="137" spans="2:3" x14ac:dyDescent="0.35">
      <c r="B137" s="8">
        <v>42061</v>
      </c>
      <c r="C137">
        <v>2364.9899999999998</v>
      </c>
    </row>
    <row r="138" spans="2:3" x14ac:dyDescent="0.35">
      <c r="B138" s="8">
        <v>42062</v>
      </c>
      <c r="C138">
        <v>328.59</v>
      </c>
    </row>
    <row r="139" spans="2:3" x14ac:dyDescent="0.35">
      <c r="B139" s="8">
        <v>42063</v>
      </c>
      <c r="C139">
        <v>246.49</v>
      </c>
    </row>
    <row r="140" spans="2:3" x14ac:dyDescent="0.35">
      <c r="B140" s="8">
        <v>42064</v>
      </c>
      <c r="C140">
        <v>3159.78</v>
      </c>
    </row>
    <row r="141" spans="2:3" x14ac:dyDescent="0.35">
      <c r="B141" s="8">
        <v>42065</v>
      </c>
      <c r="C141">
        <v>1761.56</v>
      </c>
    </row>
    <row r="142" spans="2:3" x14ac:dyDescent="0.35">
      <c r="B142" s="8">
        <v>42066</v>
      </c>
      <c r="C142">
        <v>-38.39</v>
      </c>
    </row>
    <row r="143" spans="2:3" x14ac:dyDescent="0.35">
      <c r="B143" s="8">
        <v>42067</v>
      </c>
      <c r="C143">
        <v>8819.49</v>
      </c>
    </row>
    <row r="144" spans="2:3" x14ac:dyDescent="0.35">
      <c r="B144" s="8">
        <v>42068</v>
      </c>
      <c r="C144">
        <v>1905.49</v>
      </c>
    </row>
    <row r="145" spans="2:3" x14ac:dyDescent="0.35">
      <c r="B145" s="8">
        <v>42069</v>
      </c>
      <c r="C145">
        <v>-3707.74</v>
      </c>
    </row>
    <row r="146" spans="2:3" x14ac:dyDescent="0.35">
      <c r="B146" s="8">
        <v>42070</v>
      </c>
      <c r="C146">
        <v>819.89</v>
      </c>
    </row>
    <row r="147" spans="2:3" x14ac:dyDescent="0.35">
      <c r="B147" s="8">
        <v>42071</v>
      </c>
      <c r="C147">
        <v>2831.38</v>
      </c>
    </row>
    <row r="148" spans="2:3" x14ac:dyDescent="0.35">
      <c r="B148" s="8">
        <v>42072</v>
      </c>
      <c r="C148">
        <v>-1479.05</v>
      </c>
    </row>
    <row r="149" spans="2:3" x14ac:dyDescent="0.35">
      <c r="B149" s="8">
        <v>42073</v>
      </c>
      <c r="C149">
        <v>-14020.8</v>
      </c>
    </row>
    <row r="150" spans="2:3" x14ac:dyDescent="0.35">
      <c r="B150" s="8">
        <v>42074</v>
      </c>
      <c r="C150">
        <v>-608.87</v>
      </c>
    </row>
    <row r="151" spans="2:3" x14ac:dyDescent="0.35">
      <c r="B151" s="8">
        <v>42075</v>
      </c>
      <c r="C151">
        <v>3976.85</v>
      </c>
    </row>
    <row r="152" spans="2:3" x14ac:dyDescent="0.35">
      <c r="B152" s="8">
        <v>42076</v>
      </c>
      <c r="C152">
        <v>2137.4699999999998</v>
      </c>
    </row>
    <row r="153" spans="2:3" x14ac:dyDescent="0.35">
      <c r="B153" s="8">
        <v>42077</v>
      </c>
      <c r="C153">
        <v>-5722.53</v>
      </c>
    </row>
    <row r="154" spans="2:3" x14ac:dyDescent="0.35">
      <c r="B154" s="8">
        <v>42078</v>
      </c>
      <c r="C154">
        <v>-1092.9100000000001</v>
      </c>
    </row>
    <row r="155" spans="2:3" x14ac:dyDescent="0.35">
      <c r="B155" s="8">
        <v>42079</v>
      </c>
      <c r="C155">
        <v>1146.3699999999999</v>
      </c>
    </row>
    <row r="156" spans="2:3" x14ac:dyDescent="0.35">
      <c r="B156" s="8">
        <v>42080</v>
      </c>
      <c r="C156">
        <v>2574.7199999999998</v>
      </c>
    </row>
    <row r="157" spans="2:3" x14ac:dyDescent="0.35">
      <c r="B157" s="8">
        <v>42081</v>
      </c>
      <c r="C157">
        <v>4184.22</v>
      </c>
    </row>
    <row r="158" spans="2:3" x14ac:dyDescent="0.35">
      <c r="B158" s="8">
        <v>42082</v>
      </c>
      <c r="C158">
        <v>-1589.32</v>
      </c>
    </row>
    <row r="159" spans="2:3" x14ac:dyDescent="0.35">
      <c r="B159" s="8">
        <v>42083</v>
      </c>
      <c r="C159">
        <v>-1875.11</v>
      </c>
    </row>
    <row r="160" spans="2:3" x14ac:dyDescent="0.35">
      <c r="B160" s="8">
        <v>42084</v>
      </c>
      <c r="C160">
        <v>3199.08</v>
      </c>
    </row>
    <row r="161" spans="2:3" x14ac:dyDescent="0.35">
      <c r="B161" s="8">
        <v>42085</v>
      </c>
      <c r="C161">
        <v>-109.37</v>
      </c>
    </row>
    <row r="162" spans="2:3" x14ac:dyDescent="0.35">
      <c r="B162" s="8">
        <v>42086</v>
      </c>
      <c r="C162">
        <v>1368.42</v>
      </c>
    </row>
    <row r="163" spans="2:3" x14ac:dyDescent="0.35">
      <c r="B163" s="8">
        <v>42087</v>
      </c>
      <c r="C163">
        <v>-1726.25</v>
      </c>
    </row>
    <row r="164" spans="2:3" x14ac:dyDescent="0.35">
      <c r="B164" s="8">
        <v>42088</v>
      </c>
      <c r="C164">
        <v>2354.19</v>
      </c>
    </row>
    <row r="165" spans="2:3" x14ac:dyDescent="0.35">
      <c r="B165" s="8">
        <v>42089</v>
      </c>
      <c r="C165">
        <v>-233.75</v>
      </c>
    </row>
    <row r="166" spans="2:3" x14ac:dyDescent="0.35">
      <c r="B166" s="8">
        <v>42090</v>
      </c>
      <c r="C166">
        <v>3420.57</v>
      </c>
    </row>
    <row r="167" spans="2:3" x14ac:dyDescent="0.35">
      <c r="B167" s="8">
        <v>42091</v>
      </c>
      <c r="C167">
        <v>-16596.21</v>
      </c>
    </row>
    <row r="168" spans="2:3" x14ac:dyDescent="0.35">
      <c r="B168" s="8">
        <v>42092</v>
      </c>
      <c r="C168">
        <v>-536.11</v>
      </c>
    </row>
    <row r="169" spans="2:3" x14ac:dyDescent="0.35">
      <c r="B169" s="8">
        <v>42093</v>
      </c>
      <c r="C169">
        <v>7059.89</v>
      </c>
    </row>
    <row r="170" spans="2:3" x14ac:dyDescent="0.35">
      <c r="B170" s="8">
        <v>42094</v>
      </c>
      <c r="C170">
        <v>-1279.8</v>
      </c>
    </row>
    <row r="171" spans="2:3" x14ac:dyDescent="0.35">
      <c r="B171" s="8">
        <v>42095</v>
      </c>
      <c r="C171">
        <v>-1327.61</v>
      </c>
    </row>
    <row r="172" spans="2:3" x14ac:dyDescent="0.35">
      <c r="B172" s="8">
        <v>42096</v>
      </c>
      <c r="C172">
        <v>-1485.34</v>
      </c>
    </row>
    <row r="173" spans="2:3" x14ac:dyDescent="0.35">
      <c r="B173" s="8">
        <v>42098</v>
      </c>
      <c r="C173">
        <v>18782.28</v>
      </c>
    </row>
    <row r="174" spans="2:3" x14ac:dyDescent="0.35">
      <c r="B174" s="8">
        <v>42099</v>
      </c>
      <c r="C174">
        <v>1891.11</v>
      </c>
    </row>
    <row r="175" spans="2:3" x14ac:dyDescent="0.35">
      <c r="B175" s="8">
        <v>42100</v>
      </c>
      <c r="C175">
        <v>4243.25</v>
      </c>
    </row>
    <row r="176" spans="2:3" x14ac:dyDescent="0.35">
      <c r="B176" s="8">
        <v>42101</v>
      </c>
      <c r="C176">
        <v>1396.69</v>
      </c>
    </row>
    <row r="177" spans="2:3" x14ac:dyDescent="0.35">
      <c r="B177" s="8">
        <v>42102</v>
      </c>
      <c r="C177">
        <v>823.55</v>
      </c>
    </row>
    <row r="178" spans="2:3" x14ac:dyDescent="0.35">
      <c r="B178" s="8">
        <v>42103</v>
      </c>
      <c r="C178">
        <v>3566.84</v>
      </c>
    </row>
    <row r="179" spans="2:3" x14ac:dyDescent="0.35">
      <c r="B179" s="8">
        <v>42104</v>
      </c>
      <c r="C179">
        <v>1562.57</v>
      </c>
    </row>
    <row r="180" spans="2:3" x14ac:dyDescent="0.35">
      <c r="B180" s="8">
        <v>42105</v>
      </c>
      <c r="C180">
        <v>166.29</v>
      </c>
    </row>
    <row r="181" spans="2:3" x14ac:dyDescent="0.35">
      <c r="B181" s="8">
        <v>42106</v>
      </c>
      <c r="C181">
        <v>-945.49</v>
      </c>
    </row>
    <row r="182" spans="2:3" x14ac:dyDescent="0.35">
      <c r="B182" s="8">
        <v>42107</v>
      </c>
      <c r="C182">
        <v>1204.02</v>
      </c>
    </row>
    <row r="183" spans="2:3" x14ac:dyDescent="0.35">
      <c r="B183" s="8">
        <v>42108</v>
      </c>
      <c r="C183">
        <v>-932.18</v>
      </c>
    </row>
    <row r="184" spans="2:3" x14ac:dyDescent="0.35">
      <c r="B184" s="8">
        <v>42109</v>
      </c>
      <c r="C184">
        <v>-1574.19</v>
      </c>
    </row>
    <row r="185" spans="2:3" x14ac:dyDescent="0.35">
      <c r="B185" s="8">
        <v>42110</v>
      </c>
      <c r="C185">
        <v>-3995.89</v>
      </c>
    </row>
    <row r="186" spans="2:3" x14ac:dyDescent="0.35">
      <c r="B186" s="8">
        <v>42111</v>
      </c>
      <c r="C186">
        <v>-15762.61</v>
      </c>
    </row>
    <row r="187" spans="2:3" x14ac:dyDescent="0.35">
      <c r="B187" s="8">
        <v>42112</v>
      </c>
      <c r="C187">
        <v>1143.77</v>
      </c>
    </row>
    <row r="188" spans="2:3" x14ac:dyDescent="0.35">
      <c r="B188" s="8">
        <v>42113</v>
      </c>
      <c r="C188">
        <v>-1162.3800000000001</v>
      </c>
    </row>
    <row r="189" spans="2:3" x14ac:dyDescent="0.35">
      <c r="B189" s="8">
        <v>42114</v>
      </c>
      <c r="C189">
        <v>7272.18</v>
      </c>
    </row>
    <row r="190" spans="2:3" x14ac:dyDescent="0.35">
      <c r="B190" s="8">
        <v>42115</v>
      </c>
      <c r="C190">
        <v>11619.66</v>
      </c>
    </row>
    <row r="191" spans="2:3" x14ac:dyDescent="0.35">
      <c r="B191" s="8">
        <v>42116</v>
      </c>
      <c r="C191">
        <v>681.13</v>
      </c>
    </row>
    <row r="192" spans="2:3" x14ac:dyDescent="0.35">
      <c r="B192" s="8">
        <v>42117</v>
      </c>
      <c r="C192">
        <v>-594.79999999999995</v>
      </c>
    </row>
    <row r="193" spans="2:3" x14ac:dyDescent="0.35">
      <c r="B193" s="8">
        <v>42118</v>
      </c>
      <c r="C193">
        <v>1136.69</v>
      </c>
    </row>
    <row r="194" spans="2:3" x14ac:dyDescent="0.35">
      <c r="B194" s="8">
        <v>42119</v>
      </c>
      <c r="C194">
        <v>10634.29</v>
      </c>
    </row>
    <row r="195" spans="2:3" x14ac:dyDescent="0.35">
      <c r="B195" s="8">
        <v>42120</v>
      </c>
      <c r="C195">
        <v>3162.24</v>
      </c>
    </row>
    <row r="196" spans="2:3" x14ac:dyDescent="0.35">
      <c r="B196" s="8">
        <v>42121</v>
      </c>
      <c r="C196">
        <v>1465.8</v>
      </c>
    </row>
    <row r="197" spans="2:3" x14ac:dyDescent="0.35">
      <c r="B197" s="8">
        <v>42122</v>
      </c>
      <c r="C197">
        <v>4706.25</v>
      </c>
    </row>
    <row r="198" spans="2:3" x14ac:dyDescent="0.35">
      <c r="B198" s="8">
        <v>42123</v>
      </c>
      <c r="C198">
        <v>667.26</v>
      </c>
    </row>
    <row r="199" spans="2:3" x14ac:dyDescent="0.35">
      <c r="B199" s="8">
        <v>42124</v>
      </c>
      <c r="C199">
        <v>4801.07</v>
      </c>
    </row>
    <row r="200" spans="2:3" x14ac:dyDescent="0.35">
      <c r="B200" s="8">
        <v>42125</v>
      </c>
      <c r="C200">
        <v>-770.35</v>
      </c>
    </row>
    <row r="201" spans="2:3" x14ac:dyDescent="0.35">
      <c r="B201" s="8">
        <v>42126</v>
      </c>
      <c r="C201">
        <v>988.11</v>
      </c>
    </row>
    <row r="202" spans="2:3" x14ac:dyDescent="0.35">
      <c r="B202" s="8">
        <v>42127</v>
      </c>
      <c r="C202">
        <v>2557.0700000000002</v>
      </c>
    </row>
    <row r="203" spans="2:3" x14ac:dyDescent="0.35">
      <c r="B203" s="8">
        <v>42128</v>
      </c>
      <c r="C203">
        <v>6395.04</v>
      </c>
    </row>
    <row r="204" spans="2:3" x14ac:dyDescent="0.35">
      <c r="B204" s="8">
        <v>42129</v>
      </c>
      <c r="C204">
        <v>7753.8</v>
      </c>
    </row>
    <row r="205" spans="2:3" x14ac:dyDescent="0.35">
      <c r="B205" s="8">
        <v>42130</v>
      </c>
      <c r="C205">
        <v>-640.1</v>
      </c>
    </row>
    <row r="206" spans="2:3" x14ac:dyDescent="0.35">
      <c r="B206" s="8">
        <v>42131</v>
      </c>
      <c r="C206">
        <v>-934.82</v>
      </c>
    </row>
    <row r="207" spans="2:3" x14ac:dyDescent="0.35">
      <c r="B207" s="8">
        <v>42132</v>
      </c>
      <c r="C207">
        <v>1396.51</v>
      </c>
    </row>
    <row r="208" spans="2:3" x14ac:dyDescent="0.35">
      <c r="B208" s="8">
        <v>42133</v>
      </c>
      <c r="C208">
        <v>-384.05</v>
      </c>
    </row>
    <row r="209" spans="2:3" x14ac:dyDescent="0.35">
      <c r="B209" s="8">
        <v>42134</v>
      </c>
      <c r="C209">
        <v>680.46</v>
      </c>
    </row>
    <row r="210" spans="2:3" x14ac:dyDescent="0.35">
      <c r="B210" s="8">
        <v>42135</v>
      </c>
      <c r="C210">
        <v>4830.51</v>
      </c>
    </row>
    <row r="211" spans="2:3" x14ac:dyDescent="0.35">
      <c r="B211" s="8">
        <v>42136</v>
      </c>
      <c r="C211">
        <v>-1166.8499999999999</v>
      </c>
    </row>
    <row r="212" spans="2:3" x14ac:dyDescent="0.35">
      <c r="B212" s="8">
        <v>42137</v>
      </c>
      <c r="C212">
        <v>700.78</v>
      </c>
    </row>
    <row r="213" spans="2:3" x14ac:dyDescent="0.35">
      <c r="B213" s="8">
        <v>42138</v>
      </c>
      <c r="C213">
        <v>744.45</v>
      </c>
    </row>
    <row r="214" spans="2:3" x14ac:dyDescent="0.35">
      <c r="B214" s="8">
        <v>42139</v>
      </c>
      <c r="C214">
        <v>2094.36</v>
      </c>
    </row>
    <row r="215" spans="2:3" x14ac:dyDescent="0.35">
      <c r="B215" s="8">
        <v>42140</v>
      </c>
      <c r="C215">
        <v>2517.1799999999998</v>
      </c>
    </row>
    <row r="216" spans="2:3" x14ac:dyDescent="0.35">
      <c r="B216" s="8">
        <v>42141</v>
      </c>
      <c r="C216">
        <v>4618.93</v>
      </c>
    </row>
    <row r="217" spans="2:3" x14ac:dyDescent="0.35">
      <c r="B217" s="8">
        <v>42142</v>
      </c>
      <c r="C217">
        <v>818.43</v>
      </c>
    </row>
    <row r="218" spans="2:3" x14ac:dyDescent="0.35">
      <c r="B218" s="8">
        <v>42143</v>
      </c>
      <c r="C218">
        <v>1442.56</v>
      </c>
    </row>
    <row r="219" spans="2:3" x14ac:dyDescent="0.35">
      <c r="B219" s="8">
        <v>42144</v>
      </c>
      <c r="C219">
        <v>4955.37</v>
      </c>
    </row>
    <row r="220" spans="2:3" x14ac:dyDescent="0.35">
      <c r="B220" s="8">
        <v>42145</v>
      </c>
      <c r="C220">
        <v>818.88</v>
      </c>
    </row>
    <row r="221" spans="2:3" x14ac:dyDescent="0.35">
      <c r="B221" s="8">
        <v>42146</v>
      </c>
      <c r="C221">
        <v>2413.38</v>
      </c>
    </row>
    <row r="222" spans="2:3" x14ac:dyDescent="0.35">
      <c r="B222" s="8">
        <v>42147</v>
      </c>
      <c r="C222">
        <v>7920.54</v>
      </c>
    </row>
    <row r="223" spans="2:3" x14ac:dyDescent="0.35">
      <c r="B223" s="8">
        <v>42148</v>
      </c>
      <c r="C223">
        <v>2504.87</v>
      </c>
    </row>
    <row r="224" spans="2:3" x14ac:dyDescent="0.35">
      <c r="B224" s="8">
        <v>42149</v>
      </c>
      <c r="C224">
        <v>5923.38</v>
      </c>
    </row>
    <row r="225" spans="2:3" x14ac:dyDescent="0.35">
      <c r="B225" s="8">
        <v>42150</v>
      </c>
      <c r="C225">
        <v>4706.42</v>
      </c>
    </row>
    <row r="226" spans="2:3" x14ac:dyDescent="0.35">
      <c r="B226" s="8">
        <v>42151</v>
      </c>
      <c r="C226">
        <v>103.14</v>
      </c>
    </row>
    <row r="227" spans="2:3" x14ac:dyDescent="0.35">
      <c r="B227" s="8">
        <v>42152</v>
      </c>
      <c r="C227">
        <v>782.61</v>
      </c>
    </row>
    <row r="228" spans="2:3" x14ac:dyDescent="0.35">
      <c r="B228" s="8">
        <v>42153</v>
      </c>
      <c r="C228">
        <v>764.35</v>
      </c>
    </row>
    <row r="229" spans="2:3" x14ac:dyDescent="0.35">
      <c r="B229" s="8">
        <v>42154</v>
      </c>
      <c r="C229">
        <v>2467.79</v>
      </c>
    </row>
    <row r="230" spans="2:3" x14ac:dyDescent="0.35">
      <c r="B230" s="8">
        <v>42156</v>
      </c>
      <c r="C230">
        <v>-2598.63</v>
      </c>
    </row>
    <row r="231" spans="2:3" x14ac:dyDescent="0.35">
      <c r="B231" s="8">
        <v>42157</v>
      </c>
      <c r="C231">
        <v>764.94</v>
      </c>
    </row>
    <row r="232" spans="2:3" x14ac:dyDescent="0.35">
      <c r="B232" s="8">
        <v>42158</v>
      </c>
      <c r="C232">
        <v>2179.19</v>
      </c>
    </row>
    <row r="233" spans="2:3" x14ac:dyDescent="0.35">
      <c r="B233" s="8">
        <v>42159</v>
      </c>
      <c r="C233">
        <v>-2047.44</v>
      </c>
    </row>
    <row r="234" spans="2:3" x14ac:dyDescent="0.35">
      <c r="B234" s="8">
        <v>42160</v>
      </c>
      <c r="C234">
        <v>12962.23</v>
      </c>
    </row>
    <row r="235" spans="2:3" x14ac:dyDescent="0.35">
      <c r="B235" s="8">
        <v>42161</v>
      </c>
      <c r="C235">
        <v>1944.07</v>
      </c>
    </row>
    <row r="236" spans="2:3" x14ac:dyDescent="0.35">
      <c r="B236" s="8">
        <v>42162</v>
      </c>
      <c r="C236">
        <v>5163.22</v>
      </c>
    </row>
    <row r="237" spans="2:3" x14ac:dyDescent="0.35">
      <c r="B237" s="8">
        <v>42163</v>
      </c>
      <c r="C237">
        <v>3545.17</v>
      </c>
    </row>
    <row r="238" spans="2:3" x14ac:dyDescent="0.35">
      <c r="B238" s="8">
        <v>42164</v>
      </c>
      <c r="C238">
        <v>-89.62</v>
      </c>
    </row>
    <row r="239" spans="2:3" x14ac:dyDescent="0.35">
      <c r="B239" s="8">
        <v>42165</v>
      </c>
      <c r="C239">
        <v>-136.97999999999999</v>
      </c>
    </row>
    <row r="240" spans="2:3" x14ac:dyDescent="0.35">
      <c r="B240" s="8">
        <v>42166</v>
      </c>
      <c r="C240">
        <v>2333.3200000000002</v>
      </c>
    </row>
    <row r="241" spans="2:3" x14ac:dyDescent="0.35">
      <c r="B241" s="8">
        <v>42167</v>
      </c>
      <c r="C241">
        <v>3430.26</v>
      </c>
    </row>
    <row r="242" spans="2:3" x14ac:dyDescent="0.35">
      <c r="B242" s="8">
        <v>42168</v>
      </c>
      <c r="C242">
        <v>4493.8900000000003</v>
      </c>
    </row>
    <row r="243" spans="2:3" x14ac:dyDescent="0.35">
      <c r="B243" s="8">
        <v>42169</v>
      </c>
      <c r="C243">
        <v>3746.32</v>
      </c>
    </row>
    <row r="244" spans="2:3" x14ac:dyDescent="0.35">
      <c r="B244" s="8">
        <v>42170</v>
      </c>
      <c r="C244">
        <v>119.04</v>
      </c>
    </row>
    <row r="245" spans="2:3" x14ac:dyDescent="0.35">
      <c r="B245" s="8">
        <v>42171</v>
      </c>
      <c r="C245">
        <v>-56.56</v>
      </c>
    </row>
    <row r="246" spans="2:3" x14ac:dyDescent="0.35">
      <c r="B246" s="8">
        <v>42172</v>
      </c>
      <c r="C246">
        <v>680.72</v>
      </c>
    </row>
    <row r="247" spans="2:3" x14ac:dyDescent="0.35">
      <c r="B247" s="8">
        <v>42173</v>
      </c>
      <c r="C247">
        <v>-396.29</v>
      </c>
    </row>
    <row r="248" spans="2:3" x14ac:dyDescent="0.35">
      <c r="B248" s="8">
        <v>42174</v>
      </c>
      <c r="C248">
        <v>532.19000000000005</v>
      </c>
    </row>
    <row r="249" spans="2:3" x14ac:dyDescent="0.35">
      <c r="B249" s="8">
        <v>42175</v>
      </c>
      <c r="C249">
        <v>7631.54</v>
      </c>
    </row>
    <row r="250" spans="2:3" x14ac:dyDescent="0.35">
      <c r="B250" s="8">
        <v>42176</v>
      </c>
      <c r="C250">
        <v>145.33000000000001</v>
      </c>
    </row>
    <row r="251" spans="2:3" x14ac:dyDescent="0.35">
      <c r="B251" s="8">
        <v>42177</v>
      </c>
      <c r="C251">
        <v>7508.18</v>
      </c>
    </row>
    <row r="252" spans="2:3" x14ac:dyDescent="0.35">
      <c r="B252" s="8">
        <v>42178</v>
      </c>
      <c r="C252">
        <v>-2806.42</v>
      </c>
    </row>
    <row r="253" spans="2:3" x14ac:dyDescent="0.35">
      <c r="B253" s="8">
        <v>42179</v>
      </c>
      <c r="C253">
        <v>-225.53</v>
      </c>
    </row>
    <row r="254" spans="2:3" x14ac:dyDescent="0.35">
      <c r="B254" s="8">
        <v>42180</v>
      </c>
      <c r="C254">
        <v>3544.86</v>
      </c>
    </row>
    <row r="255" spans="2:3" x14ac:dyDescent="0.35">
      <c r="B255" s="8">
        <v>42181</v>
      </c>
      <c r="C255">
        <v>398.11</v>
      </c>
    </row>
    <row r="256" spans="2:3" x14ac:dyDescent="0.35">
      <c r="B256" s="8">
        <v>42182</v>
      </c>
      <c r="C256">
        <v>-395.28</v>
      </c>
    </row>
    <row r="257" spans="2:4" x14ac:dyDescent="0.35">
      <c r="B257" s="8">
        <v>42183</v>
      </c>
      <c r="C257">
        <v>1187.96</v>
      </c>
    </row>
    <row r="258" spans="2:4" x14ac:dyDescent="0.35">
      <c r="B258" s="8">
        <v>42184</v>
      </c>
      <c r="C258">
        <v>711.4</v>
      </c>
    </row>
    <row r="259" spans="2:4" x14ac:dyDescent="0.35">
      <c r="B259" s="8">
        <v>42185</v>
      </c>
      <c r="C259">
        <v>12567.88</v>
      </c>
    </row>
    <row r="260" spans="2:4" x14ac:dyDescent="0.35">
      <c r="B260" s="4" t="s">
        <v>51</v>
      </c>
      <c r="C260">
        <v>224077.69</v>
      </c>
    </row>
    <row r="263" spans="2:4" ht="18.5" x14ac:dyDescent="0.45">
      <c r="B263" s="7" t="s">
        <v>63</v>
      </c>
    </row>
    <row r="264" spans="2:4" x14ac:dyDescent="0.35">
      <c r="B264" s="3" t="s">
        <v>13</v>
      </c>
      <c r="C264" t="s">
        <v>64</v>
      </c>
      <c r="D264" t="s">
        <v>65</v>
      </c>
    </row>
    <row r="265" spans="2:4" x14ac:dyDescent="0.35">
      <c r="B265" t="s">
        <v>19</v>
      </c>
      <c r="C265" s="5">
        <v>0.23295529577165525</v>
      </c>
      <c r="D265" s="5">
        <v>0.34526217224035111</v>
      </c>
    </row>
    <row r="266" spans="2:4" x14ac:dyDescent="0.35">
      <c r="B266" t="s">
        <v>18</v>
      </c>
      <c r="C266" s="5">
        <v>0.30772739868322918</v>
      </c>
      <c r="D266" s="5">
        <v>0.38063316343541381</v>
      </c>
    </row>
    <row r="267" spans="2:4" x14ac:dyDescent="0.35">
      <c r="B267" t="s">
        <v>20</v>
      </c>
      <c r="C267" s="5">
        <v>0.18557298264065769</v>
      </c>
      <c r="D267" s="5">
        <v>-6.4370888507463642E-2</v>
      </c>
    </row>
    <row r="268" spans="2:4" x14ac:dyDescent="0.35">
      <c r="B268" t="s">
        <v>15</v>
      </c>
      <c r="C268" s="5">
        <v>0.27374432290445794</v>
      </c>
      <c r="D268" s="5">
        <v>0.33847555283169872</v>
      </c>
    </row>
    <row r="269" spans="2:4" x14ac:dyDescent="0.35">
      <c r="B269" t="s">
        <v>51</v>
      </c>
      <c r="C269" s="5">
        <v>1</v>
      </c>
      <c r="D269" s="5">
        <v>1</v>
      </c>
    </row>
    <row r="276" spans="2:3" ht="18.5" x14ac:dyDescent="0.45">
      <c r="B276" s="7" t="s">
        <v>66</v>
      </c>
    </row>
    <row r="277" spans="2:3" x14ac:dyDescent="0.35">
      <c r="B277" s="3" t="s">
        <v>50</v>
      </c>
      <c r="C277" t="s">
        <v>53</v>
      </c>
    </row>
    <row r="278" spans="2:3" x14ac:dyDescent="0.35">
      <c r="B278" s="4" t="s">
        <v>48</v>
      </c>
      <c r="C278" s="9">
        <v>12594.84</v>
      </c>
    </row>
    <row r="279" spans="2:3" x14ac:dyDescent="0.35">
      <c r="B279" s="4" t="s">
        <v>39</v>
      </c>
      <c r="C279" s="9">
        <v>59296.43</v>
      </c>
    </row>
    <row r="280" spans="2:3" x14ac:dyDescent="0.35">
      <c r="B280" s="4" t="s">
        <v>28</v>
      </c>
      <c r="C280" s="9">
        <v>48695.839999999997</v>
      </c>
    </row>
    <row r="281" spans="2:3" x14ac:dyDescent="0.35">
      <c r="B281" s="4" t="s">
        <v>49</v>
      </c>
      <c r="C281" s="9">
        <v>23990.2</v>
      </c>
    </row>
    <row r="282" spans="2:3" x14ac:dyDescent="0.35">
      <c r="B282" s="4" t="s">
        <v>41</v>
      </c>
      <c r="C282" s="9">
        <v>7028.13</v>
      </c>
    </row>
    <row r="283" spans="2:3" x14ac:dyDescent="0.35">
      <c r="B283" s="4" t="s">
        <v>30</v>
      </c>
      <c r="C283" s="9">
        <v>18724.13</v>
      </c>
    </row>
    <row r="284" spans="2:3" x14ac:dyDescent="0.35">
      <c r="B284" s="4" t="s">
        <v>36</v>
      </c>
      <c r="C284" s="9">
        <v>8824.4</v>
      </c>
    </row>
    <row r="285" spans="2:3" x14ac:dyDescent="0.35">
      <c r="B285" s="4" t="s">
        <v>37</v>
      </c>
      <c r="C285" s="9">
        <v>7769.34</v>
      </c>
    </row>
    <row r="286" spans="2:3" x14ac:dyDescent="0.35">
      <c r="B286" s="4" t="s">
        <v>42</v>
      </c>
      <c r="C286" s="9">
        <v>7124.29</v>
      </c>
    </row>
    <row r="287" spans="2:3" x14ac:dyDescent="0.35">
      <c r="B287" s="4" t="s">
        <v>35</v>
      </c>
      <c r="C287" s="9">
        <v>40790.550000000003</v>
      </c>
    </row>
  </sheetData>
  <conditionalFormatting pivot="1" sqref="C45:C61">
    <cfRule type="aboveAverage" dxfId="5" priority="5"/>
  </conditionalFormatting>
  <conditionalFormatting pivot="1" sqref="D45:D61">
    <cfRule type="aboveAverage" dxfId="4" priority="4"/>
  </conditionalFormatting>
  <conditionalFormatting pivot="1" sqref="D45:D61">
    <cfRule type="top10" dxfId="3" priority="3" bottom="1" rank="10"/>
  </conditionalFormatting>
  <conditionalFormatting pivot="1" sqref="C45:C61">
    <cfRule type="aboveAverage" dxfId="2" priority="2"/>
  </conditionalFormatting>
  <conditionalFormatting pivot="1" sqref="C45:C61">
    <cfRule type="aboveAverage" dxfId="1" priority="1" aboveAverage="0"/>
  </conditionalFormatting>
  <pageMargins left="0.7" right="0.7" top="0.75" bottom="0.75" header="0.3" footer="0.3"/>
  <pageSetup orientation="portrait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U s e r s _ f 4 b d 0 6 2 3 - 0 2 8 e - 4 7 2 3 - a 6 9 9 - 2 6 f 6 f 0 9 f 8 1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 1 1 1 < / i n t > < / v a l u e > < / i t e m > < i t e m > < k e y > < s t r i n g > M a n a g e r < / s t r i n g > < / k e y > < v a l u e > < i n t > 1 3 1 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s     2 _ 0 2 6 5 4 c 0 1 - 6 7 4 2 - 4 0 3 f - 8 2 5 0 - 1 0 4 d 0 5 d d c 5 8 1 " > < C u s t o m C o n t e n t   x m l n s = " h t t p : / / g e m i n i / p i v o t c u s t o m i z a t i o n / T a b l e X M L _ O r d e r s   2 _ 0 2 6 5 4 c 0 1 - 6 7 4 2 - 4 0 3 f - 8 2 5 0 - 1 0 4 d 0 5 d d c 5 8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s     2 _ e f 4 5 2 4 f f - 5 e e 4 - 4 6 4 9 - b 1 d e - c f d 2 1 f e 0 1 8 6 3 " > < C u s t o m C o n t e n t   x m l n s = " h t t p : / / g e m i n i / p i v o t c u s t o m i z a t i o n / T a b l e X M L _ O r d e r s   2 _ e f 4 5 2 4 f f - 5 e e 4 - 4 6 4 9 - b 1 d e - c f d 2 1 f e 0 1 8 6 3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 D a y s   r e q u i r e   t o   d e l i v e r y < / s t r i n g > < / k e y > < v a l u e > < i n t > 2 6 6 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 D a y s   r e q u i r e   t o   d e l i v e r y < / s t r i n g > < / k e y > < v a l u e > < i n t > 2 1 < / i n t > < / v a l u e > < / i t e m > < i t e m > < k e y > < s t r i n g > P r o f i t < / s t r i n g > < / k e y > < v a l u e > < i n t > 2 2 < / i n t > < / v a l u e > < / i t e m > < i t e m > < k e y > < s t r i n g > Q u a n t i t y   o r d e r e d   n e w < / s t r i n g > < / k e y > < v a l u e > < i n t > 2 3 < / i n t > < / v a l u e > < / i t e m > < i t e m > < k e y > < s t r i n g > S a l e s < / s t r i n g > < / k e y > < v a l u e > < i n t > 2 4 < / i n t > < / v a l u e > < / i t e m > < i t e m > < k e y > < s t r i n g > O r d e r   I D 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    2 _ e f 4 5 2 4 f f - 5 e e 4 - 4 6 4 9 - b 1 d e - c f d 2 1 f e 0 1 8 6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    2 _ e f 4 5 2 4 f f - 5 e e 4 - 4 6 4 9 - b 1 d e - c f d 2 1 f e 0 1 8 6 3 " > < C u s t o m C o n t e n t   x m l n s = " h t t p : / / g e m i n i / p i v o t c u s t o m i z a t i o n / T a b l e X M L _ O r d e r s   2 _ e f 4 5 2 4 f f - 5 e e 4 - 4 6 4 9 - b 1 d e - c f d 2 1 f e 0 1 8 6 3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 D a y s   r e q u i r e   t o   d e l i v e r y < / s t r i n g > < / k e y > < v a l u e > < i n t > 2 6 6 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i t e m > < k e y > < s t r i n g > O r d e r   D a t e   ( M o n t h   I n d e x ) < / s t r i n g > < / k e y > < v a l u e > < i n t > 2 8 8 < / i n t > < / v a l u e > < / i t e m > < i t e m > < k e y > < s t r i n g > O r d e r   D a t e   ( M o n t h ) < / s t r i n g > < / k e y > < v a l u e > < i n t > 2 3 2 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 D a y s   r e q u i r e   t o   d e l i v e r y < / s t r i n g > < / k e y > < v a l u e > < i n t > 2 1 < / i n t > < / v a l u e > < / i t e m > < i t e m > < k e y > < s t r i n g > P r o f i t < / s t r i n g > < / k e y > < v a l u e > < i n t > 2 2 < / i n t > < / v a l u e > < / i t e m > < i t e m > < k e y > < s t r i n g > Q u a n t i t y   o r d e r e d   n e w < / s t r i n g > < / k e y > < v a l u e > < i n t > 2 3 < / i n t > < / v a l u e > < / i t e m > < i t e m > < k e y > < s t r i n g > S a l e s < / s t r i n g > < / k e y > < v a l u e > < i n t > 2 4 < / i n t > < / v a l u e > < / i t e m > < i t e m > < k e y > < s t r i n g > O r d e r   I D < / s t r i n g > < / k e y > < v a l u e > < i n t > 2 5 < / i n t > < / v a l u e > < / i t e m > < i t e m > < k e y > < s t r i n g > O r d e r   D a t e   ( M o n t h   I n d e x ) < / s t r i n g > < / k e y > < v a l u e > < i n t > 2 6 < / i n t > < / v a l u e > < / i t e m > < i t e m > < k e y > < s t r i n g > O r d e r   D a t e   ( M o n t h ) 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U s e r s     2 _ 3 d 1 8 c 4 8 c - f 5 2 8 - 4 a a a - 9 5 0 e - d 5 2 8 6 2 7 6 6 5 b 0 " > < C u s t o m C o n t e n t   x m l n s = " h t t p : / / g e m i n i / p i v o t c u s t o m i z a t i o n / T a b l e X M L _ U s e r s   2 _ 3 d 1 8 c 4 8 c - f 5 2 8 - 4 a a a - 9 5 0 e - d 5 2 8 6 2 7 6 6 5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 1 3 1 < / i n t > < / v a l u e > < / i t e m > < i t e m > < k e y > < s t r i n g > C o l u m n 2 < / s t r i n g > < / k e y > < v a l u e > < i n t > 1 3 1 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D a t a M a s h u p   s q m i d = " 7 4 2 1 1 c 3 6 - 3 8 9 2 - 4 b d 2 - 8 b 4 5 - 6 6 1 d a c 7 9 2 4 4 9 "   x m l n s = " h t t p : / / s c h e m a s . m i c r o s o f t . c o m / D a t a M a s h u p " > A A A A A K A G A A B Q S w M E F A A C A A g A e n T b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H p 0 2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d N t W 3 c 7 x R p k D A A A V D g A A E w A c A E Z v c m 1 1 b G F z L 1 N l Y 3 R p b 2 4 x L m 0 g o h g A K K A U A A A A A A A A A A A A A A A A A A A A A A A A A A A A 1 V d t a 9 s w E P 5 e 6 H 8 Q 7 h c H 3 L C U r Y O N f u i S j Z X R l y X d 9 i E N Q 7 W v i a g t d Z L c N p T + 9 5 3 8 E s u 2 t K 5 j D B Y K C X e n u 0 d 3 j x 6 p C m L N B C e z 8 n v 0 d n t r e 0 u t q I S E 7 A S n M g G p S L g 3 C M g B S U F v b x H 8 z E Q u Y 0 D L + / s Y 0 u E 3 I a 8 v h b g O P 7 A U h m P B N X C t w m D 8 5 u K L w v U X M 5 Y k K 8 o 1 L u T 0 j n K 4 m I g 7 n g q a q I s i x Z R M D s m h U m z J M 1 x b G m 1 D + R M y z P G K T K i m C v T w P l X 3 w S A i P E / T i G i Z w y A q A Z a 4 v 8 9 W A B p h l n g f 5 k c a s o N q U 0 H 0 i f H k I C h i g s X j 3 G R d V O t 3 g j M p M q G x C R + B F u G Y 5 p x e 4 v 4 q T 2 U P 7 V I R m V f e w z S d x T S l U h 0 Y X I v B J v E Y G 7 H E v O f r G 2 i S n k v K 1 Z W Q 2 V i k e c a N U 4 U O F N H D Q z A V d + R o E u C O M Y p o u N e P E X k o t 0 X O J B O S 6 X X P P W E q F j n X t Y P n 2 S X I w v W F M 2 0 W x u B w z l b s 5 o b x J R k L 5 V o 8 z p U W G V Z 2 Q N r 4 T m g G P a / J T I 5 F 0 v d s 1 s 1 g a c b f C 8 C + J H m s y Z h q W A r Z 3 2 0 d M M s v d 5 8 M M o y l j I P 0 R j j x 1 8 5 3 S E Z y T O W S c V d / T N M d x a e w x P P W b 4 p G t E S Y Q Y p b x m N H c 1 z T P c P h 0 B R 3 4 u h m S Q y k 9 8 a V 4 O 9 m B E 4 P l r 9 i r n l / z v E g I w T E i G m R m h z u M O y I 6 / 2 X Q 8 P b M j F N Q T l W l 1 h c V C l 4 v 7 d f O y h f 2 / b X t v 2 x O U 1 T y M Q t g i j D r F N a O i p z 2 D l 2 U a t e U 8 N O j G N L M P 7 0 6 s p 7 S k 3 e L g B z Q D e 9 A x q v y E m x + 2 G R M P w e k b 1 B u y 1 W 0 c P E l C z Z 3 1 R F a 5 k 9 b M N C 5 B O 6 V k T C j 5 y Z S W h B E k j Z r R l L X X 2 + G f G C 7 J J 5 w 4 W F 3 c S b l M a Y 4 C t N c 7 B 7 W N g L a 9 h B F + 0 k u a T m y g h H E X l R / g 0 8 1 i q R b G X E I f w C v t W V I 4 6 X i B F B E + 5 p S 3 s H V W f q H k w q T E N j D O f + q t g T i 8 h e l o 3 8 N G t j / e 0 t T q E + T Q 4 i F y 4 v 4 0 a m y u Z K 6 N 8 C t v C 3 l b 4 n 7 R 0 t 7 8 l 3 S 7 F d I u 3 S Z Z 8 U O 9 W 3 K 7 g e j b V E t d F R p 3 T W a t k R y L Y m t m S w Z k 5 z i n 2 S t x G 5 R t V a I + W 4 B + d A j c O e Z 3 f 2 R k N q F D Z / L P q s A 9 S N 7 S 3 G f e X s d 9 w U d C 6 5 + q 9 e c B V m z x O u 8 v 6 t N 1 y r 2 L 9 5 x H k v Q s P i X L X M 7 U m 3 a t t j L i b 1 X w 2 5 K O s Z c e F 7 Y s D P G I N V y r S / d I 1 8 z 5 B O + 5 / P q O 6 D 4 5 m c G v 3 h f w b u N + U x 5 X T Z e d 3 6 O T U K 3 v 4 E U E s B A i 0 A F A A C A A g A e n T b V g Q A q M S l A A A A 9 g A A A B I A A A A A A A A A A A A A A A A A A A A A A E N v b m Z p Z y 9 Q Y W N r Y W d l L n h t b F B L A Q I t A B Q A A g A I A H p 0 2 1 Y P y u m r p A A A A O k A A A A T A A A A A A A A A A A A A A A A A P E A A A B b Q 2 9 u d G V u d F 9 U e X B l c 1 0 u e G 1 s U E s B A i 0 A F A A C A A g A e n T b V t 3 O 8 U a Z A w A A F Q 4 A A B M A A A A A A A A A A A A A A A A A 4 g E A A E Z v c m 1 1 b G F z L 1 N l Y 3 R p b 2 4 x L m 1 Q S w U G A A A A A A M A A w D C A A A A y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C w A A A A A A A D C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D k 6 M D E 6 N T k u M D M z O D k 5 O F o i I C 8 + P E V u d H J 5 I F R 5 c G U 9 I k Z p b G x D b 2 x 1 b W 5 U e X B l c y I g V m F s d W U 9 I n N C Z 1 l G Q l F V R 0 J n W U d C Z 1 l H Q m d V R 0 J n W U d C Z 2 t K Q X d V R E J R W T 0 i I C 8 + P E V u d H J 5 I F R 5 c G U 9 I k Z p b G x D b 2 x 1 b W 5 O Y W 1 l c y I g V m F s d W U 9 I n N b J n F 1 b 3 Q 7 U m 9 3 I E l E J n F 1 b 3 Q 7 L C Z x d W 9 0 O 0 9 y Z G V y I F B y a W 9 y a X R 5 J n F 1 b 3 Q 7 L C Z x d W 9 0 O 0 R p c 2 N v d W 5 0 J n F 1 b 3 Q 7 L C Z x d W 9 0 O 1 V u a X Q g U H J p Y 2 U m c X V v d D s s J n F 1 b 3 Q 7 U 2 h p c H B p b m c g Q 2 9 z d C Z x d W 9 0 O y w m c X V v d D t D d X N 0 b 2 1 l c i B J R C Z x d W 9 0 O y w m c X V v d D t D d X N 0 b 2 1 l c i B O Y W 1 l J n F 1 b 3 Q 7 L C Z x d W 9 0 O 1 N o a X A g T W 9 k Z S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U H J v Z H V j d C B O Y W 1 l J n F 1 b 3 Q 7 L C Z x d W 9 0 O 1 B y b 2 R 1 Y 3 Q g Q m F z Z S B N Y X J n a W 4 m c X V v d D s s J n F 1 b 3 Q 7 Q 2 9 1 b n R y e S Z x d W 9 0 O y w m c X V v d D t S Z W d p b 2 4 m c X V v d D s s J n F 1 b 3 Q 7 U 3 R h d G U g b 3 I g U H J v d m l u Y 2 U m c X V v d D s s J n F 1 b 3 Q 7 Q 2 l 0 e S Z x d W 9 0 O y w m c X V v d D t Q b 3 N 0 Y W w g Q 2 9 k Z S Z x d W 9 0 O y w m c X V v d D t P c m R l c i B E Y X R l J n F 1 b 3 Q 7 L C Z x d W 9 0 O 1 N o a X A g R G F 0 Z S Z x d W 9 0 O y w m c X V v d D t E Y X l z I H J l c X V p c m U g d G 8 g Z G V s a X Z l c n k m c X V v d D s s J n F 1 b 3 Q 7 U H J v Z m l 0 J n F 1 b 3 Q 7 L C Z x d W 9 0 O 1 F 1 Y W 5 0 a X R 5 I G 9 y Z G V y Z W Q g b m V 3 J n F 1 b 3 Q 7 L C Z x d W 9 0 O 1 N h b G V z J n F 1 b 3 Q 7 L C Z x d W 9 0 O 0 9 y Z G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A o M i k v Q 2 h h b m d l Z C B U e X B l L n t S b 3 c g S U Q s M H 0 m c X V v d D s s J n F 1 b 3 Q 7 U 2 V j d G l v b j E v T 3 J k Z X J z I C g y K S 9 D a G F u Z 2 V k I F R 5 c G U u e 0 9 y Z G V y I F B y a W 9 y a X R 5 L D F 9 J n F 1 b 3 Q 7 L C Z x d W 9 0 O 1 N l Y 3 R p b 2 4 x L 0 9 y Z G V y c y A o M i k v Q 2 h h b m d l Z C B U e X B l L n t E a X N j b 3 V u d C w y f S Z x d W 9 0 O y w m c X V v d D t T Z W N 0 a W 9 u M S 9 P c m R l c n M g K D I p L 0 N o Y W 5 n Z W Q g V H l w Z S 5 7 V W 5 p d C B Q c m l j Z S w z f S Z x d W 9 0 O y w m c X V v d D t T Z W N 0 a W 9 u M S 9 P c m R l c n M g K D I p L 0 N o Y W 5 n Z W Q g V H l w Z S 5 7 U 2 h p c H B p b m c g Q 2 9 z d C w 0 f S Z x d W 9 0 O y w m c X V v d D t T Z W N 0 a W 9 u M S 9 P c m R l c n M g K D I p L 0 N o Y W 5 n Z W Q g V H l w Z S 5 7 Q 3 V z d G 9 t Z X I g S U Q s N X 0 m c X V v d D s s J n F 1 b 3 Q 7 U 2 V j d G l v b j E v T 3 J k Z X J z I C g y K S 9 D a G F u Z 2 V k I F R 5 c G U u e 0 N 1 c 3 R v b W V y I E 5 h b W U s N n 0 m c X V v d D s s J n F 1 b 3 Q 7 U 2 V j d G l v b j E v T 3 J k Z X J z I C g y K S 9 D a G F u Z 2 V k I F R 5 c G U u e 1 N o a X A g T W 9 k Z S w 3 f S Z x d W 9 0 O y w m c X V v d D t T Z W N 0 a W 9 u M S 9 P c m R l c n M g K D I p L 0 N o Y W 5 n Z W Q g V H l w Z S 5 7 Q 3 V z d G 9 t Z X I g U 2 V n b W V u d C w 4 f S Z x d W 9 0 O y w m c X V v d D t T Z W N 0 a W 9 u M S 9 P c m R l c n M g K D I p L 0 N o Y W 5 n Z W Q g V H l w Z S 5 7 U H J v Z H V j d C B D Y X R l Z 2 9 y e S w 5 f S Z x d W 9 0 O y w m c X V v d D t T Z W N 0 a W 9 u M S 9 P c m R l c n M g K D I p L 0 N o Y W 5 n Z W Q g V H l w Z S 5 7 U H J v Z H V j d C B T d W I t Q 2 F 0 Z W d v c n k s M T B 9 J n F 1 b 3 Q 7 L C Z x d W 9 0 O 1 N l Y 3 R p b 2 4 x L 0 9 y Z G V y c y A o M i k v Q 2 h h b m d l Z C B U e X B l L n t Q c m 9 k d W N 0 I E N v b n R h a W 5 l c i w x M X 0 m c X V v d D s s J n F 1 b 3 Q 7 U 2 V j d G l v b j E v T 3 J k Z X J z I C g y K S 9 D a G F u Z 2 V k I F R 5 c G U u e 1 B y b 2 R 1 Y 3 Q g T m F t Z S w x M n 0 m c X V v d D s s J n F 1 b 3 Q 7 U 2 V j d G l v b j E v T 3 J k Z X J z I C g y K S 9 D a G F u Z 2 V k I F R 5 c G U u e 1 B y b 2 R 1 Y 3 Q g Q m F z Z S B N Y X J n a W 4 s M T N 9 J n F 1 b 3 Q 7 L C Z x d W 9 0 O 1 N l Y 3 R p b 2 4 x L 0 9 y Z G V y c y A o M i k v Q 2 h h b m d l Z C B U e X B l L n t D b 3 V u d H J 5 L D E 0 f S Z x d W 9 0 O y w m c X V v d D t T Z W N 0 a W 9 u M S 9 P c m R l c n M g K D I p L 0 N o Y W 5 n Z W Q g V H l w Z S 5 7 U m V n a W 9 u L D E 1 f S Z x d W 9 0 O y w m c X V v d D t T Z W N 0 a W 9 u M S 9 P c m R l c n M g K D I p L 0 N o Y W 5 n Z W Q g V H l w Z S 5 7 U 3 R h d G U g b 3 I g U H J v d m l u Y 2 U s M T Z 9 J n F 1 b 3 Q 7 L C Z x d W 9 0 O 1 N l Y 3 R p b 2 4 x L 0 9 y Z G V y c y A o M i k v Q 2 h h b m d l Z C B U e X B l L n t D a X R 5 L D E 3 f S Z x d W 9 0 O y w m c X V v d D t T Z W N 0 a W 9 u M S 9 P c m R l c n M g K D I p L 0 N o Y W 5 n Z W Q g V H l w Z S 5 7 U G 9 z d G F s I E N v Z G U s M T h 9 J n F 1 b 3 Q 7 L C Z x d W 9 0 O 1 N l Y 3 R p b 2 4 x L 0 9 y Z G V y c y A o M i k v Q 2 h h b m d l Z C B U e X B l L n t P c m R l c i B E Y X R l L D E 5 f S Z x d W 9 0 O y w m c X V v d D t T Z W N 0 a W 9 u M S 9 P c m R l c n M g K D I p L 0 N o Y W 5 n Z W Q g V H l w Z S 5 7 U 2 h p c C B E Y X R l L D I w f S Z x d W 9 0 O y w m c X V v d D t T Z W N 0 a W 9 u M S 9 P c m R l c n M g K D I p L 0 l u c 2 V y d G V k I E R h e X M u e 0 R h e X M s M j Z 9 J n F 1 b 3 Q 7 L C Z x d W 9 0 O 1 N l Y 3 R p b 2 4 x L 0 9 y Z G V y c y A o M i k v U m 9 1 b m R l Z C B P Z m Y u e 1 B y b 2 Z p d C w y M X 0 m c X V v d D s s J n F 1 b 3 Q 7 U 2 V j d G l v b j E v T 3 J k Z X J z I C g y K S 9 D a G F u Z 2 V k I F R 5 c G U u e 1 F 1 Y W 5 0 a X R 5 I G 9 y Z G V y Z W Q g b m V 3 L D I y f S Z x d W 9 0 O y w m c X V v d D t T Z W N 0 a W 9 u M S 9 P c m R l c n M g K D I p L 0 N o Y W 5 n Z W Q g V H l w Z S 5 7 U 2 F s Z X M s M j N 9 J n F 1 b 3 Q 7 L C Z x d W 9 0 O 1 N l Y 3 R p b 2 4 x L 0 9 y Z G V y c y A o M i k v Q 2 h h b m d l Z C B U e X B l L n t P c m R l c i B J R C w y N H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9 y Z G V y c y A o M i k v Q 2 h h b m d l Z C B U e X B l L n t S b 3 c g S U Q s M H 0 m c X V v d D s s J n F 1 b 3 Q 7 U 2 V j d G l v b j E v T 3 J k Z X J z I C g y K S 9 D a G F u Z 2 V k I F R 5 c G U u e 0 9 y Z G V y I F B y a W 9 y a X R 5 L D F 9 J n F 1 b 3 Q 7 L C Z x d W 9 0 O 1 N l Y 3 R p b 2 4 x L 0 9 y Z G V y c y A o M i k v Q 2 h h b m d l Z C B U e X B l L n t E a X N j b 3 V u d C w y f S Z x d W 9 0 O y w m c X V v d D t T Z W N 0 a W 9 u M S 9 P c m R l c n M g K D I p L 0 N o Y W 5 n Z W Q g V H l w Z S 5 7 V W 5 p d C B Q c m l j Z S w z f S Z x d W 9 0 O y w m c X V v d D t T Z W N 0 a W 9 u M S 9 P c m R l c n M g K D I p L 0 N o Y W 5 n Z W Q g V H l w Z S 5 7 U 2 h p c H B p b m c g Q 2 9 z d C w 0 f S Z x d W 9 0 O y w m c X V v d D t T Z W N 0 a W 9 u M S 9 P c m R l c n M g K D I p L 0 N o Y W 5 n Z W Q g V H l w Z S 5 7 Q 3 V z d G 9 t Z X I g S U Q s N X 0 m c X V v d D s s J n F 1 b 3 Q 7 U 2 V j d G l v b j E v T 3 J k Z X J z I C g y K S 9 D a G F u Z 2 V k I F R 5 c G U u e 0 N 1 c 3 R v b W V y I E 5 h b W U s N n 0 m c X V v d D s s J n F 1 b 3 Q 7 U 2 V j d G l v b j E v T 3 J k Z X J z I C g y K S 9 D a G F u Z 2 V k I F R 5 c G U u e 1 N o a X A g T W 9 k Z S w 3 f S Z x d W 9 0 O y w m c X V v d D t T Z W N 0 a W 9 u M S 9 P c m R l c n M g K D I p L 0 N o Y W 5 n Z W Q g V H l w Z S 5 7 Q 3 V z d G 9 t Z X I g U 2 V n b W V u d C w 4 f S Z x d W 9 0 O y w m c X V v d D t T Z W N 0 a W 9 u M S 9 P c m R l c n M g K D I p L 0 N o Y W 5 n Z W Q g V H l w Z S 5 7 U H J v Z H V j d C B D Y X R l Z 2 9 y e S w 5 f S Z x d W 9 0 O y w m c X V v d D t T Z W N 0 a W 9 u M S 9 P c m R l c n M g K D I p L 0 N o Y W 5 n Z W Q g V H l w Z S 5 7 U H J v Z H V j d C B T d W I t Q 2 F 0 Z W d v c n k s M T B 9 J n F 1 b 3 Q 7 L C Z x d W 9 0 O 1 N l Y 3 R p b 2 4 x L 0 9 y Z G V y c y A o M i k v Q 2 h h b m d l Z C B U e X B l L n t Q c m 9 k d W N 0 I E N v b n R h a W 5 l c i w x M X 0 m c X V v d D s s J n F 1 b 3 Q 7 U 2 V j d G l v b j E v T 3 J k Z X J z I C g y K S 9 D a G F u Z 2 V k I F R 5 c G U u e 1 B y b 2 R 1 Y 3 Q g T m F t Z S w x M n 0 m c X V v d D s s J n F 1 b 3 Q 7 U 2 V j d G l v b j E v T 3 J k Z X J z I C g y K S 9 D a G F u Z 2 V k I F R 5 c G U u e 1 B y b 2 R 1 Y 3 Q g Q m F z Z S B N Y X J n a W 4 s M T N 9 J n F 1 b 3 Q 7 L C Z x d W 9 0 O 1 N l Y 3 R p b 2 4 x L 0 9 y Z G V y c y A o M i k v Q 2 h h b m d l Z C B U e X B l L n t D b 3 V u d H J 5 L D E 0 f S Z x d W 9 0 O y w m c X V v d D t T Z W N 0 a W 9 u M S 9 P c m R l c n M g K D I p L 0 N o Y W 5 n Z W Q g V H l w Z S 5 7 U m V n a W 9 u L D E 1 f S Z x d W 9 0 O y w m c X V v d D t T Z W N 0 a W 9 u M S 9 P c m R l c n M g K D I p L 0 N o Y W 5 n Z W Q g V H l w Z S 5 7 U 3 R h d G U g b 3 I g U H J v d m l u Y 2 U s M T Z 9 J n F 1 b 3 Q 7 L C Z x d W 9 0 O 1 N l Y 3 R p b 2 4 x L 0 9 y Z G V y c y A o M i k v Q 2 h h b m d l Z C B U e X B l L n t D a X R 5 L D E 3 f S Z x d W 9 0 O y w m c X V v d D t T Z W N 0 a W 9 u M S 9 P c m R l c n M g K D I p L 0 N o Y W 5 n Z W Q g V H l w Z S 5 7 U G 9 z d G F s I E N v Z G U s M T h 9 J n F 1 b 3 Q 7 L C Z x d W 9 0 O 1 N l Y 3 R p b 2 4 x L 0 9 y Z G V y c y A o M i k v Q 2 h h b m d l Z C B U e X B l L n t P c m R l c i B E Y X R l L D E 5 f S Z x d W 9 0 O y w m c X V v d D t T Z W N 0 a W 9 u M S 9 P c m R l c n M g K D I p L 0 N o Y W 5 n Z W Q g V H l w Z S 5 7 U 2 h p c C B E Y X R l L D I w f S Z x d W 9 0 O y w m c X V v d D t T Z W N 0 a W 9 u M S 9 P c m R l c n M g K D I p L 0 l u c 2 V y d G V k I E R h e X M u e 0 R h e X M s M j Z 9 J n F 1 b 3 Q 7 L C Z x d W 9 0 O 1 N l Y 3 R p b 2 4 x L 0 9 y Z G V y c y A o M i k v U m 9 1 b m R l Z C B P Z m Y u e 1 B y b 2 Z p d C w y M X 0 m c X V v d D s s J n F 1 b 3 Q 7 U 2 V j d G l v b j E v T 3 J k Z X J z I C g y K S 9 D a G F u Z 2 V k I F R 5 c G U u e 1 F 1 Y W 5 0 a X R 5 I G 9 y Z G V y Z W Q g b m V 3 L D I y f S Z x d W 9 0 O y w m c X V v d D t T Z W N 0 a W 9 u M S 9 P c m R l c n M g K D I p L 0 N o Y W 5 n Z W Q g V H l w Z S 5 7 U 2 F s Z X M s M j N 9 J n F 1 b 3 Q 7 L C Z x d W 9 0 O 1 N l Y 3 R p b 2 4 x L 0 9 y Z G V y c y A o M i k v Q 2 h h b m d l Z C B U e X B l L n t P c m R l c i B J R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M i k v T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M i k v S W 5 z Z X J 0 Z W Q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A 5 O j A z O j U 4 L j Q 0 M j k 5 M z F a I i A v P j x F b n R y e S B U e X B l P S J G a W x s Q 2 9 s d W 1 u V H l w Z X M i I F Z h b H V l P S J z Q m d Z P S I g L z 4 8 R W 5 0 c n k g V H l w Z T 0 i R m l s b E N v b H V t b k 5 h b W V z I i B W Y W x 1 Z T 0 i c 1 s m c X V v d D t P c m R l c i B J R C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T 3 J k Z X I g S U Q s M H 0 m c X V v d D s s J n F 1 b 3 Q 7 U 2 V j d G l v b j E v U m V 0 d X J u c y 9 D a G F u Z 2 V k I F R 5 c G U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N o Y W 5 n Z W Q g V H l w Z S 5 7 T 3 J k Z X I g S U Q s M H 0 m c X V v d D s s J n F 1 b 3 Q 7 U 2 V j d G l v b j E v U m V 0 d X J u c y 9 D a G F u Z 2 V k I F R 5 c G U u e 1 N 0 Y X R 1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A 5 O j A 1 O j U x L j k z O D Y 0 O D d a I i A v P j x F b n R y e S B U e X B l P S J G a W x s Q 2 9 s d W 1 u V H l w Z X M i I F Z h b H V l P S J z Q m d Z P S I g L z 4 8 R W 5 0 c n k g V H l w Z T 0 i R m l s b E N v b H V t b k 5 h b W V z I i B W Y W x 1 Z T 0 i c 1 s m c X V v d D t S Z W d p b 2 4 m c X V v d D s s J n F 1 b 3 Q 7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L 0 N o Y W 5 n Z W Q g V H l w Z T E u e 1 J l Z 2 l v b i w w f S Z x d W 9 0 O y w m c X V v d D t T Z W N 0 a W 9 u M S 9 V c 2 V y c y 9 D a G F u Z 2 V k I F R 5 c G U x L n t N Y W 5 h Z 2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z Z X J z L 0 N o Y W 5 n Z W Q g V H l w Z T E u e 1 J l Z 2 l v b i w w f S Z x d W 9 0 O y w m c X V v d D t T Z W N 0 a W 9 u M S 9 V c 2 V y c y 9 D a G F u Z 2 V k I F R 5 c G U x L n t N Y W 5 h Z 2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V c 2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X c e 6 I P Y N K j f 5 r v Y 5 3 L + c A A A A A A g A A A A A A E G Y A A A A B A A A g A A A A w X 1 i l 5 v p Q r d 8 C n D 0 W e S 4 P I U i / h V u U z 8 7 P l c w F 5 u p w A o A A A A A D o A A A A A C A A A g A A A A N Z H H 4 3 / E 2 x K i 5 Q i l W Y G E c w S p U t 3 o C A R n 3 u t L M E E D 1 K V Q A A A A q G 3 j 1 3 u o l g x G e 7 n Y s j x 1 q P q X Q l D H N Z m w L a 8 S R L Q y s W o D X M Z F q x i Y V Y t B m E d K Y / B 5 b s Q e h j y r 6 N M W G Y N M 6 F O / I b J B o D Q 5 X I y E t u 8 C P 1 K T N x 1 A A A A A R 6 s 5 X H q 7 B W n v s A 2 6 d k 8 o k c n K G 8 e Z m g Z 5 9 5 x e 2 W O S 1 M q 4 j Z 7 P 2 O J Z K G I k f S w b r v G x + f 1 1 V d U u 9 8 g B 4 W f s W X r L C w = = < / D a t a M a s h u p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U s e r s     2 _ 3 d 1 8 c 4 8 c - f 5 2 8 - 4 a a a - 9 5 0 e - d 5 2 8 6 2 7 6 6 5 b 0 " > < C u s t o m C o n t e n t   x m l n s = " h t t p : / / g e m i n i / p i v o t c u s t o m i z a t i o n / T a b l e X M L _ U s e r s   2 _ 3 d 1 8 c 4 8 c - f 5 2 8 - 4 a a a - 9 5 0 e - d 5 2 8 6 2 7 6 6 5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 1 3 1 < / i n t > < / v a l u e > < / i t e m > < i t e m > < k e y > < s t r i n g > C o l u m n 2 < / s t r i n g > < / k e y > < v a l u e > < i n t > 1 3 1 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R e t u r n s     2 _ 7 7 2 2 5 9 4 3 - f a e 0 - 4 7 e 4 - 9 0 1 c - f 3 7 d f 2 f c 3 2 9 5 " > < C u s t o m C o n t e n t   x m l n s = " h t t p : / / g e m i n i / p i v o t c u s t o m i z a t i o n / T a b l e X M L _ R e t u r n s   2 _ 7 7 2 2 5 9 4 3 - f a e 0 - 4 7 e 4 - 9 0 1 c - f 3 7 d f 2 f c 3 2 9 5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 1 2 8 < / i n t > < / v a l u e > < / i t e m > < i t e m > < k e y > < s t r i n g > S t a t u s < / s t r i n g > < / k e y > < v a l u e > < i n t > 1 0 5 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    2 _ e f 4 5 2 4 f f - 5 e e 4 - 4 6 4 9 - b 1 d e - c f d 2 1 f e 0 1 8 6 3 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 R e t u r n s _ 9 a 4 0 c 7 6 2 - 2 0 b 2 - 4 7 0 d - 9 9 6 1 - 9 f a 0 d 3 d f a e 4 3 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 U s e r s _ f 4 b d 0 6 2 3 - 0 2 8 e - 4 7 2 3 - a 6 9 9 - 2 6 f 6 f 0 9 f 8 1 5 2 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O r d e r s     2 _ 0 2 6 5 4 c 0 1 - 6 7 4 2 - 4 0 3 f - 8 2 5 0 - 1 0 4 d 0 5 d d c 5 8 1 " > < C u s t o m C o n t e n t   x m l n s = " h t t p : / / g e m i n i / p i v o t c u s t o m i z a t i o n / T a b l e X M L _ O r d e r s   2 _ 0 2 6 5 4 c 0 1 - 6 7 4 2 - 4 0 3 f - 8 2 5 0 - 1 0 4 d 0 5 d d c 5 8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O r d e r s     2 _ 0 2 6 5 4 c 0 1 - 6 7 4 2 - 4 0 3 f - 8 2 5 0 - 1 0 4 d 0 5 d d c 5 8 1 " > < C u s t o m C o n t e n t   x m l n s = " h t t p : / / g e m i n i / p i v o t c u s t o m i z a t i o n / T a b l e X M L _ O r d e r s   2 _ 0 2 6 5 4 c 0 1 - 6 7 4 2 - 4 0 3 f - 8 2 5 0 - 1 0 4 d 0 5 d d c 5 8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R e t u r n s     2 _ 7 7 2 2 5 9 4 3 - f a e 0 - 4 7 e 4 - 9 0 1 c - f 3 7 d f 2 f c 3 2 9 5 " > < C u s t o m C o n t e n t   x m l n s = " h t t p : / / g e m i n i / p i v o t c u s t o m i z a t i o n / T a b l e X M L _ R e t u r n s   2 _ 7 7 2 2 5 9 4 3 - f a e 0 - 4 7 e 4 - 9 0 1 c - f 3 7 d f 2 f c 3 2 9 5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 1 2 8 < / i n t > < / v a l u e > < / i t e m > < i t e m > < k e y > < s t r i n g > S t a t u s < / s t r i n g > < / k e y > < v a l u e > < i n t > 1 0 5 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 r e q u i r e   t o  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 2 0 2 3 - 0 6 - 2 7 T 2 3 : 4 0 : 2 5 . 8 0 9 2 7 4 2 + 0 5 : 3 0 < / L a s t P r o c e s s e d T i m e > < / D a t a M o d e l i n g S a n d b o x . S e r i a l i z e d S a n d b o x E r r o r C a c h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O r d e r s     2 _ 0 2 6 5 4 c 0 1 - 6 7 4 2 - 4 0 3 f - 8 2 5 0 - 1 0 4 d 0 5 d d c 5 8 1 " > < C u s t o m C o n t e n t   x m l n s = " h t t p : / / g e m i n i / p i v o t c u s t o m i z a t i o n / T a b l e X M L _ O r d e r s   2 _ 0 2 6 5 4 c 0 1 - 6 7 4 2 - 4 0 3 f - 8 2 5 0 - 1 0 4 d 0 5 d d c 5 8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U s e r s _ 0 d 2 b d c 6 0 - d b 7 a - 4 2 e c - 8 3 6 b - d 0 0 b 0 1 a 5 b a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 1 1 1 < / i n t > < / v a l u e > < / i t e m > < i t e m > < k e y > < s t r i n g > M a n a g e r < / s t r i n g > < / k e y > < v a l u e > < i n t > 1 3 1 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U s e r s     2 _ 3 d 1 8 c 4 8 c - f 5 2 8 - 4 a a a - 9 5 0 e - d 5 2 8 6 2 7 6 6 5 b 0 " > < C u s t o m C o n t e n t   x m l n s = " h t t p : / / g e m i n i / p i v o t c u s t o m i z a t i o n / T a b l e X M L _ U s e r s   2 _ 3 d 1 8 c 4 8 c - f 5 2 8 - 4 a a a - 9 5 0 e - d 5 2 8 6 2 7 6 6 5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 1 3 1 < / i n t > < / v a l u e > < / i t e m > < i t e m > < k e y > < s t r i n g > C o l u m n 2 < / s t r i n g > < / k e y > < v a l u e > < i n t > 1 3 1 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O r d e r s _ 0 6 6 6 8 4 1 3 - 0 6 6 5 - 4 c 5 7 - b 1 7 4 - 5 d f 2 e 1 7 c c b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R e t u r n s _ 9 a 4 0 c 7 6 2 - 2 0 b 2 - 4 7 0 d - 9 9 6 1 - 9 f a 0 d 3 d f a e 4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 1 2 8 < / i n t > < / v a l u e > < / i t e m > < i t e m > < k e y > < s t r i n g > S t a t u s < / s t r i n g > < / k e y > < v a l u e > < i n t > 1 0 5 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 S h i p p i n g   C o s t < / K e y > < / D i a g r a m O b j e c t K e y > < D i a g r a m O b j e c t K e y > < K e y > M e a s u r e s \ S u m   o f   S h i p p i n g   C o s t \ T a g I n f o \ F o r m u l a < / K e y > < / D i a g r a m O b j e c t K e y > < D i a g r a m O b j e c t K e y > < K e y > M e a s u r e s \ S u m   o f   S h i p p i n g   C o s t \ T a g I n f o \ V a l u e < / K e y > < / D i a g r a m O b j e c t K e y > < D i a g r a m O b j e c t K e y > < K e y > C o l u m n s \ R o w   I D < / K e y > < / D i a g r a m O b j e c t K e y > < D i a g r a m O b j e c t K e y > < K e y > C o l u m n s \ O r d e r   P r i o r i t y < / K e y > < / D i a g r a m O b j e c t K e y > < D i a g r a m O b j e c t K e y > < K e y > C o l u m n s \ D i s c o u n t < / K e y > < / D i a g r a m O b j e c t K e y > < D i a g r a m O b j e c t K e y > < K e y > C o l u m n s \ U n i t 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 C o l u m n s \ S h i p   M o d e 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 C o n t a i n e r < / K e y > < / D i a g r a m O b j e c t K e y > < D i a g r a m O b j e c t K e y > < K e y > C o l u m n s \ P r o d u c t   N a m e < / K e y > < / D i a g r a m O b j e c t K e y > < D i a g r a m O b j e c t K e y > < K e y > C o l u m n s \ P r o d u c t   B a s e   M a r g i n 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 C o l u m n s \ S t a t e   o r   P r o v i n c e < / K e y > < / D i a g r a m O b j e c t K e y > < D i a g r a m O b j e c t K e y > < K e y > C o l u m n s \ C i t y < / K e y > < / D i a g r a m O b j e c t K e y > < D i a g r a m O b j e c t K e y > < K e y > C o l u m n s \ P o s t a l   C o d e 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 C o l u m n s \ P r o f i t < / K e y > < / D i a g r a m O b j e c t K e y > < D i a g r a m O b j e c t K e y > < K e y > C o l u m n s \ Q u a n t i t y   o r d e r e d   n e w < / K e y > < / D i a g r a m O b j e c t K e y > < D i a g r a m O b j e c t K e y > < K e y > C o l u m n s \ S a l e s < / K e y > < / D i a g r a m O b j e c t K e y > < D i a g r a m O b j e c t K e y > < K e y > C o l u m n s \ O r d e r   I D 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 S h i p p i n g   C o s t & g t ; - & l t ; M e a s u r e s \ S h i p p i n g   C o s t & g t ; < / K e y > < / D i a g r a m O b j e c t K e y > < D i a g r a m O b j e c t K e y > < K e y > L i n k s \ & l t ; C o l u m n s \ S u m   o f   S h i p p i n g   C o s t & g t ; - & l t ; M e a s u r e s \ S h i p p i n g   C o s t & g t ; \ C O L U M N < / K e y > < / D i a g r a m O b j e c t K e y > < D i a g r a m O b j e c t K e y > < K e y > L i n k s \ & l t ; C o l u m n s \ S u m   o f   S h i p p i n g   C o s t & g t ; - & l t ; M e a s u r e s \ S h i p p i n g   C o s t & g t ; \ M E A S U R E 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  C o s t 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 S h i p p i n g 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  C o s t & g t ; - & l t ; M e a s u r e s \ S h i p p i n g 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 S h i p p i n g   C o s t & g t ; - & l t ; M e a s u r e s \ S h i p p i n g 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  C o s t & g t ; - & l t ; M e a s u r e s \ S h i p p i n g   C o s t & g t ; \ M E A S U R E 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 Q u a n t i t y   o r d e r e d   n e w < / K e y > < / D i a g r a m O b j e c t K e y > < D i a g r a m O b j e c t K e y > < K e y > M e a s u r e s \ S u m   o f   Q u a n t i t y   o r d e r e d   n e w \ T a g I n f o \ F o r m u l a < / K e y > < / D i a g r a m O b j e c t K e y > < D i a g r a m O b j e c t K e y > < K e y > M e a s u r e s \ S u m   o f   Q u a n t i t y   o r d e r e d   n e w \ T a g I n f o \ V a l u e 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 P r o d u c t   B a s e   M a r g i n < / K e y > < / D i a g r a m O b j e c t K e y > < D i a g r a m O b j e c t K e y > < K e y > M e a s u r e s \ S u m   o f   P r o d u c t   B a s e   M a r g i n \ T a g I n f o \ F o r m u l a < / K e y > < / D i a g r a m O b j e c t K e y > < D i a g r a m O b j e c t K e y > < K e y > M e a s u r e s \ S u m   o f   P r o d u c t   B a s e   M a r g i n \ T a g I n f o \ V a l u e < / K e y > < / D i a g r a m O b j e c t K e y > < D i a g r a m O b j e c t K e y > < K e y > M e a s u r e s \ S u m   o f   S h i p p i n g   C o s t < / K e y > < / D i a g r a m O b j e c t K e y > < D i a g r a m O b j e c t K e y > < K e y > M e a s u r e s \ S u m   o f   S h i p p i n g   C o s t \ T a g I n f o \ F o r m u l a < / K e y > < / D i a g r a m O b j e c t K e y > < D i a g r a m O b j e c t K e y > < K e y > M e a s u r e s \ S u m   o f   S h i p p i n g   C o s t \ T a g I n f o \ V a l u e < / K e y > < / D i a g r a m O b j e c t K e y > < D i a g r a m O b j e c t K e y > < K e y > M e a s u r e s \ S u m   o f   D a y s   r e q u i r e   t o   d e l i v e r y < / K e y > < / D i a g r a m O b j e c t K e y > < D i a g r a m O b j e c t K e y > < K e y > M e a s u r e s \ S u m   o f   D a y s   r e q u i r e   t o   d e l i v e r y \ T a g I n f o \ F o r m u l a < / K e y > < / D i a g r a m O b j e c t K e y > < D i a g r a m O b j e c t K e y > < K e y > M e a s u r e s \ S u m   o f   D a y s   r e q u i r e   t o   d e l i v e r y \ T a g I n f o \ V a l u e < / K e y > < / D i a g r a m O b j e c t K e y > < D i a g r a m O b j e c t K e y > < K e y > M e a s u r e s \ A v e r a g e   o f   S h i p p i n g   C o s t < / K e y > < / D i a g r a m O b j e c t K e y > < D i a g r a m O b j e c t K e y > < K e y > M e a s u r e s \ A v e r a g e   o f   S h i p p i n g   C o s t \ T a g I n f o \ F o r m u l a < / K e y > < / D i a g r a m O b j e c t K e y > < D i a g r a m O b j e c t K e y > < K e y > M e a s u r e s \ A v e r a g e   o f   S h i p p i n g   C o s t \ T a g I n f o \ V a l u e < / K e y > < / D i a g r a m O b j e c t K e y > < D i a g r a m O b j e c t K e y > < K e y > M e a s u r e s \ C o u n t   o f   D a y s   r e q u i r e   t o   d e l i v e r y < / K e y > < / D i a g r a m O b j e c t K e y > < D i a g r a m O b j e c t K e y > < K e y > M e a s u r e s \ C o u n t   o f   D a y s   r e q u i r e   t o   d e l i v e r y \ T a g I n f o \ F o r m u l a < / K e y > < / D i a g r a m O b j e c t K e y > < D i a g r a m O b j e c t K e y > < K e y > M e a s u r e s \ C o u n t   o f   D a y s   r e q u i r e   t o   d e l i v e r y \ T a g I n f o \ V a l u e < / K e y > < / D i a g r a m O b j e c t K e y > < D i a g r a m O b j e c t K e y > < K e y > M e a s u r e s \ S u m   o f   U n i t   P r i c e < / K e y > < / D i a g r a m O b j e c t K e y > < D i a g r a m O b j e c t K e y > < K e y > M e a s u r e s \ S u m   o f   U n i t   P r i c e \ T a g I n f o \ F o r m u l a < / K e y > < / D i a g r a m O b j e c t K e y > < D i a g r a m O b j e c t K e y > < K e y > M e a s u r e s \ S u m   o f   U n i t   P r i c e \ T a g I n f o \ V a l u e < / K e y > < / D i a g r a m O b j e c t K e y > < D i a g r a m O b j e c t K e y > < K e y > M e a s u r e s \ S u m   o f   D i s c o u n t < / K e y > < / D i a g r a m O b j e c t K e y > < D i a g r a m O b j e c t K e y > < K e y > M e a s u r e s \ S u m   o f   D i s c o u n t \ T a g I n f o \ F o r m u l a < / K e y > < / D i a g r a m O b j e c t K e y > < D i a g r a m O b j e c t K e y > < K e y > M e a s u r e s \ S u m   o f   D i s c o u n t \ T a g I n f o \ V a l u e < / K e y > < / D i a g r a m O b j e c t K e y > < D i a g r a m O b j e c t K e y > < K e y > C o l u m n s \ R o w   I D < / K e y > < / D i a g r a m O b j e c t K e y > < D i a g r a m O b j e c t K e y > < K e y > C o l u m n s \ O r d e r   P r i o r i t y < / K e y > < / D i a g r a m O b j e c t K e y > < D i a g r a m O b j e c t K e y > < K e y > C o l u m n s \ D i s c o u n t < / K e y > < / D i a g r a m O b j e c t K e y > < D i a g r a m O b j e c t K e y > < K e y > C o l u m n s \ U n i t 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 C o l u m n s \ S h i p   M o d e 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 C o n t a i n e r < / K e y > < / D i a g r a m O b j e c t K e y > < D i a g r a m O b j e c t K e y > < K e y > C o l u m n s \ P r o d u c t   N a m e < / K e y > < / D i a g r a m O b j e c t K e y > < D i a g r a m O b j e c t K e y > < K e y > C o l u m n s \ P r o d u c t   B a s e   M a r g i n 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 C o l u m n s \ S t a t e   o r   P r o v i n c e < / K e y > < / D i a g r a m O b j e c t K e y > < D i a g r a m O b j e c t K e y > < K e y > C o l u m n s \ C i t y < / K e y > < / D i a g r a m O b j e c t K e y > < D i a g r a m O b j e c t K e y > < K e y > C o l u m n s \ P o s t a l   C o d e 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 C o l u m n s \ D a y s   r e q u i r e   t o   d e l i v e r y < / K e y > < / D i a g r a m O b j e c t K e y > < D i a g r a m O b j e c t K e y > < K e y > C o l u m n s \ P r o f i t < / K e y > < / D i a g r a m O b j e c t K e y > < D i a g r a m O b j e c t K e y > < K e y > C o l u m n s \ Q u a n t i t y   o r d e r e d   n e w < / K e y > < / D i a g r a m O b j e c t K e y > < D i a g r a m O b j e c t K e y > < K e y > C o l u m n s \ S a l e s < / K e y > < / D i a g r a m O b j e c t K e y > < D i a g r a m O b j e c t K e y > < K e y > C o l u m n s \ O r d e r   I D 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 Q u a n t i t y   o r d e r e d   n e w & g t ; - & l t ; M e a s u r e s \ Q u a n t i t y   o r d e r e d   n e w & g t ; < / K e y > < / D i a g r a m O b j e c t K e y > < D i a g r a m O b j e c t K e y > < K e y > L i n k s \ & l t ; C o l u m n s \ S u m   o f   Q u a n t i t y   o r d e r e d   n e w & g t ; - & l t ; M e a s u r e s \ Q u a n t i t y   o r d e r e d   n e w & g t ; \ C O L U M N < / K e y > < / D i a g r a m O b j e c t K e y > < D i a g r a m O b j e c t K e y > < K e y > L i n k s \ & l t ; C o l u m n s \ S u m   o f   Q u a n t i t y   o r d e r e d   n e w & g t ; - & l t ; M e a s u r e s \ Q u a n t i t y   o r d e r e d   n e w & g t ; \ M E A S U R E 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 P r o d u c t   B a s e   M a r g i n & g t ; - & l t ; M e a s u r e s \ P r o d u c t   B a s e   M a r g i n & g t ; < / K e y > < / D i a g r a m O b j e c t K e y > < D i a g r a m O b j e c t K e y > < K e y > L i n k s \ & l t ; C o l u m n s \ S u m   o f   P r o d u c t   B a s e   M a r g i n & g t ; - & l t ; M e a s u r e s \ P r o d u c t   B a s e   M a r g i n & g t ; \ C O L U M N < / K e y > < / D i a g r a m O b j e c t K e y > < D i a g r a m O b j e c t K e y > < K e y > L i n k s \ & l t ; C o l u m n s \ S u m   o f   P r o d u c t   B a s e   M a r g i n & g t ; - & l t ; M e a s u r e s \ P r o d u c t   B a s e   M a r g i n & g t ; \ M E A S U R E < / K e y > < / D i a g r a m O b j e c t K e y > < D i a g r a m O b j e c t K e y > < K e y > L i n k s \ & l t ; C o l u m n s \ S u m   o f   S h i p p i n g   C o s t & g t ; - & l t ; M e a s u r e s \ S h i p p i n g   C o s t & g t ; < / K e y > < / D i a g r a m O b j e c t K e y > < D i a g r a m O b j e c t K e y > < K e y > L i n k s \ & l t ; C o l u m n s \ S u m   o f   S h i p p i n g   C o s t & g t ; - & l t ; M e a s u r e s \ S h i p p i n g   C o s t & g t ; \ C O L U M N < / K e y > < / D i a g r a m O b j e c t K e y > < D i a g r a m O b j e c t K e y > < K e y > L i n k s \ & l t ; C o l u m n s \ S u m   o f   S h i p p i n g   C o s t & g t ; - & l t ; M e a s u r e s \ S h i p p i n g   C o s t & g t ; \ M E A S U R E < / K e y > < / D i a g r a m O b j e c t K e y > < D i a g r a m O b j e c t K e y > < K e y > L i n k s \ & l t ; C o l u m n s \ S u m   o f   D a y s   r e q u i r e   t o   d e l i v e r y & g t ; - & l t ; M e a s u r e s \ D a y s   r e q u i r e   t o   d e l i v e r y & g t ; < / K e y > < / D i a g r a m O b j e c t K e y > < D i a g r a m O b j e c t K e y > < K e y > L i n k s \ & l t ; C o l u m n s \ S u m   o f   D a y s   r e q u i r e   t o   d e l i v e r y & g t ; - & l t ; M e a s u r e s \ D a y s   r e q u i r e   t o   d e l i v e r y & g t ; \ C O L U M N < / K e y > < / D i a g r a m O b j e c t K e y > < D i a g r a m O b j e c t K e y > < K e y > L i n k s \ & l t ; C o l u m n s \ S u m   o f   D a y s   r e q u i r e   t o   d e l i v e r y & g t ; - & l t ; M e a s u r e s \ D a y s   r e q u i r e   t o   d e l i v e r y & g t ; \ M E A S U R E < / K e y > < / D i a g r a m O b j e c t K e y > < D i a g r a m O b j e c t K e y > < K e y > L i n k s \ & l t ; C o l u m n s \ A v e r a g e   o f   S h i p p i n g   C o s t & g t ; - & l t ; M e a s u r e s \ S h i p p i n g   C o s t & g t ; < / K e y > < / D i a g r a m O b j e c t K e y > < D i a g r a m O b j e c t K e y > < K e y > L i n k s \ & l t ; C o l u m n s \ A v e r a g e   o f   S h i p p i n g   C o s t & g t ; - & l t ; M e a s u r e s \ S h i p p i n g   C o s t & g t ; \ C O L U M N < / K e y > < / D i a g r a m O b j e c t K e y > < D i a g r a m O b j e c t K e y > < K e y > L i n k s \ & l t ; C o l u m n s \ A v e r a g e   o f   S h i p p i n g   C o s t & g t ; - & l t ; M e a s u r e s \ S h i p p i n g   C o s t & g t ; \ M E A S U R E < / K e y > < / D i a g r a m O b j e c t K e y > < D i a g r a m O b j e c t K e y > < K e y > L i n k s \ & l t ; C o l u m n s \ C o u n t   o f   D a y s   r e q u i r e   t o   d e l i v e r y & g t ; - & l t ; M e a s u r e s \ D a y s   r e q u i r e   t o   d e l i v e r y & g t ; < / K e y > < / D i a g r a m O b j e c t K e y > < D i a g r a m O b j e c t K e y > < K e y > L i n k s \ & l t ; C o l u m n s \ C o u n t   o f   D a y s   r e q u i r e   t o   d e l i v e r y & g t ; - & l t ; M e a s u r e s \ D a y s   r e q u i r e   t o   d e l i v e r y & g t ; \ C O L U M N < / K e y > < / D i a g r a m O b j e c t K e y > < D i a g r a m O b j e c t K e y > < K e y > L i n k s \ & l t ; C o l u m n s \ C o u n t   o f   D a y s   r e q u i r e   t o   d e l i v e r y & g t ; - & l t ; M e a s u r e s \ D a y s   r e q u i r e   t o   d e l i v e r y & g t ; \ M E A S U R E < / K e y > < / D i a g r a m O b j e c t K e y > < D i a g r a m O b j e c t K e y > < K e y > L i n k s \ & l t ; C o l u m n s \ S u m   o f   U n i t   P r i c e & g t ; - & l t ; M e a s u r e s \ U n i t   P r i c e & g t ; < / K e y > < / D i a g r a m O b j e c t K e y > < D i a g r a m O b j e c t K e y > < K e y > L i n k s \ & l t ; C o l u m n s \ S u m   o f   U n i t   P r i c e & g t ; - & l t ; M e a s u r e s \ U n i t   P r i c e & g t ; \ C O L U M N < / K e y > < / D i a g r a m O b j e c t K e y > < D i a g r a m O b j e c t K e y > < K e y > L i n k s \ & l t ; C o l u m n s \ S u m   o f   U n i t   P r i c e & g t ; - & l t ; M e a s u r e s \ U n i t   P r i c e & g t ; \ M E A S U R E < / K e y > < / D i a g r a m O b j e c t K e y > < D i a g r a m O b j e c t K e y > < K e y > L i n k s \ & l t ; C o l u m n s \ S u m   o f   D i s c o u n t & g t ; - & l t ; M e a s u r e s \ D i s c o u n t & g t ; < / K e y > < / D i a g r a m O b j e c t K e y > < D i a g r a m O b j e c t K e y > < K e y > L i n k s \ & l t ; C o l u m n s \ S u m   o f   D i s c o u n t & g t ; - & l t ; M e a s u r e s \ D i s c o u n t & g t ; \ C O L U M N < / K e y > < / D i a g r a m O b j e c t K e y > < D i a g r a m O b j e c t K e y > < K e y > L i n k s \ & l t ; C o l u m n s \ S u m   o f   D i s c o u n t & g t ; - & l t ; M e a s u r e s \ D i s c o u n t & g t ; \ M E A S U R E 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  o r d e r e d   n e w 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  o r d e r e d   n e w \ T a g I n f o \ F o r m u l a 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  o r d e r e d   n e w \ T a g I n f o \ V a l u e 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 B a s e   M a r g i n 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 B a s e 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 B a s e 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  C o s t 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 S h i p p i n g 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 D a y s   r e q u i r e   t o   d e l i v e r y 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 D a y s   r e q u i r e   t o   d e l i v e r y \ T a g I n f o \ F o r m u l a 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 D a y s   r e q u i r e   t o   d e l i v e r y \ T a g I n f o \ V a l u e 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 S h i p p i n g   C o s t 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 S h i p p i n g 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 S h i p p i n g 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 D a y s   r e q u i r e   t o   d e l i v e r y 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 D a y s   r e q u i r e   t o   d e l i v e r y \ T a g I n f o \ F o r m u l a 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 D a y s   r e q u i r e   t o   d e l i v e r y \ T a g I n f o \ V a l u e 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 r e q u i r e   t o   d e l i v e r y 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 o r d e r e d   n e w & g t ; - & l t ; M e a s u r e s \ Q u a n t i t y   o r d e r e d   n e w & g t ; 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 o r d e r e d   n e w & g t ; - & l t ; M e a s u r e s \ Q u a n t i t y   o r d e r e d   n e w & g t ; \ C O L U M N 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 o r d e r e d   n e w & g t ; - & l t ; M e a s u r e s \ Q u a n t i t y   o r d e r e d   n e w & g t ; \ M E A S U R E 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 B a s e   M a r g i n & g t ; - & l t ; M e a s u r e s \ P r o d u c t   B a s e  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 B a s e   M a r g i n & g t ; - & l t ; M e a s u r e s \ P r o d u c t   B a s e  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 B a s e   M a r g i n & g t ; - & l t ; M e a s u r e s \ P r o d u c t   B a s e  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  C o s t & g t ; - & l t ; M e a s u r e s \ S h i p p i n g 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 S h i p p i n g   C o s t & g t ; - & l t ; M e a s u r e s \ S h i p p i n g 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  C o s t & g t ; - & l t ; M e a s u r e s \ S h i p p i n g  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 D a y s   r e q u i r e   t o   d e l i v e r y & g t ; - & l t ; M e a s u r e s \ D a y s   r e q u i r e   t o   d e l i v e r y & g t ; 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 D a y s   r e q u i r e   t o   d e l i v e r y & g t ; - & l t ; M e a s u r e s \ D a y s   r e q u i r e   t o   d e l i v e r y & g t ; \ C O L U M N 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 D a y s   r e q u i r e   t o   d e l i v e r y & g t ; - & l t ; M e a s u r e s \ D a y s   r e q u i r e   t o   d e l i v e r y & g t ; \ M E A S U R E 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 S h i p p i n g   C o s t & g t ; - & l t ; M e a s u r e s \ S h i p p i n g 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 S h i p p i n g   C o s t & g t ; - & l t ; M e a s u r e s \ S h i p p i n g 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 S h i p p i n g   C o s t & g t ; - & l t ; M e a s u r e s \ S h i p p i n g  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 D a y s   r e q u i r e   t o   d e l i v e r y & g t ; - & l t ; M e a s u r e s \ D a y s   r e q u i r e   t o   d e l i v e r y & g t ; 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 D a y s   r e q u i r e   t o   d e l i v e r y & g t ; - & l t ; M e a s u r e s \ D a y s   r e q u i r e   t o   d e l i v e r y & g t ; \ C O L U M N 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 D a y s   r e q u i r e   t o   d e l i v e r y & g t ; - & l t ; M e a s u r e s \ D a y s   r e q u i r e   t o   d e l i v e r y & g t ; \ M E A S U R E 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 T a g s \ T a b l e s \ & l t ; T a b l e s \ O r d e r s     2 & g t ; 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 T a b l e s \ O r d e r s     2 < / K e y > < / D i a g r a m O b j e c t K e y > < D i a g r a m O b j e c t K e y > < K e y > T a b l e s \ O r d e r s     2 \ C o l u m n s \ R o w   I D < / K e y > < / D i a g r a m O b j e c t K e y > < D i a g r a m O b j e c t K e y > < K e y > T a b l e s \ O r d e r s     2 \ C o l u m n s \ O r d e r   P r i o r i t y < / K e y > < / D i a g r a m O b j e c t K e y > < D i a g r a m O b j e c t K e y > < K e y > T a b l e s \ O r d e r s     2 \ C o l u m n s \ D i s c o u n t < / K e y > < / D i a g r a m O b j e c t K e y > < D i a g r a m O b j e c t K e y > < K e y > T a b l e s \ O r d e r s     2 \ C o l u m n s \ U n i t   P r i c e < / K e y > < / D i a g r a m O b j e c t K e y > < D i a g r a m O b j e c t K e y > < K e y > T a b l e s \ O r d e r s     2 \ C o l u m n s \ S h i p p i n g   C o s t < / K e y > < / D i a g r a m O b j e c t K e y > < D i a g r a m O b j e c t K e y > < K e y > T a b l e s \ O r d e r s     2 \ C o l u m n s \ C u s t o m e r   I D < / K e y > < / D i a g r a m O b j e c t K e y > < D i a g r a m O b j e c t K e y > < K e y > T a b l e s \ O r d e r s     2 \ C o l u m n s \ C u s t o m e r   N a m e < / K e y > < / D i a g r a m O b j e c t K e y > < D i a g r a m O b j e c t K e y > < K e y > T a b l e s \ O r d e r s     2 \ C o l u m n s \ S h i p   M o d e < / K e y > < / D i a g r a m O b j e c t K e y > < D i a g r a m O b j e c t K e y > < K e y > T a b l e s \ O r d e r s     2 \ C o l u m n s \ C u s t o m e r   S e g m e n t < / K e y > < / D i a g r a m O b j e c t K e y > < D i a g r a m O b j e c t K e y > < K e y > T a b l e s \ O r d e r s     2 \ C o l u m n s \ P r o d u c t   C a t e g o r y < / K e y > < / D i a g r a m O b j e c t K e y > < D i a g r a m O b j e c t K e y > < K e y > T a b l e s \ O r d e r s     2 \ C o l u m n s \ P r o d u c t   S u b - C a t e g o r y < / K e y > < / D i a g r a m O b j e c t K e y > < D i a g r a m O b j e c t K e y > < K e y > T a b l e s \ O r d e r s     2 \ C o l u m n s \ P r o d u c t   C o n t a i n e r < / K e y > < / D i a g r a m O b j e c t K e y > < D i a g r a m O b j e c t K e y > < K e y > T a b l e s \ O r d e r s     2 \ C o l u m n s \ P r o d u c t   N a m e < / K e y > < / D i a g r a m O b j e c t K e y > < D i a g r a m O b j e c t K e y > < K e y > T a b l e s \ O r d e r s     2 \ C o l u m n s \ P r o d u c t   B a s e   M a r g i n < / K e y > < / D i a g r a m O b j e c t K e y > < D i a g r a m O b j e c t K e y > < K e y > T a b l e s \ O r d e r s     2 \ C o l u m n s \ C o u n t r y < / K e y > < / D i a g r a m O b j e c t K e y > < D i a g r a m O b j e c t K e y > < K e y > T a b l e s \ O r d e r s     2 \ C o l u m n s \ R e g i o n < / K e y > < / D i a g r a m O b j e c t K e y > < D i a g r a m O b j e c t K e y > < K e y > T a b l e s \ O r d e r s     2 \ C o l u m n s \ S t a t e   o r   P r o v i n c e < / K e y > < / D i a g r a m O b j e c t K e y > < D i a g r a m O b j e c t K e y > < K e y > T a b l e s \ O r d e r s     2 \ C o l u m n s \ C i t y < / K e y > < / D i a g r a m O b j e c t K e y > < D i a g r a m O b j e c t K e y > < K e y > T a b l e s \ O r d e r s     2 \ C o l u m n s \ P o s t a l   C o d e < / K e y > < / D i a g r a m O b j e c t K e y > < D i a g r a m O b j e c t K e y > < K e y > T a b l e s \ O r d e r s     2 \ C o l u m n s \ O r d e r   D a t e < / K e y > < / D i a g r a m O b j e c t K e y > < D i a g r a m O b j e c t K e y > < K e y > T a b l e s \ O r d e r s     2 \ C o l u m n s \ S h i p   D a t e < / K e y > < / D i a g r a m O b j e c t K e y > < D i a g r a m O b j e c t K e y > < K e y > T a b l e s \ O r d e r s     2 \ C o l u m n s \ D a y s   r e q u i r e   t o   d e l i v e r y < / K e y > < / D i a g r a m O b j e c t K e y > < D i a g r a m O b j e c t K e y > < K e y > T a b l e s \ O r d e r s     2 \ C o l u m n s \ P r o f i t < / K e y > < / D i a g r a m O b j e c t K e y > < D i a g r a m O b j e c t K e y > < K e y > T a b l e s \ O r d e r s     2 \ C o l u m n s \ Q u a n t i t y   o r d e r e d   n e w < / K e y > < / D i a g r a m O b j e c t K e y > < D i a g r a m O b j e c t K e y > < K e y > T a b l e s \ O r d e r s     2 \ C o l u m n s \ S a l e s < / K e y > < / D i a g r a m O b j e c t K e y > < D i a g r a m O b j e c t K e y > < K e y > T a b l e s \ O r d e r s     2 \ C o l u m n s \ O r d e r   I D < / K e y > < / D i a g r a m O b j e c t K e y > < D i a g r a m O b j e c t K e y > < K e y > T a b l e s \ O r d e r s     2 \ C o l u m n s \ O r d e r   D a t e   ( M o n t h   I n d e x ) < / K e y > < / D i a g r a m O b j e c t K e y > < D i a g r a m O b j e c t K e y > < K e y > T a b l e s \ O r d e r s     2 \ C o l u m n s \ O r d e r   D a t e   ( M o n t h ) < / K e y > < / D i a g r a m O b j e c t K e y > < D i a g r a m O b j e c t K e y > < K e y > T a b l e s \ O r d e r s     2 \ M e a s u r e s \ S u m   o f   S a l e s < / K e y > < / D i a g r a m O b j e c t K e y > < D i a g r a m O b j e c t K e y > < K e y > T a b l e s \ O r d e r s     2 \ S u m   o f   S a l e s \ A d d i t i o n a l   I n f o \ I m p l i c i t   M e a s u r e < / K e y > < / D i a g r a m O b j e c t K e y > < D i a g r a m O b j e c t K e y > < K e y > T a b l e s \ O r d e r s     2 \ M e a s u r e s \ S u m   o f   Q u a n t i t y   o r d e r e d   n e w < / K e y > < / D i a g r a m O b j e c t K e y > < D i a g r a m O b j e c t K e y > < K e y > T a b l e s \ O r d e r s     2 \ S u m   o f   Q u a n t i t y   o r d e r e d   n e w \ A d d i t i o n a l   I n f o \ I m p l i c i t   M e a s u r e < / K e y > < / D i a g r a m O b j e c t K e y > < D i a g r a m O b j e c t K e y > < K e y > T a b l e s \ O r d e r s     2 \ M e a s u r e s \ S u m   o f   P r o f i t < / K e y > < / D i a g r a m O b j e c t K e y > < D i a g r a m O b j e c t K e y > < K e y > T a b l e s \ O r d e r s     2 \ S u m   o f   P r o f i t \ A d d i t i o n a l   I n f o \ I m p l i c i t   M e a s u r e < / K e y > < / D i a g r a m O b j e c t K e y > < D i a g r a m O b j e c t K e y > < K e y > T a b l e s \ O r d e r s     2 \ M e a s u r e s \ S u m   o f   P r o d u c t   B a s e   M a r g i n < / K e y > < / D i a g r a m O b j e c t K e y > < D i a g r a m O b j e c t K e y > < K e y > T a b l e s \ O r d e r s     2 \ S u m   o f   P r o d u c t   B a s e   M a r g i n \ A d d i t i o n a l   I n f o \ I m p l i c i t   M e a s u r e < / K e y > < / D i a g r a m O b j e c t K e y > < D i a g r a m O b j e c t K e y > < K e y > T a b l e s \ O r d e r s     2 \ M e a s u r e s \ S u m   o f   S h i p p i n g   C o s t < / K e y > < / D i a g r a m O b j e c t K e y > < D i a g r a m O b j e c t K e y > < K e y > T a b l e s \ O r d e r s     2 \ S u m   o f   S h i p p i n g   C o s t \ A d d i t i o n a l   I n f o \ I m p l i c i t   M e a s u r e < / K e y > < / D i a g r a m O b j e c t K e y > < D i a g r a m O b j e c t K e y > < K e y > T a b l e s \ O r d e r s     2 \ M e a s u r e s \ S u m   o f   D a y s   r e q u i r e   t o   d e l i v e r y < / K e y > < / D i a g r a m O b j e c t K e y > < D i a g r a m O b j e c t K e y > < K e y > T a b l e s \ O r d e r s     2 \ S u m   o f   D a y s   r e q u i r e   t o   d e l i v e r y \ A d d i t i o n a l   I n f o \ I m p l i c i t   M e a s u r e < / K e y > < / D i a g r a m O b j e c t K e y > < D i a g r a m O b j e c t K e y > < K e y > T a b l e s \ O r d e r s     2 \ M e a s u r e s \ A v e r a g e   o f   S h i p p i n g   C o s t < / K e y > < / D i a g r a m O b j e c t K e y > < D i a g r a m O b j e c t K e y > < K e y > T a b l e s \ O r d e r s     2 \ A v e r a g e   o f   S h i p p i n g   C o s t \ A d d i t i o n a l   I n f o \ I m p l i c i t   M e a s u r e < / K e y > < / D i a g r a m O b j e c t K e y > < D i a g r a m O b j e c t K e y > < K e y > T a b l e s \ O r d e r s     2 \ M e a s u r e s \ C o u n t   o f   D a y s   r e q u i r e   t o   d e l i v e r y < / K e y > < / D i a g r a m O b j e c t K e y > < D i a g r a m O b j e c t K e y > < K e y > T a b l e s \ O r d e r s     2 \ C o u n t   o f   D a y s   r e q u i r e   t o   d e l i v e r y \ A d d i t i o n a l   I n f o \ I m p l i c i t   M e a s u r e < / K e y > < / D i a g r a m O b j e c t K e y > < D i a g r a m O b j e c t K e y > < K e y > T a b l e s \ O r d e r s     2 \ M e a s u r e s \ S u m   o f   U n i t   P r i c e < / K e y > < / D i a g r a m O b j e c t K e y > < D i a g r a m O b j e c t K e y > < K e y > T a b l e s \ O r d e r s     2 \ S u m   o f   U n i t   P r i c e \ A d d i t i o n a l   I n f o \ I m p l i c i t   M e a s u r e < / K e y > < / D i a g r a m O b j e c t K e y > < D i a g r a m O b j e c t K e y > < K e y > T a b l e s \ O r d e r s     2 \ M e a s u r e s \ S u m   o f   D i s c o u n t < / K e y > < / D i a g r a m O b j e c t K e y > < D i a g r a m O b j e c t K e y > < K e y > T a b l e s \ O r d e r s     2 \ S u m   o f   D i s c o u n t \ A d d i t i o n a l   I n f o \ I m p l i c i t   M e a s u r e < / K e y > < / D i a g r a m O b j e c t K e y > < D i a g r a m O b j e c t K e y > < K e y > R e l a t i o n s h i p s \ & l t ; T a b l e s \ O r d e r s     2 \ C o l u m n s \ O r d e r 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    2 \ C o l u m n s \ O r d e r 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    2 \ C o l u m n s \ O r d e r 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    2 \ C o l u m n s \ O r d e r 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    2 \ C o l u m n s \ R e g i o n & g t ; - & l t ; T a b l e s \ U s e r s \ C o l u m n s \ R e g i o n & g t ; < / K e y > < / D i a g r a m O b j e c t K e y > < D i a g r a m O b j e c t K e y > < K e y > R e l a t i o n s h i p s \ & l t ; T a b l e s \ O r d e r s     2 \ C o l u m n s \ R e g i o n & g t ; - & l t ; T a b l e s \ U s e r s \ C o l u m n s \ R e g i o n & g t ; \ F K < / K e y > < / D i a g r a m O b j e c t K e y > < D i a g r a m O b j e c t K e y > < K e y > R e l a t i o n s h i p s \ & l t ; T a b l e s \ O r d e r s     2 \ C o l u m n s \ R e g i o n & g t ; - & l t ; T a b l e s \ U s e r s \ C o l u m n s \ R e g i o n & g t ; \ P K < / K e y > < / D i a g r a m O b j e c t K e y > < D i a g r a m O b j e c t K e y > < K e y > R e l a t i o n s h i p s \ & l t ; T a b l e s \ O r d e r s     2 \ C o l u m n s \ R e g i o n & g t ; - & l t ; T a b l e s \ U s e r s \ C o l u m n s \ R e g i o n & g t ; \ C r o s s F i l t e r < / K e y > < / D i a g r a m O b j e c t K e y > < / A l l K e y s > < S e l e c t e d K e y s > < D i a g r a m O b j e c t K e y > < K e y > R e l a t i o n s h i p s \ & l t ; T a b l e s \ O r d e r s     2 \ C o l u m n s \ R e g i o n & g t ; - & l t ; T a b l e s \ U s e r s \ C o l u m n s \ R e g i o n & g t ; 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 1 1 0 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 1 0 2 . 0 0 0 0 0 0 0 0 0 0 0 0 0 1 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 3 4 4 . 3 8 9 9 9 9 9 9 9 9 9 9 6 5 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 2 \ C o l u m n s \ D a y s   r e q u i r e   t o 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  2 \ M e a s u r e s \ S u m   o f  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 2 \ S u m   o f   Q u a n t i t y   o r d e r e d   n e w \ A d d i t i o n a l 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  2 \ M e a s u r e s \ S u m 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  2 \ M e a s u r e s \ S u m   o f  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 2 \ S u m   o f   P r o d u c t   B a s e 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  2 \ M e a s u r e s \ S u m   o f  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 2 \ S u m   o f   S h i p p i n g 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  2 \ M e a s u r e s \ S u m   o f   D a y s   r e q u i r e   t o 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 2 \ S u m   o f   D a y s   r e q u i r e   t o   d e l i v e r y \ A d d i t i o n a l 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  2 \ M e a s u r e s \ A v e r a g e   o f  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 2 \ A v e r a g e   o f   S h i p p i n g 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  2 \ M e a s u r e s \ C o u n t   o f   D a y s   r e q u i r e   t o 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 2 \ C o u n t   o f   D a y s   r e q u i r e   t o   d e l i v e r y \ A d d i t i o n a l 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  2 \ M e a s u r e s \ S u m   o f 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 2 \ S u m   o f   U n i t 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  2 \ M e a s u r e s \ S u m   o f 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 2 \ S u m   o f 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    2 \ C o l u m n s \ O r d e r 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 ( 2 1 6 , 6 8 . 3 3 3 3 3 3 ) .   E n d   p o i n t   2 :   ( 3 1 3 . 9 0 3 8 1 0 5 6 7 6 6 6 , 4 8 . 3 3 3 3 3 3 ) 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 6 8 . 3 3 3 3 3 3 < / b : _ y > < / b : P o i n t > < b : P o i n t > < b : _ x > 2 6 2 . 9 5 1 9 0 5 5 < / b : _ x > < b : _ y > 6 8 . 3 3 3 3 3 3 < / b : _ y > < / b : P o i n t > < b : P o i n t > < b : _ x > 2 6 4 . 9 5 1 9 0 5 5 < / b : _ x > < b : _ y > 6 6 . 3 3 3 3 3 3 < / b : _ y > < / b : P o i n t > < b : P o i n t > < b : _ x > 2 6 4 . 9 5 1 9 0 5 5 < / b : _ x > < b : _ y > 5 0 . 3 3 3 3 3 3 < / b : _ y > < / b : P o i n t > < b : P o i n t > < b : _ x > 2 6 6 . 9 5 1 9 0 5 5 < / b : _ x > < b : _ y > 4 8 . 3 3 3 3 3 3 < / b : _ y > < / b : P o i n t > < b : P o i n t > < b : _ x > 3 1 3 . 9 0 3 8 1 0 5 6 7 6 6 5 8 < / b : _ x > < b : _ y > 4 8 . 3 3 3 3 3 3 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 2 \ C o l u m n s \ O r d e r 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 6 0 . 3 3 3 3 3 2 9 9 9 9 9 9 9 9 6 < / b : _ y > < / L a b e l L o c a t i o n > < L o c a t i o n   x m l n s : b = " h t t p : / / s c h e m a s . d a t a c o n t r a c t . o r g / 2 0 0 4 / 0 7 / S y s t e m . W i n d o w s " > < b : _ x > 2 0 0 < / b : _ x > < b : _ y > 6 8 . 3 3 3 3 3 3 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 2 \ C o l u m n s \ O r d e r 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 4 0 . 3 3 3 3 3 3 < / b : _ y > < / L a b e l L o c a t i o n > < L o c a t i o n   x m l n s : b = " h t t p : / / s c h e m a s . d a t a c o n t r a c t . o r g / 2 0 0 4 / 0 7 / S y s t e m . W i n d o w s " > < b : _ x > 3 2 9 . 9 0 3 8 1 0 5 6 7 6 6 5 8 < / b : _ x > < b : _ y > 4 8 . 3 3 3 3 3 3 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 2 \ C o l u m n s \ O r d e r 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 6 8 . 3 3 3 3 3 3 < / b : _ y > < / b : P o i n t > < b : P o i n t > < b : _ x > 2 6 2 . 9 5 1 9 0 5 5 < / b : _ x > < b : _ y > 6 8 . 3 3 3 3 3 3 < / b : _ y > < / b : P o i n t > < b : P o i n t > < b : _ x > 2 6 4 . 9 5 1 9 0 5 5 < / b : _ x > < b : _ y > 6 6 . 3 3 3 3 3 3 < / b : _ y > < / b : P o i n t > < b : P o i n t > < b : _ x > 2 6 4 . 9 5 1 9 0 5 5 < / b : _ x > < b : _ y > 5 0 . 3 3 3 3 3 3 < / b : _ y > < / b : P o i n t > < b : P o i n t > < b : _ x > 2 6 6 . 9 5 1 9 0 5 5 < / b : _ x > < b : _ y > 4 8 . 3 3 3 3 3 3 < / b : _ y > < / b : P o i n t > < b : P o i n t > < b : _ x > 3 1 3 . 9 0 3 8 1 0 5 6 7 6 6 5 8 < / b : _ x > < b : _ y > 4 8 . 3 3 3 3 3 3 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 2 \ C o l u m n s \ R e g i o n & g t ; - & l t ; T a b l e s \ U s e r s \ C o l u m n s \ R e g i o n & g t ; 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 ( 2 1 6 , 8 8 . 3 3 3 3 3 3 ) .   E n d   p o i n t   2 :   ( 6 4 3 . 8 0 7 6 2 1 1 3 5 3 3 2 , 5 1 ) 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 8 8 . 3 3 3 3 3 3 < / b : _ y > < / b : P o i n t > < b : P o i n t > < b : _ x > 3 0 8 . 4 0 3 8 1 1 0 0 4 4 9 9 9 7 < / b : _ x > < b : _ y > 8 8 . 3 3 3 3 3 3 < / b : _ y > < / b : P o i n t > < b : P o i n t > < b : _ x > 3 1 0 . 4 0 3 8 1 1 0 0 4 4 9 9 9 7 < / b : _ x > < b : _ y > 9 0 . 3 3 3 3 3 3 < / b : _ y > < / b : P o i n t > < b : P o i n t > < b : _ x > 3 1 0 . 4 0 3 8 1 1 0 0 4 4 9 9 9 7 < / b : _ x > < b : _ y > 1 2 7 . 5 < / b : _ y > < / b : P o i n t > < b : P o i n t > < b : _ x > 3 1 2 . 4 0 3 8 1 1 0 0 4 4 9 9 9 7 < / b : _ x > < b : _ y > 1 2 9 . 5 < / b : _ y > < / b : P o i n t > < b : P o i n t > < b : _ x > 5 4 7 . 4 0 3 8 1 0 9 9 5 5 < / b : _ x > < b : _ y > 1 2 9 . 5 < / b : _ y > < / b : P o i n t > < b : P o i n t > < b : _ x > 5 4 9 . 4 0 3 8 1 0 9 9 5 5 < / b : _ x > < b : _ y > 1 2 7 . 5 < / b : _ y > < / b : P o i n t > < b : P o i n t > < b : _ x > 5 4 9 . 4 0 3 8 1 0 9 9 5 5 < / b : _ x > < b : _ y > 5 3 < / b : _ y > < / b : P o i n t > < b : P o i n t > < b : _ x > 5 5 1 . 4 0 3 8 1 0 9 9 5 5 < / b : _ x > < b : _ y > 5 1 < / b : _ y > < / b : P o i n t > < b : P o i n t > < b : _ x > 6 4 3 . 8 0 7 6 2 1 1 3 5 3 3 1 6 < / b : _ x > < b : _ y >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 2 \ C o l u m n s \ R e g i o n & g t ; - & l t ; T a b l e s \ U s e r s \ C o l u m n s \ R e g i o n & g t ; \ F K 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 8 0 . 3 3 3 3 3 3 < / b : _ y > < / L a b e l L o c a t i o n > < L o c a t i o n   x m l n s : b = " h t t p : / / s c h e m a s . d a t a c o n t r a c t . o r g / 2 0 0 4 / 0 7 / S y s t e m . W i n d o w s " > < b : _ x > 2 0 0 < / b : _ x > < b : _ y > 8 8 . 3 3 3 3 3 3 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 2 \ C o l u m n s \ R e g i o n & g t ; - & l t ; T a b l e s \ U s e r s \ C o l u m n s \ R e g i o n & g t ; \ P K 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 4 3 < / b : _ y > < / L a b e l L o c a t i o n > < L o c a t i o n   x m l n s : b = " h t t p : / / s c h e m a s . d a t a c o n t r a c t . o r g / 2 0 0 4 / 0 7 / S y s t e m . W i n d o w s " > < b : _ x > 6 5 9 . 8 0 7 6 2 1 1 3 5 3 3 1 6 < / b : _ x > < b : _ y >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 2 \ C o l u m n s \ R e g i o n & g t ; - & l t ; T a b l e s \ U s e r s \ C o l u m n s \ R e g i o n & g t ; \ C r o s s F i l t e r 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 8 8 . 3 3 3 3 3 3 < / b : _ y > < / b : P o i n t > < b : P o i n t > < b : _ x > 3 0 8 . 4 0 3 8 1 1 0 0 4 4 9 9 9 7 < / b : _ x > < b : _ y > 8 8 . 3 3 3 3 3 3 < / b : _ y > < / b : P o i n t > < b : P o i n t > < b : _ x > 3 1 0 . 4 0 3 8 1 1 0 0 4 4 9 9 9 7 < / b : _ x > < b : _ y > 9 0 . 3 3 3 3 3 3 < / b : _ y > < / b : P o i n t > < b : P o i n t > < b : _ x > 3 1 0 . 4 0 3 8 1 1 0 0 4 4 9 9 9 7 < / b : _ x > < b : _ y > 1 2 7 . 5 < / b : _ y > < / b : P o i n t > < b : P o i n t > < b : _ x > 3 1 2 . 4 0 3 8 1 1 0 0 4 4 9 9 9 7 < / b : _ x > < b : _ y > 1 2 9 . 5 < / b : _ y > < / b : P o i n t > < b : P o i n t > < b : _ x > 5 4 7 . 4 0 3 8 1 0 9 9 5 5 < / b : _ x > < b : _ y > 1 2 9 . 5 < / b : _ y > < / b : P o i n t > < b : P o i n t > < b : _ x > 5 4 9 . 4 0 3 8 1 0 9 9 5 5 < / b : _ x > < b : _ y > 1 2 7 . 5 < / b : _ y > < / b : P o i n t > < b : P o i n t > < b : _ x > 5 4 9 . 4 0 3 8 1 0 9 9 5 5 < / b : _ x > < b : _ y > 5 3 < / b : _ y > < / b : P o i n t > < b : P o i n t > < b : _ x > 5 5 1 . 4 0 3 8 1 0 9 9 5 5 < / b : _ x > < b : _ y > 5 1 < / b : _ y > < / b : P o i n t > < b : P o i n t > < b : _ x > 6 4 3 . 8 0 7 6 2 1 1 3 5 3 3 1 6 < / b : _ x > < b : _ y > 5 1 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O r d e r s     2 _ 0 2 6 5 4 c 0 1 - 6 7 4 2 - 4 0 3 f - 8 2 5 0 - 1 0 4 d 0 5 d d c 5 8 1 " > < C u s t o m C o n t e n t   x m l n s = " h t t p : / / g e m i n i / p i v o t c u s t o m i z a t i o n / T a b l e X M L _ O r d e r s   2 _ 0 2 6 5 4 c 0 1 - 6 7 4 2 - 4 0 3 f - 8 2 5 0 - 1 0 4 d 0 5 d d c 5 8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O r d e r s     2 _ e f 4 5 2 4 f f - 5 e e 4 - 4 6 4 9 - b 1 d e - c f d 2 1 f e 0 1 8 6 3 " > < C u s t o m C o n t e n t   x m l n s = " h t t p : / / g e m i n i / p i v o t c u s t o m i z a t i o n / T a b l e X M L _ O r d e r s   2 _ e f 4 5 2 4 f f - 5 e e 4 - 4 6 4 9 - b 1 d e - c f d 2 1 f e 0 1 8 6 3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 D a y s   r e q u i r e   t o   d e l i v e r y < / s t r i n g > < / k e y > < v a l u e > < i n t > 2 6 6 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i t e m > < k e y > < s t r i n g > O r d e r   D a t e   ( M o n t h   I n d e x ) < / s t r i n g > < / k e y > < v a l u e > < i n t > 2 8 8 < / i n t > < / v a l u e > < / i t e m > < i t e m > < k e y > < s t r i n g > O r d e r   D a t e   ( M o n t h ) < / s t r i n g > < / k e y > < v a l u e > < i n t > 2 3 2 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 D a y s   r e q u i r e   t o   d e l i v e r y < / s t r i n g > < / k e y > < v a l u e > < i n t > 2 1 < / i n t > < / v a l u e > < / i t e m > < i t e m > < k e y > < s t r i n g > P r o f i t < / s t r i n g > < / k e y > < v a l u e > < i n t > 2 2 < / i n t > < / v a l u e > < / i t e m > < i t e m > < k e y > < s t r i n g > Q u a n t i t y   o r d e r e d   n e w < / s t r i n g > < / k e y > < v a l u e > < i n t > 2 3 < / i n t > < / v a l u e > < / i t e m > < i t e m > < k e y > < s t r i n g > S a l e s < / s t r i n g > < / k e y > < v a l u e > < i n t > 2 4 < / i n t > < / v a l u e > < / i t e m > < i t e m > < k e y > < s t r i n g > O r d e r   I D < / s t r i n g > < / k e y > < v a l u e > < i n t > 2 5 < / i n t > < / v a l u e > < / i t e m > < i t e m > < k e y > < s t r i n g > O r d e r   D a t e   ( M o n t h   I n d e x ) < / s t r i n g > < / k e y > < v a l u e > < i n t > 2 6 < / i n t > < / v a l u e > < / i t e m > < i t e m > < k e y > < s t r i n g > O r d e r   D a t e   ( M o n t h ) 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O r d e r s     2 _ e f 4 5 2 4 f f - 5 e e 4 - 4 6 4 9 - b 1 d e - c f d 2 1 f e 0 1 8 6 3 , R e t u r n s _ 9 a 4 0 c 7 6 2 - 2 0 b 2 - 4 7 0 d - 9 9 6 1 - 9 f a 0 d 3 d f a e 4 3 , U s e r s _ f 4 b d 0 6 2 3 - 0 2 8 e - 4 7 2 3 - a 6 9 9 - 2 6 f 6 f 0 9 f 8 1 5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    2 _ 0 2 6 5 4 c 0 1 - 6 7 4 2 - 4 0 3 f - 8 2 5 0 - 1 0 4 d 0 5 d d c 5 8 1 " > < C u s t o m C o n t e n t   x m l n s = " h t t p : / / g e m i n i / p i v o t c u s t o m i z a t i o n / T a b l e X M L _ O r d e r s   2 _ 0 2 6 5 4 c 0 1 - 6 7 4 2 - 4 0 3 f - 8 2 5 0 - 1 0 4 d 0 5 d d c 5 8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 1 1 4 < / i n t > < / v a l u e > < / i t e m > < i t e m > < k e y > < s t r i n g > O r d e r   P r i o r i t y < / s t r i n g > < / k e y > < v a l u e > < i n t > 1 7 4 < / i n t > < / v a l u e > < / i t e m > < i t e m > < k e y > < s t r i n g > D i s c o u n t < / s t r i n g > < / k e y > < v a l u e > < i n t > 1 2 9 < / i n t > < / v a l u e > < / i t e m > < i t e m > < k e y > < s t r i n g > U n i t   P r i c e < / s t r i n g > < / k e y > < v a l u e > < i n t > 1 3 6 < / i n t > < / v a l u e > < / i t e m > < i t e m > < k e y > < s t r i n g > S h i p p i n g   C o s t < / s t r i n g > < / k e y > < v a l u e > < i n t > 1 7 2 < / i n t > < / v a l u e > < / i t e m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 S h i p   M o d e < / s t r i n g > < / k e y > < v a l u e > < i n t > 1 4 7 < / i n t > < / v a l u e > < / i t e m > < i t e m > < k e y > < s t r i n g > C u s t o m e r   S e g m e n t < / s t r i n g > < / k e y > < v a l u e > < i n t > 2 2 2 < / i n t > < / v a l u e > < / i t e m > < i t e m > < k e y > < s t r i n g > P r o d u c t   C a t e g o r y < / s t r i n g > < / k e y > < v a l u e > < i n t > 2 0 6 < / i n t > < / v a l u e > < / i t e m > < i t e m > < k e y > < s t r i n g > P r o d u c t   S u b - C a t e g o r y < / s t r i n g > < / k e y > < v a l u e > < i n t > 2 4 7 < / i n t > < / v a l u e > < / i t e m > < i t e m > < k e y > < s t r i n g > P r o d u c t   C o n t a i n e r < / s t r i n g > < / k e y > < v a l u e > < i n t > 2 1 5 < / i n t > < / v a l u e > < / i t e m > < i t e m > < k e y > < s t r i n g > P r o d u c t   N a m e < / s t r i n g > < / k e y > < v a l u e > < i n t > 1 7 9 < / i n t > < / v a l u e > < / i t e m > < i t e m > < k e y > < s t r i n g > P r o d u c t   B a s e   M a r g i n < / s t r i n g > < / k e y > < v a l u e > < i n t > 2 3 8 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 S t a t e   o r   P r o v i n c e < / s t r i n g > < / k e y > < v a l u e > < i n t > 2 0 3 < / i n t > < / v a l u e > < / i t e m > < i t e m > < k e y > < s t r i n g > C i t y < / s t r i n g > < / k e y > < v a l u e > < i n t > 8 3 < / i n t > < / v a l u e > < / i t e m > < i t e m > < k e y > < s t r i n g > P o s t a l   C o d e < / s t r i n g > < / k e y > < v a l u e > < i n t > 1 5 6 < / i n t > < / v a l u e > < / i t e m > < i t e m > < k e y > < s t r i n g > O r d e r   D a t e < / s t r i n g > < / k e y > < v a l u e > < i n t > 1 5 1 < / i n t > < / v a l u e > < / i t e m > < i t e m > < k e y > < s t r i n g > S h i p   D a t e < / s t r i n g > < / k e y > < v a l u e > < i n t > 1 3 6 < / i n t > < / v a l u e > < / i t e m > < i t e m > < k e y > < s t r i n g > P r o f i t < / s t r i n g > < / k e y > < v a l u e > < i n t > 9 9 < / i n t > < / v a l u e > < / i t e m > < i t e m > < k e y > < s t r i n g > Q u a n t i t y   o r d e r e d   n e w < / s t r i n g > < / k e y > < v a l u e > < i n t > 2 5 1 < / i n t > < / v a l u e > < / i t e m > < i t e m > < k e y > < s t r i n g > S a l e s < / s t r i n g > < / k e y > < v a l u e > < i n t > 9 5 < / i n t > < / v a l u e > < / i t e m > < i t e m > < k e y > < s t r i n g > O r d e r   I D < / s t r i n g > < / k e y > < v a l u e > < i n t > 1 2 8 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t u r n s _ e 8 7 e d 2 7 2 - c a 1 0 - 4 d 3 a - b 0 c e - 1 e 6 6 b 4 9 b a 2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 1 2 8 < / i n t > < / v a l u e > < / i t e m > < i t e m > < k e y > < s t r i n g > S t a t u s < / s t r i n g > < / k e y > < v a l u e > < i n t > 1 0 5 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12AD986-0246-4DAE-BE1E-AF88AC79441F}">
  <ds:schemaRefs/>
</ds:datastoreItem>
</file>

<file path=customXml/itemProps10.xml><?xml version="1.0" encoding="utf-8"?>
<ds:datastoreItem xmlns:ds="http://schemas.openxmlformats.org/officeDocument/2006/customXml" ds:itemID="{4AE135FC-603B-4ED7-B817-844FE2970071}">
  <ds:schemaRefs/>
</ds:datastoreItem>
</file>

<file path=customXml/itemProps11.xml><?xml version="1.0" encoding="utf-8"?>
<ds:datastoreItem xmlns:ds="http://schemas.openxmlformats.org/officeDocument/2006/customXml" ds:itemID="{9AE44ACA-CBE0-48BE-B353-99A334DDDED5}">
  <ds:schemaRefs/>
</ds:datastoreItem>
</file>

<file path=customXml/itemProps12.xml><?xml version="1.0" encoding="utf-8"?>
<ds:datastoreItem xmlns:ds="http://schemas.openxmlformats.org/officeDocument/2006/customXml" ds:itemID="{52A72A89-C519-4B20-A8A0-08339124D14C}">
  <ds:schemaRefs/>
</ds:datastoreItem>
</file>

<file path=customXml/itemProps13.xml><?xml version="1.0" encoding="utf-8"?>
<ds:datastoreItem xmlns:ds="http://schemas.openxmlformats.org/officeDocument/2006/customXml" ds:itemID="{50D26110-92EE-49EE-B709-E882845CC097}">
  <ds:schemaRefs/>
</ds:datastoreItem>
</file>

<file path=customXml/itemProps14.xml><?xml version="1.0" encoding="utf-8"?>
<ds:datastoreItem xmlns:ds="http://schemas.openxmlformats.org/officeDocument/2006/customXml" ds:itemID="{62AF86D8-314D-45C0-90B9-F74D6827DE6A}">
  <ds:schemaRefs/>
</ds:datastoreItem>
</file>

<file path=customXml/itemProps15.xml><?xml version="1.0" encoding="utf-8"?>
<ds:datastoreItem xmlns:ds="http://schemas.openxmlformats.org/officeDocument/2006/customXml" ds:itemID="{D78AC8AD-9F25-42D7-91B7-59DED1C98F1D}">
  <ds:schemaRefs/>
</ds:datastoreItem>
</file>

<file path=customXml/itemProps16.xml><?xml version="1.0" encoding="utf-8"?>
<ds:datastoreItem xmlns:ds="http://schemas.openxmlformats.org/officeDocument/2006/customXml" ds:itemID="{FF65E7F0-7ACF-4C11-AD37-8A3CAC2D2FB4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1DD71A36-8684-4847-9F84-51417AE9132C}">
  <ds:schemaRefs/>
</ds:datastoreItem>
</file>

<file path=customXml/itemProps18.xml><?xml version="1.0" encoding="utf-8"?>
<ds:datastoreItem xmlns:ds="http://schemas.openxmlformats.org/officeDocument/2006/customXml" ds:itemID="{144FD263-D8DB-43A9-8291-19540050A072}">
  <ds:schemaRefs/>
</ds:datastoreItem>
</file>

<file path=customXml/itemProps19.xml><?xml version="1.0" encoding="utf-8"?>
<ds:datastoreItem xmlns:ds="http://schemas.openxmlformats.org/officeDocument/2006/customXml" ds:itemID="{BDB5C93A-109C-400B-B569-03860A9DFCF5}">
  <ds:schemaRefs/>
</ds:datastoreItem>
</file>

<file path=customXml/itemProps2.xml><?xml version="1.0" encoding="utf-8"?>
<ds:datastoreItem xmlns:ds="http://schemas.openxmlformats.org/officeDocument/2006/customXml" ds:itemID="{CB144A75-5E7D-4C6E-9899-102E258ACC71}">
  <ds:schemaRefs/>
</ds:datastoreItem>
</file>

<file path=customXml/itemProps20.xml><?xml version="1.0" encoding="utf-8"?>
<ds:datastoreItem xmlns:ds="http://schemas.openxmlformats.org/officeDocument/2006/customXml" ds:itemID="{89B19CE6-8B26-415E-B692-074290D089F1}">
  <ds:schemaRefs/>
</ds:datastoreItem>
</file>

<file path=customXml/itemProps21.xml><?xml version="1.0" encoding="utf-8"?>
<ds:datastoreItem xmlns:ds="http://schemas.openxmlformats.org/officeDocument/2006/customXml" ds:itemID="{B4F46885-4378-4644-95FC-45A41FFC9A3E}">
  <ds:schemaRefs/>
</ds:datastoreItem>
</file>

<file path=customXml/itemProps22.xml><?xml version="1.0" encoding="utf-8"?>
<ds:datastoreItem xmlns:ds="http://schemas.openxmlformats.org/officeDocument/2006/customXml" ds:itemID="{2C30C57E-F3CA-4090-9CAF-74EEDF8F9B7C}">
  <ds:schemaRefs/>
</ds:datastoreItem>
</file>

<file path=customXml/itemProps23.xml><?xml version="1.0" encoding="utf-8"?>
<ds:datastoreItem xmlns:ds="http://schemas.openxmlformats.org/officeDocument/2006/customXml" ds:itemID="{840459E3-0FA5-469F-B173-92ABABE1EFA4}">
  <ds:schemaRefs/>
</ds:datastoreItem>
</file>

<file path=customXml/itemProps24.xml><?xml version="1.0" encoding="utf-8"?>
<ds:datastoreItem xmlns:ds="http://schemas.openxmlformats.org/officeDocument/2006/customXml" ds:itemID="{9455B1B5-DF17-48CB-B37D-8CA307597C34}">
  <ds:schemaRefs/>
</ds:datastoreItem>
</file>

<file path=customXml/itemProps25.xml><?xml version="1.0" encoding="utf-8"?>
<ds:datastoreItem xmlns:ds="http://schemas.openxmlformats.org/officeDocument/2006/customXml" ds:itemID="{D70589F1-194F-4FFE-A501-551E00C02F21}">
  <ds:schemaRefs/>
</ds:datastoreItem>
</file>

<file path=customXml/itemProps26.xml><?xml version="1.0" encoding="utf-8"?>
<ds:datastoreItem xmlns:ds="http://schemas.openxmlformats.org/officeDocument/2006/customXml" ds:itemID="{A69EBAA0-E539-40A7-B838-7EAD90D19968}">
  <ds:schemaRefs/>
</ds:datastoreItem>
</file>

<file path=customXml/itemProps27.xml><?xml version="1.0" encoding="utf-8"?>
<ds:datastoreItem xmlns:ds="http://schemas.openxmlformats.org/officeDocument/2006/customXml" ds:itemID="{FA1E6C7A-C2E5-4287-9B82-241C086BAF0A}">
  <ds:schemaRefs/>
</ds:datastoreItem>
</file>

<file path=customXml/itemProps28.xml><?xml version="1.0" encoding="utf-8"?>
<ds:datastoreItem xmlns:ds="http://schemas.openxmlformats.org/officeDocument/2006/customXml" ds:itemID="{A4FE0115-A948-4539-9DDF-277049C8F723}">
  <ds:schemaRefs/>
</ds:datastoreItem>
</file>

<file path=customXml/itemProps29.xml><?xml version="1.0" encoding="utf-8"?>
<ds:datastoreItem xmlns:ds="http://schemas.openxmlformats.org/officeDocument/2006/customXml" ds:itemID="{77B7EC0F-F44E-4F99-AD8F-399EA8B3DAA1}">
  <ds:schemaRefs/>
</ds:datastoreItem>
</file>

<file path=customXml/itemProps3.xml><?xml version="1.0" encoding="utf-8"?>
<ds:datastoreItem xmlns:ds="http://schemas.openxmlformats.org/officeDocument/2006/customXml" ds:itemID="{687DDF9E-4E4A-4FD5-A814-D00763303D67}">
  <ds:schemaRefs/>
</ds:datastoreItem>
</file>

<file path=customXml/itemProps30.xml><?xml version="1.0" encoding="utf-8"?>
<ds:datastoreItem xmlns:ds="http://schemas.openxmlformats.org/officeDocument/2006/customXml" ds:itemID="{73BCF67B-B5BA-46A6-B285-FE77EE90E5AF}">
  <ds:schemaRefs/>
</ds:datastoreItem>
</file>

<file path=customXml/itemProps31.xml><?xml version="1.0" encoding="utf-8"?>
<ds:datastoreItem xmlns:ds="http://schemas.openxmlformats.org/officeDocument/2006/customXml" ds:itemID="{7DB362E7-310B-4472-B86B-B0FD0D83F8CE}">
  <ds:schemaRefs/>
</ds:datastoreItem>
</file>

<file path=customXml/itemProps32.xml><?xml version="1.0" encoding="utf-8"?>
<ds:datastoreItem xmlns:ds="http://schemas.openxmlformats.org/officeDocument/2006/customXml" ds:itemID="{936051AB-CBCB-4E5E-8332-09B191EC30B1}">
  <ds:schemaRefs/>
</ds:datastoreItem>
</file>

<file path=customXml/itemProps33.xml><?xml version="1.0" encoding="utf-8"?>
<ds:datastoreItem xmlns:ds="http://schemas.openxmlformats.org/officeDocument/2006/customXml" ds:itemID="{E36E7F29-934C-4DC1-9EC6-336A1EA33EB8}">
  <ds:schemaRefs/>
</ds:datastoreItem>
</file>

<file path=customXml/itemProps34.xml><?xml version="1.0" encoding="utf-8"?>
<ds:datastoreItem xmlns:ds="http://schemas.openxmlformats.org/officeDocument/2006/customXml" ds:itemID="{8A987D76-D5AC-451A-8C51-A2DAC5BD96D4}">
  <ds:schemaRefs/>
</ds:datastoreItem>
</file>

<file path=customXml/itemProps35.xml><?xml version="1.0" encoding="utf-8"?>
<ds:datastoreItem xmlns:ds="http://schemas.openxmlformats.org/officeDocument/2006/customXml" ds:itemID="{743FDDD7-CB8C-4373-87E9-16DE949BB0F9}">
  <ds:schemaRefs/>
</ds:datastoreItem>
</file>

<file path=customXml/itemProps36.xml><?xml version="1.0" encoding="utf-8"?>
<ds:datastoreItem xmlns:ds="http://schemas.openxmlformats.org/officeDocument/2006/customXml" ds:itemID="{356CBE08-C1EA-490E-AE6B-FBB9FF1FD739}">
  <ds:schemaRefs/>
</ds:datastoreItem>
</file>

<file path=customXml/itemProps4.xml><?xml version="1.0" encoding="utf-8"?>
<ds:datastoreItem xmlns:ds="http://schemas.openxmlformats.org/officeDocument/2006/customXml" ds:itemID="{0555A5A0-51E9-40A8-9E4D-775C78EAE0E4}">
  <ds:schemaRefs/>
</ds:datastoreItem>
</file>

<file path=customXml/itemProps5.xml><?xml version="1.0" encoding="utf-8"?>
<ds:datastoreItem xmlns:ds="http://schemas.openxmlformats.org/officeDocument/2006/customXml" ds:itemID="{B4CE17E3-0E49-43A7-957A-D060FEAF9910}">
  <ds:schemaRefs/>
</ds:datastoreItem>
</file>

<file path=customXml/itemProps6.xml><?xml version="1.0" encoding="utf-8"?>
<ds:datastoreItem xmlns:ds="http://schemas.openxmlformats.org/officeDocument/2006/customXml" ds:itemID="{FEB6E088-D484-4BE3-924C-91F9D8774B98}">
  <ds:schemaRefs/>
</ds:datastoreItem>
</file>

<file path=customXml/itemProps7.xml><?xml version="1.0" encoding="utf-8"?>
<ds:datastoreItem xmlns:ds="http://schemas.openxmlformats.org/officeDocument/2006/customXml" ds:itemID="{544C40F0-C875-4004-8577-14B8890EEA63}">
  <ds:schemaRefs/>
</ds:datastoreItem>
</file>

<file path=customXml/itemProps8.xml><?xml version="1.0" encoding="utf-8"?>
<ds:datastoreItem xmlns:ds="http://schemas.openxmlformats.org/officeDocument/2006/customXml" ds:itemID="{103A5735-7ECB-4B60-88A3-DF55DFD55A53}">
  <ds:schemaRefs/>
</ds:datastoreItem>
</file>

<file path=customXml/itemProps9.xml><?xml version="1.0" encoding="utf-8"?>
<ds:datastoreItem xmlns:ds="http://schemas.openxmlformats.org/officeDocument/2006/customXml" ds:itemID="{6ACF3106-4FB7-41DE-AAE2-D2DC0D3805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 &amp;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Siddhant Sonawane</cp:lastModifiedBy>
  <dcterms:created xsi:type="dcterms:W3CDTF">2015-06-05T18:17:20Z</dcterms:created>
  <dcterms:modified xsi:type="dcterms:W3CDTF">2023-06-28T05:06:24Z</dcterms:modified>
</cp:coreProperties>
</file>