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a6fcd88d553e3f38/Desktop/Projects/Excel/Coffee Sales Analysis/"/>
    </mc:Choice>
  </mc:AlternateContent>
  <xr:revisionPtr revIDLastSave="389" documentId="8_{C26E5431-D9B6-4ED8-B741-130A3259986C}" xr6:coauthVersionLast="47" xr6:coauthVersionMax="47" xr10:uidLastSave="{5B4A56D7-3CC6-4F8E-BDEB-8AB531B323F8}"/>
  <bookViews>
    <workbookView xWindow="-110" yWindow="-110" windowWidth="22620" windowHeight="13500" activeTab="4" xr2:uid="{00000000-000D-0000-FFFF-FFFF00000000}"/>
  </bookViews>
  <sheets>
    <sheet name="orders" sheetId="17" r:id="rId1"/>
    <sheet name="customers" sheetId="13" r:id="rId2"/>
    <sheet name="products" sheetId="2" r:id="rId3"/>
    <sheet name="Total Sales Over Time" sheetId="18" r:id="rId4"/>
    <sheet name="Sales By Country" sheetId="21" r:id="rId5"/>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7" i="17"/>
  <c r="O38" i="17"/>
  <c r="O49" i="17"/>
  <c r="O52" i="17"/>
  <c r="O67" i="17"/>
  <c r="O85" i="17"/>
  <c r="O86" i="17"/>
  <c r="O89" i="17"/>
  <c r="O90" i="17"/>
  <c r="O115" i="17"/>
  <c r="O118" i="17"/>
  <c r="O119" i="17"/>
  <c r="O133" i="17"/>
  <c r="O154" i="17"/>
  <c r="O157" i="17"/>
  <c r="O158" i="17"/>
  <c r="O178" i="17"/>
  <c r="O179" i="17"/>
  <c r="O206" i="17"/>
  <c r="O208" i="17"/>
  <c r="O209" i="17"/>
  <c r="O238" i="17"/>
  <c r="O247" i="17"/>
  <c r="O248" i="17"/>
  <c r="O277" i="17"/>
  <c r="O284" i="17"/>
  <c r="O298" i="17"/>
  <c r="O328" i="17"/>
  <c r="O329" i="17"/>
  <c r="O341" i="17"/>
  <c r="O342" i="17"/>
  <c r="O364" i="17"/>
  <c r="O367" i="17"/>
  <c r="O377" i="17"/>
  <c r="O379" i="17"/>
  <c r="O400" i="17"/>
  <c r="O418" i="17"/>
  <c r="O419" i="17"/>
  <c r="O433" i="17"/>
  <c r="O446" i="17"/>
  <c r="O448" i="17"/>
  <c r="O455" i="17"/>
  <c r="O457" i="17"/>
  <c r="O472" i="17"/>
  <c r="O484" i="17"/>
  <c r="O485" i="17"/>
  <c r="O487" i="17"/>
  <c r="O490" i="17"/>
  <c r="O508" i="17"/>
  <c r="O517" i="17"/>
  <c r="O532" i="17"/>
  <c r="O550" i="17"/>
  <c r="O556" i="17"/>
  <c r="O560" i="17"/>
  <c r="O563" i="17"/>
  <c r="O577" i="17"/>
  <c r="O586" i="17"/>
  <c r="O595" i="17"/>
  <c r="O610" i="17"/>
  <c r="O613" i="17"/>
  <c r="O616" i="17"/>
  <c r="O628" i="17"/>
  <c r="O629" i="17"/>
  <c r="O630" i="17"/>
  <c r="O653" i="17"/>
  <c r="O655" i="17"/>
  <c r="O658" i="17"/>
  <c r="O673" i="17"/>
  <c r="O676" i="17"/>
  <c r="O688" i="17"/>
  <c r="O689" i="17"/>
  <c r="O703" i="17"/>
  <c r="O713" i="17"/>
  <c r="O730" i="17"/>
  <c r="O743" i="17"/>
  <c r="O745" i="17"/>
  <c r="O748" i="17"/>
  <c r="O753" i="17"/>
  <c r="O769" i="17"/>
  <c r="O773" i="17"/>
  <c r="O781" i="17"/>
  <c r="O796" i="17"/>
  <c r="O799" i="17"/>
  <c r="O800" i="17"/>
  <c r="O811" i="17"/>
  <c r="O812" i="17"/>
  <c r="O813" i="17"/>
  <c r="O826" i="17"/>
  <c r="O838" i="17"/>
  <c r="O839" i="17"/>
  <c r="O844" i="17"/>
  <c r="O859" i="17"/>
  <c r="O862" i="17"/>
  <c r="O868" i="17"/>
  <c r="O871" i="17"/>
  <c r="O886" i="17"/>
  <c r="O901" i="17"/>
  <c r="O902" i="17"/>
  <c r="O916" i="17"/>
  <c r="O925" i="17"/>
  <c r="O926" i="17"/>
  <c r="O931" i="17"/>
  <c r="O932" i="17"/>
  <c r="O933" i="17"/>
  <c r="O949" i="17"/>
  <c r="O958" i="17"/>
  <c r="O976" i="17"/>
  <c r="O977" i="17"/>
  <c r="O989" i="17"/>
  <c r="J2" i="17"/>
  <c r="O2" i="17" s="1"/>
  <c r="N7" i="17"/>
  <c r="N8" i="17"/>
  <c r="N12" i="17"/>
  <c r="N31" i="17"/>
  <c r="N38" i="17"/>
  <c r="N39" i="17"/>
  <c r="N52" i="17"/>
  <c r="N53" i="17"/>
  <c r="N55" i="17"/>
  <c r="N56" i="17"/>
  <c r="N66" i="17"/>
  <c r="N89" i="17"/>
  <c r="N90" i="17"/>
  <c r="N104" i="17"/>
  <c r="N109" i="17"/>
  <c r="N113" i="17"/>
  <c r="N114" i="17"/>
  <c r="N127" i="17"/>
  <c r="N140" i="17"/>
  <c r="N148" i="17"/>
  <c r="N161" i="17"/>
  <c r="N176" i="17"/>
  <c r="N178" i="17"/>
  <c r="N181" i="17"/>
  <c r="N197" i="17"/>
  <c r="N204" i="17"/>
  <c r="N208" i="17"/>
  <c r="N227" i="17"/>
  <c r="N228" i="17"/>
  <c r="N245" i="17"/>
  <c r="N248" i="17"/>
  <c r="N249" i="17"/>
  <c r="N250" i="17"/>
  <c r="N263" i="17"/>
  <c r="N269" i="17"/>
  <c r="N275" i="17"/>
  <c r="N276" i="17"/>
  <c r="N294" i="17"/>
  <c r="N295" i="17"/>
  <c r="N296" i="17"/>
  <c r="N308" i="17"/>
  <c r="N310" i="17"/>
  <c r="N311" i="17"/>
  <c r="N312" i="17"/>
  <c r="N325" i="17"/>
  <c r="N333" i="17"/>
  <c r="N335" i="17"/>
  <c r="N347" i="17"/>
  <c r="N349" i="17"/>
  <c r="N350" i="17"/>
  <c r="N351" i="17"/>
  <c r="N354" i="17"/>
  <c r="N369" i="17"/>
  <c r="N370" i="17"/>
  <c r="N371" i="17"/>
  <c r="N383" i="17"/>
  <c r="N392" i="17"/>
  <c r="N393" i="17"/>
  <c r="N397" i="17"/>
  <c r="N406" i="17"/>
  <c r="N408" i="17"/>
  <c r="N410" i="17"/>
  <c r="N422" i="17"/>
  <c r="N428" i="17"/>
  <c r="N429" i="17"/>
  <c r="N440" i="17"/>
  <c r="N442" i="17"/>
  <c r="N447" i="17"/>
  <c r="N450" i="17"/>
  <c r="N451" i="17"/>
  <c r="N464" i="17"/>
  <c r="N467" i="17"/>
  <c r="N468" i="17"/>
  <c r="N479" i="17"/>
  <c r="N482" i="17"/>
  <c r="N483" i="17"/>
  <c r="N486" i="17"/>
  <c r="N500" i="17"/>
  <c r="N505" i="17"/>
  <c r="N506" i="17"/>
  <c r="N507" i="17"/>
  <c r="N515" i="17"/>
  <c r="N524" i="17"/>
  <c r="N525" i="17"/>
  <c r="N539" i="17"/>
  <c r="N542" i="17"/>
  <c r="N543" i="17"/>
  <c r="N553" i="17"/>
  <c r="N554" i="17"/>
  <c r="N563" i="17"/>
  <c r="N564" i="17"/>
  <c r="N578" i="17"/>
  <c r="N582" i="17"/>
  <c r="N584" i="17"/>
  <c r="N596" i="17"/>
  <c r="N599" i="17"/>
  <c r="N600" i="17"/>
  <c r="N601" i="17"/>
  <c r="N614" i="17"/>
  <c r="N621" i="17"/>
  <c r="N623" i="17"/>
  <c r="N635" i="17"/>
  <c r="N638" i="17"/>
  <c r="N639" i="17"/>
  <c r="N642" i="17"/>
  <c r="N656" i="17"/>
  <c r="N657" i="17"/>
  <c r="N658" i="17"/>
  <c r="N659" i="17"/>
  <c r="N671" i="17"/>
  <c r="N679" i="17"/>
  <c r="N680" i="17"/>
  <c r="N681" i="17"/>
  <c r="N695" i="17"/>
  <c r="N696" i="17"/>
  <c r="N697" i="17"/>
  <c r="N698" i="17"/>
  <c r="N709" i="17"/>
  <c r="N710" i="17"/>
  <c r="N716" i="17"/>
  <c r="N717" i="17"/>
  <c r="N731" i="17"/>
  <c r="N735" i="17"/>
  <c r="N738" i="17"/>
  <c r="N754" i="17"/>
  <c r="N755" i="17"/>
  <c r="N756" i="17"/>
  <c r="N767" i="17"/>
  <c r="N770" i="17"/>
  <c r="N771" i="17"/>
  <c r="N774" i="17"/>
  <c r="N794" i="17"/>
  <c r="N795" i="17"/>
  <c r="N803" i="17"/>
  <c r="N811" i="17"/>
  <c r="N812" i="17"/>
  <c r="N813" i="17"/>
  <c r="N829" i="17"/>
  <c r="N830" i="17"/>
  <c r="N831" i="17"/>
  <c r="N842" i="17"/>
  <c r="N851" i="17"/>
  <c r="N852" i="17"/>
  <c r="N859" i="17"/>
  <c r="N865" i="17"/>
  <c r="N870" i="17"/>
  <c r="N872" i="17"/>
  <c r="N884" i="17"/>
  <c r="N887" i="17"/>
  <c r="N888" i="17"/>
  <c r="N901" i="17"/>
  <c r="N909" i="17"/>
  <c r="N910" i="17"/>
  <c r="N911" i="17"/>
  <c r="N923" i="17"/>
  <c r="N926" i="17"/>
  <c r="N927" i="17"/>
  <c r="N930" i="17"/>
  <c r="N945" i="17"/>
  <c r="N946" i="17"/>
  <c r="N947" i="17"/>
  <c r="N959" i="17"/>
  <c r="N961" i="17"/>
  <c r="N968" i="17"/>
  <c r="N969" i="17"/>
  <c r="N973" i="17"/>
  <c r="N984" i="17"/>
  <c r="N986" i="17"/>
  <c r="N998" i="17"/>
  <c r="M3" i="17"/>
  <c r="M5" i="17"/>
  <c r="M15" i="17"/>
  <c r="M18" i="17"/>
  <c r="M33" i="17"/>
  <c r="M41" i="17"/>
  <c r="M43" i="17"/>
  <c r="M44" i="17"/>
  <c r="M57" i="17"/>
  <c r="M83" i="17"/>
  <c r="M101" i="17"/>
  <c r="M140" i="17"/>
  <c r="M176" i="17"/>
  <c r="M187" i="17"/>
  <c r="M190" i="17"/>
  <c r="M257" i="17"/>
  <c r="M262" i="17"/>
  <c r="M293" i="17"/>
  <c r="M329" i="17"/>
  <c r="M330" i="17"/>
  <c r="M332" i="17"/>
  <c r="M366" i="17"/>
  <c r="M390" i="17"/>
  <c r="M404" i="17"/>
  <c r="M405" i="17"/>
  <c r="M406" i="17"/>
  <c r="M463" i="17"/>
  <c r="M464" i="17"/>
  <c r="M503" i="17"/>
  <c r="M522" i="17"/>
  <c r="M536" i="17"/>
  <c r="M541" i="17"/>
  <c r="M555" i="17"/>
  <c r="M584" i="17"/>
  <c r="M589" i="17"/>
  <c r="M617" i="17"/>
  <c r="M650" i="17"/>
  <c r="M666" i="17"/>
  <c r="M697" i="17"/>
  <c r="M699" i="17"/>
  <c r="M700" i="17"/>
  <c r="M709" i="17"/>
  <c r="M747" i="17"/>
  <c r="M761" i="17"/>
  <c r="M842" i="17"/>
  <c r="M858" i="17"/>
  <c r="M859" i="17"/>
  <c r="M871" i="17"/>
  <c r="M872" i="17"/>
  <c r="M876" i="17"/>
  <c r="M917" i="17"/>
  <c r="M920" i="17"/>
  <c r="M948" i="17"/>
  <c r="M950" i="17"/>
  <c r="M976" i="17"/>
  <c r="M977" i="17"/>
  <c r="M985" i="17"/>
  <c r="M988" i="17"/>
  <c r="I3" i="17"/>
  <c r="N3" i="17" s="1"/>
  <c r="J3" i="17"/>
  <c r="O3" i="17" s="1"/>
  <c r="K3" i="17"/>
  <c r="L3" i="17"/>
  <c r="I4" i="17"/>
  <c r="N4" i="17" s="1"/>
  <c r="J4" i="17"/>
  <c r="O4" i="17" s="1"/>
  <c r="K4" i="17"/>
  <c r="L4" i="17"/>
  <c r="M4" i="17" s="1"/>
  <c r="I5" i="17"/>
  <c r="N5" i="17" s="1"/>
  <c r="J5" i="17"/>
  <c r="O5" i="17" s="1"/>
  <c r="K5" i="17"/>
  <c r="L5" i="17"/>
  <c r="I6" i="17"/>
  <c r="N6" i="17" s="1"/>
  <c r="J6" i="17"/>
  <c r="O6" i="17" s="1"/>
  <c r="K6" i="17"/>
  <c r="L6" i="17"/>
  <c r="M6" i="17" s="1"/>
  <c r="I7" i="17"/>
  <c r="J7" i="17"/>
  <c r="O7" i="17" s="1"/>
  <c r="K7" i="17"/>
  <c r="L7" i="17"/>
  <c r="M7" i="17" s="1"/>
  <c r="I8" i="17"/>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K37" i="17"/>
  <c r="L37" i="17"/>
  <c r="M37" i="17" s="1"/>
  <c r="I38" i="17"/>
  <c r="J38" i="17"/>
  <c r="K38" i="17"/>
  <c r="L38" i="17"/>
  <c r="M38" i="17" s="1"/>
  <c r="I39" i="17"/>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K49" i="17"/>
  <c r="L49" i="17"/>
  <c r="M49" i="17" s="1"/>
  <c r="I50" i="17"/>
  <c r="N50" i="17" s="1"/>
  <c r="J50" i="17"/>
  <c r="O50" i="17" s="1"/>
  <c r="K50" i="17"/>
  <c r="L50" i="17"/>
  <c r="M50" i="17" s="1"/>
  <c r="I51" i="17"/>
  <c r="N51" i="17" s="1"/>
  <c r="J51" i="17"/>
  <c r="O51" i="17" s="1"/>
  <c r="K51" i="17"/>
  <c r="L51" i="17"/>
  <c r="M51" i="17" s="1"/>
  <c r="I52" i="17"/>
  <c r="J52" i="17"/>
  <c r="K52" i="17"/>
  <c r="L52" i="17"/>
  <c r="M52" i="17" s="1"/>
  <c r="I53" i="17"/>
  <c r="J53" i="17"/>
  <c r="O53" i="17" s="1"/>
  <c r="K53" i="17"/>
  <c r="L53" i="17"/>
  <c r="M53" i="17" s="1"/>
  <c r="I54" i="17"/>
  <c r="N54" i="17" s="1"/>
  <c r="J54" i="17"/>
  <c r="O54" i="17" s="1"/>
  <c r="K54" i="17"/>
  <c r="L54" i="17"/>
  <c r="M54" i="17" s="1"/>
  <c r="I55" i="17"/>
  <c r="J55" i="17"/>
  <c r="O55" i="17" s="1"/>
  <c r="K55" i="17"/>
  <c r="L55" i="17"/>
  <c r="M55" i="17" s="1"/>
  <c r="I56" i="17"/>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N67" i="17" s="1"/>
  <c r="J67" i="17"/>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J89" i="17"/>
  <c r="K89" i="17"/>
  <c r="L89" i="17"/>
  <c r="M89" i="17" s="1"/>
  <c r="I90" i="17"/>
  <c r="J90" i="17"/>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J113" i="17"/>
  <c r="O113" i="17" s="1"/>
  <c r="K113" i="17"/>
  <c r="L113" i="17"/>
  <c r="M113" i="17" s="1"/>
  <c r="I114" i="17"/>
  <c r="J114" i="17"/>
  <c r="O114" i="17" s="1"/>
  <c r="K114" i="17"/>
  <c r="L114" i="17"/>
  <c r="M114" i="17" s="1"/>
  <c r="I115" i="17"/>
  <c r="N115" i="17" s="1"/>
  <c r="J115" i="17"/>
  <c r="K115" i="17"/>
  <c r="L115" i="17"/>
  <c r="M115" i="17" s="1"/>
  <c r="I116" i="17"/>
  <c r="N116" i="17" s="1"/>
  <c r="J116" i="17"/>
  <c r="O116" i="17" s="1"/>
  <c r="K116" i="17"/>
  <c r="L116" i="17"/>
  <c r="M116" i="17" s="1"/>
  <c r="I117" i="17"/>
  <c r="N117" i="17" s="1"/>
  <c r="J117" i="17"/>
  <c r="O117" i="17" s="1"/>
  <c r="K117" i="17"/>
  <c r="L117" i="17"/>
  <c r="M117" i="17" s="1"/>
  <c r="I118" i="17"/>
  <c r="N118" i="17" s="1"/>
  <c r="J118" i="17"/>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K154" i="17"/>
  <c r="L154" i="17"/>
  <c r="M154" i="17" s="1"/>
  <c r="I155" i="17"/>
  <c r="N155" i="17" s="1"/>
  <c r="J155" i="17"/>
  <c r="O155" i="17" s="1"/>
  <c r="K155" i="17"/>
  <c r="L155" i="17"/>
  <c r="M155" i="17" s="1"/>
  <c r="I156" i="17"/>
  <c r="N156" i="17" s="1"/>
  <c r="J156" i="17"/>
  <c r="O156" i="17" s="1"/>
  <c r="K156" i="17"/>
  <c r="L156" i="17"/>
  <c r="M156" i="17" s="1"/>
  <c r="I157" i="17"/>
  <c r="N157" i="17" s="1"/>
  <c r="J157" i="17"/>
  <c r="K157" i="17"/>
  <c r="L157" i="17"/>
  <c r="M157" i="17" s="1"/>
  <c r="I158" i="17"/>
  <c r="N158" i="17" s="1"/>
  <c r="J158" i="17"/>
  <c r="K158" i="17"/>
  <c r="L158" i="17"/>
  <c r="M158" i="17" s="1"/>
  <c r="I159" i="17"/>
  <c r="N159" i="17" s="1"/>
  <c r="J159" i="17"/>
  <c r="O159" i="17" s="1"/>
  <c r="K159" i="17"/>
  <c r="L159" i="17"/>
  <c r="M159" i="17" s="1"/>
  <c r="I160" i="17"/>
  <c r="N160" i="17" s="1"/>
  <c r="J160" i="17"/>
  <c r="O160" i="17" s="1"/>
  <c r="K160" i="17"/>
  <c r="L160" i="17"/>
  <c r="M160" i="17" s="1"/>
  <c r="I161" i="17"/>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J176" i="17"/>
  <c r="O176" i="17" s="1"/>
  <c r="K176" i="17"/>
  <c r="L176" i="17"/>
  <c r="I177" i="17"/>
  <c r="N177" i="17" s="1"/>
  <c r="J177" i="17"/>
  <c r="O177" i="17" s="1"/>
  <c r="K177" i="17"/>
  <c r="L177" i="17"/>
  <c r="M177" i="17" s="1"/>
  <c r="I178" i="17"/>
  <c r="J178" i="17"/>
  <c r="K178" i="17"/>
  <c r="L178" i="17"/>
  <c r="M178" i="17" s="1"/>
  <c r="I179" i="17"/>
  <c r="N179" i="17" s="1"/>
  <c r="J179" i="17"/>
  <c r="K179" i="17"/>
  <c r="L179" i="17"/>
  <c r="M179" i="17" s="1"/>
  <c r="I180" i="17"/>
  <c r="N180" i="17" s="1"/>
  <c r="J180" i="17"/>
  <c r="O180" i="17" s="1"/>
  <c r="K180" i="17"/>
  <c r="L180" i="17"/>
  <c r="M180" i="17" s="1"/>
  <c r="I181" i="17"/>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J204" i="17"/>
  <c r="O204" i="17" s="1"/>
  <c r="K204" i="17"/>
  <c r="L204" i="17"/>
  <c r="M204" i="17" s="1"/>
  <c r="I205" i="17"/>
  <c r="N205" i="17" s="1"/>
  <c r="J205" i="17"/>
  <c r="O205" i="17" s="1"/>
  <c r="K205" i="17"/>
  <c r="L205" i="17"/>
  <c r="M205" i="17" s="1"/>
  <c r="I206" i="17"/>
  <c r="N206" i="17" s="1"/>
  <c r="J206" i="17"/>
  <c r="K206" i="17"/>
  <c r="L206" i="17"/>
  <c r="M206" i="17" s="1"/>
  <c r="I207" i="17"/>
  <c r="N207" i="17" s="1"/>
  <c r="J207" i="17"/>
  <c r="O207" i="17" s="1"/>
  <c r="K207" i="17"/>
  <c r="L207" i="17"/>
  <c r="M207" i="17" s="1"/>
  <c r="I208" i="17"/>
  <c r="J208" i="17"/>
  <c r="K208" i="17"/>
  <c r="L208" i="17"/>
  <c r="M208" i="17" s="1"/>
  <c r="I209" i="17"/>
  <c r="N209" i="17" s="1"/>
  <c r="J209" i="17"/>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N246" i="17" s="1"/>
  <c r="J246" i="17"/>
  <c r="O246" i="17" s="1"/>
  <c r="K246" i="17"/>
  <c r="L246" i="17"/>
  <c r="M246" i="17" s="1"/>
  <c r="I247" i="17"/>
  <c r="N247" i="17" s="1"/>
  <c r="J247" i="17"/>
  <c r="K247" i="17"/>
  <c r="L247" i="17"/>
  <c r="M247" i="17" s="1"/>
  <c r="I248" i="17"/>
  <c r="J248" i="17"/>
  <c r="K248" i="17"/>
  <c r="L248" i="17"/>
  <c r="M248" i="17" s="1"/>
  <c r="I249" i="17"/>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J275" i="17"/>
  <c r="O275" i="17" s="1"/>
  <c r="K275" i="17"/>
  <c r="L275" i="17"/>
  <c r="M275" i="17" s="1"/>
  <c r="I276" i="17"/>
  <c r="J276" i="17"/>
  <c r="O276" i="17" s="1"/>
  <c r="K276" i="17"/>
  <c r="L276" i="17"/>
  <c r="M276" i="17" s="1"/>
  <c r="I277" i="17"/>
  <c r="N277" i="17" s="1"/>
  <c r="J277" i="17"/>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J294" i="17"/>
  <c r="O294" i="17" s="1"/>
  <c r="K294" i="17"/>
  <c r="L294" i="17"/>
  <c r="M294" i="17" s="1"/>
  <c r="I295" i="17"/>
  <c r="J295" i="17"/>
  <c r="O295" i="17" s="1"/>
  <c r="K295" i="17"/>
  <c r="L295" i="17"/>
  <c r="M295" i="17" s="1"/>
  <c r="I296" i="17"/>
  <c r="J296" i="17"/>
  <c r="O296" i="17" s="1"/>
  <c r="K296" i="17"/>
  <c r="L296" i="17"/>
  <c r="M296" i="17" s="1"/>
  <c r="I297" i="17"/>
  <c r="N297" i="17" s="1"/>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J308" i="17"/>
  <c r="O308" i="17" s="1"/>
  <c r="K308" i="17"/>
  <c r="L308" i="17"/>
  <c r="M308" i="17" s="1"/>
  <c r="I309" i="17"/>
  <c r="N309" i="17" s="1"/>
  <c r="J309" i="17"/>
  <c r="O309" i="17" s="1"/>
  <c r="K309" i="17"/>
  <c r="L309" i="17"/>
  <c r="M309" i="17" s="1"/>
  <c r="I310" i="17"/>
  <c r="J310" i="17"/>
  <c r="O310" i="17" s="1"/>
  <c r="K310" i="17"/>
  <c r="L310" i="17"/>
  <c r="M310" i="17" s="1"/>
  <c r="I311" i="17"/>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K328" i="17"/>
  <c r="L328" i="17"/>
  <c r="M328" i="17" s="1"/>
  <c r="I329" i="17"/>
  <c r="N329" i="17" s="1"/>
  <c r="J329" i="17"/>
  <c r="K329" i="17"/>
  <c r="L329" i="17"/>
  <c r="I330" i="17"/>
  <c r="N330" i="17" s="1"/>
  <c r="J330" i="17"/>
  <c r="O330" i="17" s="1"/>
  <c r="K330" i="17"/>
  <c r="L330" i="17"/>
  <c r="I331" i="17"/>
  <c r="N331" i="17" s="1"/>
  <c r="J331" i="17"/>
  <c r="O331" i="17" s="1"/>
  <c r="K331" i="17"/>
  <c r="L331" i="17"/>
  <c r="M331" i="17" s="1"/>
  <c r="I332" i="17"/>
  <c r="N332" i="17" s="1"/>
  <c r="J332" i="17"/>
  <c r="O332" i="17" s="1"/>
  <c r="K332" i="17"/>
  <c r="L332" i="17"/>
  <c r="I333" i="17"/>
  <c r="J333" i="17"/>
  <c r="O333" i="17" s="1"/>
  <c r="K333" i="17"/>
  <c r="L333" i="17"/>
  <c r="M333" i="17" s="1"/>
  <c r="I334" i="17"/>
  <c r="N334" i="17" s="1"/>
  <c r="J334" i="17"/>
  <c r="O334" i="17" s="1"/>
  <c r="K334" i="17"/>
  <c r="L334" i="17"/>
  <c r="M334" i="17" s="1"/>
  <c r="I335" i="17"/>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K341" i="17"/>
  <c r="L341" i="17"/>
  <c r="M341" i="17" s="1"/>
  <c r="I342" i="17"/>
  <c r="N342" i="17" s="1"/>
  <c r="J342" i="17"/>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J347" i="17"/>
  <c r="O347" i="17" s="1"/>
  <c r="K347" i="17"/>
  <c r="L347" i="17"/>
  <c r="M347" i="17" s="1"/>
  <c r="I348" i="17"/>
  <c r="N348" i="17" s="1"/>
  <c r="J348" i="17"/>
  <c r="O348" i="17" s="1"/>
  <c r="K348" i="17"/>
  <c r="L348" i="17"/>
  <c r="M348" i="17" s="1"/>
  <c r="I349" i="17"/>
  <c r="J349" i="17"/>
  <c r="O349" i="17" s="1"/>
  <c r="K349" i="17"/>
  <c r="L349" i="17"/>
  <c r="M349" i="17" s="1"/>
  <c r="I350" i="17"/>
  <c r="J350" i="17"/>
  <c r="O350" i="17" s="1"/>
  <c r="K350" i="17"/>
  <c r="L350" i="17"/>
  <c r="M350" i="17" s="1"/>
  <c r="I351" i="17"/>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K364" i="17"/>
  <c r="L364" i="17"/>
  <c r="M364" i="17" s="1"/>
  <c r="I365" i="17"/>
  <c r="N365" i="17" s="1"/>
  <c r="J365" i="17"/>
  <c r="O365" i="17" s="1"/>
  <c r="K365" i="17"/>
  <c r="L365" i="17"/>
  <c r="M365" i="17" s="1"/>
  <c r="I366" i="17"/>
  <c r="N366" i="17" s="1"/>
  <c r="J366" i="17"/>
  <c r="O366" i="17" s="1"/>
  <c r="K366" i="17"/>
  <c r="L366" i="17"/>
  <c r="I367" i="17"/>
  <c r="N367" i="17" s="1"/>
  <c r="J367" i="17"/>
  <c r="K367" i="17"/>
  <c r="L367" i="17"/>
  <c r="M367" i="17" s="1"/>
  <c r="I368" i="17"/>
  <c r="N368" i="17" s="1"/>
  <c r="J368" i="17"/>
  <c r="O368" i="17" s="1"/>
  <c r="K368" i="17"/>
  <c r="L368" i="17"/>
  <c r="M368" i="17" s="1"/>
  <c r="I369" i="17"/>
  <c r="J369" i="17"/>
  <c r="O369" i="17" s="1"/>
  <c r="K369" i="17"/>
  <c r="L369" i="17"/>
  <c r="M369" i="17" s="1"/>
  <c r="I370" i="17"/>
  <c r="J370" i="17"/>
  <c r="O370" i="17" s="1"/>
  <c r="K370" i="17"/>
  <c r="L370" i="17"/>
  <c r="M370" i="17" s="1"/>
  <c r="I371" i="17"/>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K377" i="17"/>
  <c r="L377" i="17"/>
  <c r="M377" i="17" s="1"/>
  <c r="I378" i="17"/>
  <c r="N378" i="17" s="1"/>
  <c r="J378" i="17"/>
  <c r="O378" i="17" s="1"/>
  <c r="K378" i="17"/>
  <c r="L378" i="17"/>
  <c r="M378" i="17" s="1"/>
  <c r="I379" i="17"/>
  <c r="N379" i="17" s="1"/>
  <c r="J379" i="17"/>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J392" i="17"/>
  <c r="O392" i="17" s="1"/>
  <c r="K392" i="17"/>
  <c r="L392" i="17"/>
  <c r="M392" i="17" s="1"/>
  <c r="I393" i="17"/>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I406" i="17"/>
  <c r="J406" i="17"/>
  <c r="O406" i="17" s="1"/>
  <c r="K406" i="17"/>
  <c r="L406" i="17"/>
  <c r="I407" i="17"/>
  <c r="N407" i="17" s="1"/>
  <c r="J407" i="17"/>
  <c r="O407" i="17" s="1"/>
  <c r="K407" i="17"/>
  <c r="L407" i="17"/>
  <c r="M407" i="17" s="1"/>
  <c r="I408" i="17"/>
  <c r="J408" i="17"/>
  <c r="O408" i="17" s="1"/>
  <c r="K408" i="17"/>
  <c r="L408" i="17"/>
  <c r="M408" i="17" s="1"/>
  <c r="I409" i="17"/>
  <c r="N409" i="17" s="1"/>
  <c r="J409" i="17"/>
  <c r="O409" i="17" s="1"/>
  <c r="K409" i="17"/>
  <c r="L409" i="17"/>
  <c r="M409" i="17" s="1"/>
  <c r="I410" i="17"/>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K418" i="17"/>
  <c r="L418" i="17"/>
  <c r="M418" i="17" s="1"/>
  <c r="I419" i="17"/>
  <c r="N419" i="17" s="1"/>
  <c r="J419" i="17"/>
  <c r="K419" i="17"/>
  <c r="L419" i="17"/>
  <c r="M419" i="17" s="1"/>
  <c r="I420" i="17"/>
  <c r="N420" i="17" s="1"/>
  <c r="J420" i="17"/>
  <c r="O420" i="17" s="1"/>
  <c r="K420" i="17"/>
  <c r="L420" i="17"/>
  <c r="M420" i="17" s="1"/>
  <c r="I421" i="17"/>
  <c r="N421" i="17" s="1"/>
  <c r="J421" i="17"/>
  <c r="O421" i="17" s="1"/>
  <c r="K421" i="17"/>
  <c r="L421" i="17"/>
  <c r="M421" i="17" s="1"/>
  <c r="I422" i="17"/>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J428" i="17"/>
  <c r="O428" i="17" s="1"/>
  <c r="K428" i="17"/>
  <c r="L428" i="17"/>
  <c r="M428" i="17" s="1"/>
  <c r="I429" i="17"/>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K446" i="17"/>
  <c r="L446" i="17"/>
  <c r="M446" i="17" s="1"/>
  <c r="I447" i="17"/>
  <c r="J447" i="17"/>
  <c r="O447" i="17" s="1"/>
  <c r="K447" i="17"/>
  <c r="L447" i="17"/>
  <c r="M447" i="17" s="1"/>
  <c r="I448" i="17"/>
  <c r="N448" i="17" s="1"/>
  <c r="J448" i="17"/>
  <c r="K448" i="17"/>
  <c r="L448" i="17"/>
  <c r="M448" i="17" s="1"/>
  <c r="I449" i="17"/>
  <c r="N449" i="17" s="1"/>
  <c r="J449" i="17"/>
  <c r="O449" i="17" s="1"/>
  <c r="K449" i="17"/>
  <c r="L449" i="17"/>
  <c r="M449" i="17" s="1"/>
  <c r="I450" i="17"/>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K455" i="17"/>
  <c r="L455" i="17"/>
  <c r="M455" i="17" s="1"/>
  <c r="I456" i="17"/>
  <c r="N456" i="17" s="1"/>
  <c r="J456" i="17"/>
  <c r="O456" i="17" s="1"/>
  <c r="K456" i="17"/>
  <c r="L456" i="17"/>
  <c r="M456" i="17" s="1"/>
  <c r="I457" i="17"/>
  <c r="N457" i="17" s="1"/>
  <c r="J457" i="17"/>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J464" i="17"/>
  <c r="O464" i="17" s="1"/>
  <c r="K464" i="17"/>
  <c r="L464" i="17"/>
  <c r="I465" i="17"/>
  <c r="N465" i="17" s="1"/>
  <c r="J465" i="17"/>
  <c r="O465" i="17" s="1"/>
  <c r="K465" i="17"/>
  <c r="L465" i="17"/>
  <c r="M465" i="17" s="1"/>
  <c r="I466" i="17"/>
  <c r="N466" i="17" s="1"/>
  <c r="J466" i="17"/>
  <c r="O466" i="17" s="1"/>
  <c r="K466" i="17"/>
  <c r="L466" i="17"/>
  <c r="M466" i="17" s="1"/>
  <c r="I467" i="17"/>
  <c r="J467" i="17"/>
  <c r="O467" i="17" s="1"/>
  <c r="K467" i="17"/>
  <c r="L467" i="17"/>
  <c r="M467" i="17" s="1"/>
  <c r="I468" i="17"/>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J482" i="17"/>
  <c r="O482" i="17" s="1"/>
  <c r="K482" i="17"/>
  <c r="L482" i="17"/>
  <c r="M482" i="17" s="1"/>
  <c r="I483" i="17"/>
  <c r="J483" i="17"/>
  <c r="O483" i="17" s="1"/>
  <c r="K483" i="17"/>
  <c r="L483" i="17"/>
  <c r="M483" i="17" s="1"/>
  <c r="I484" i="17"/>
  <c r="N484" i="17" s="1"/>
  <c r="J484" i="17"/>
  <c r="K484" i="17"/>
  <c r="L484" i="17"/>
  <c r="M484" i="17" s="1"/>
  <c r="I485" i="17"/>
  <c r="N485" i="17" s="1"/>
  <c r="J485" i="17"/>
  <c r="K485" i="17"/>
  <c r="L485" i="17"/>
  <c r="M485" i="17" s="1"/>
  <c r="I486" i="17"/>
  <c r="J486" i="17"/>
  <c r="O486" i="17" s="1"/>
  <c r="K486" i="17"/>
  <c r="L486" i="17"/>
  <c r="M486" i="17" s="1"/>
  <c r="I487" i="17"/>
  <c r="N487" i="17" s="1"/>
  <c r="J487" i="17"/>
  <c r="K487" i="17"/>
  <c r="L487" i="17"/>
  <c r="M487" i="17" s="1"/>
  <c r="I488" i="17"/>
  <c r="N488" i="17" s="1"/>
  <c r="J488" i="17"/>
  <c r="O488" i="17" s="1"/>
  <c r="K488" i="17"/>
  <c r="L488" i="17"/>
  <c r="M488" i="17" s="1"/>
  <c r="I489" i="17"/>
  <c r="N489" i="17" s="1"/>
  <c r="J489" i="17"/>
  <c r="O489" i="17" s="1"/>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J505" i="17"/>
  <c r="O505" i="17" s="1"/>
  <c r="K505" i="17"/>
  <c r="L505" i="17"/>
  <c r="M505" i="17" s="1"/>
  <c r="I506" i="17"/>
  <c r="J506" i="17"/>
  <c r="O506" i="17" s="1"/>
  <c r="K506" i="17"/>
  <c r="L506" i="17"/>
  <c r="M506" i="17" s="1"/>
  <c r="I507" i="17"/>
  <c r="J507" i="17"/>
  <c r="O507" i="17" s="1"/>
  <c r="K507" i="17"/>
  <c r="L507" i="17"/>
  <c r="M507" i="17" s="1"/>
  <c r="I508" i="17"/>
  <c r="N508" i="17" s="1"/>
  <c r="J508" i="17"/>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M515" i="17" s="1"/>
  <c r="I516" i="17"/>
  <c r="N516" i="17" s="1"/>
  <c r="J516" i="17"/>
  <c r="O516" i="17" s="1"/>
  <c r="K516" i="17"/>
  <c r="L516" i="17"/>
  <c r="M516" i="17" s="1"/>
  <c r="I517" i="17"/>
  <c r="N517" i="17" s="1"/>
  <c r="J517" i="17"/>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I542" i="17"/>
  <c r="J542" i="17"/>
  <c r="O542" i="17" s="1"/>
  <c r="K542" i="17"/>
  <c r="L542" i="17"/>
  <c r="M542" i="17" s="1"/>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K550" i="17"/>
  <c r="L550" i="17"/>
  <c r="M550" i="17" s="1"/>
  <c r="I551" i="17"/>
  <c r="N551" i="17" s="1"/>
  <c r="J551" i="17"/>
  <c r="O551" i="17" s="1"/>
  <c r="K551" i="17"/>
  <c r="L551" i="17"/>
  <c r="M551" i="17" s="1"/>
  <c r="I552" i="17"/>
  <c r="N552" i="17" s="1"/>
  <c r="J552" i="17"/>
  <c r="O552" i="17" s="1"/>
  <c r="K552" i="17"/>
  <c r="L552" i="17"/>
  <c r="M552" i="17" s="1"/>
  <c r="I553" i="17"/>
  <c r="J553" i="17"/>
  <c r="O553" i="17" s="1"/>
  <c r="K553" i="17"/>
  <c r="L553" i="17"/>
  <c r="M553" i="17" s="1"/>
  <c r="I554" i="17"/>
  <c r="J554" i="17"/>
  <c r="O554" i="17" s="1"/>
  <c r="K554" i="17"/>
  <c r="L554" i="17"/>
  <c r="M554" i="17" s="1"/>
  <c r="I555" i="17"/>
  <c r="N555" i="17" s="1"/>
  <c r="J555" i="17"/>
  <c r="O555" i="17" s="1"/>
  <c r="K555" i="17"/>
  <c r="L555" i="17"/>
  <c r="I556" i="17"/>
  <c r="N556" i="17" s="1"/>
  <c r="J556" i="17"/>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K560" i="17"/>
  <c r="L560" i="17"/>
  <c r="M560" i="17" s="1"/>
  <c r="I561" i="17"/>
  <c r="N561" i="17" s="1"/>
  <c r="J561" i="17"/>
  <c r="O561" i="17" s="1"/>
  <c r="K561" i="17"/>
  <c r="L561" i="17"/>
  <c r="M561" i="17" s="1"/>
  <c r="I562" i="17"/>
  <c r="N562" i="17" s="1"/>
  <c r="J562" i="17"/>
  <c r="O562" i="17" s="1"/>
  <c r="K562" i="17"/>
  <c r="L562" i="17"/>
  <c r="M562" i="17" s="1"/>
  <c r="I563" i="17"/>
  <c r="J563" i="17"/>
  <c r="K563" i="17"/>
  <c r="L563" i="17"/>
  <c r="M563" i="17" s="1"/>
  <c r="I564" i="17"/>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J582" i="17"/>
  <c r="O582" i="17" s="1"/>
  <c r="K582" i="17"/>
  <c r="L582" i="17"/>
  <c r="M582" i="17" s="1"/>
  <c r="I583" i="17"/>
  <c r="N583" i="17" s="1"/>
  <c r="J583" i="17"/>
  <c r="O583" i="17" s="1"/>
  <c r="K583" i="17"/>
  <c r="L583" i="17"/>
  <c r="M583" i="17" s="1"/>
  <c r="I584" i="17"/>
  <c r="J584" i="17"/>
  <c r="O584" i="17" s="1"/>
  <c r="K584" i="17"/>
  <c r="L584" i="17"/>
  <c r="I585" i="17"/>
  <c r="N585" i="17" s="1"/>
  <c r="J585" i="17"/>
  <c r="O585" i="17" s="1"/>
  <c r="K585" i="17"/>
  <c r="L585" i="17"/>
  <c r="M585" i="17" s="1"/>
  <c r="I586" i="17"/>
  <c r="N586" i="17" s="1"/>
  <c r="J586" i="17"/>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K595" i="17"/>
  <c r="L595" i="17"/>
  <c r="M595" i="17" s="1"/>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J599" i="17"/>
  <c r="O599" i="17" s="1"/>
  <c r="K599" i="17"/>
  <c r="L599" i="17"/>
  <c r="M599" i="17" s="1"/>
  <c r="I600" i="17"/>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K610" i="17"/>
  <c r="L610" i="17"/>
  <c r="M610" i="17" s="1"/>
  <c r="I611" i="17"/>
  <c r="N611" i="17" s="1"/>
  <c r="J611" i="17"/>
  <c r="O611" i="17" s="1"/>
  <c r="K611" i="17"/>
  <c r="L611" i="17"/>
  <c r="M611" i="17" s="1"/>
  <c r="I612" i="17"/>
  <c r="N612" i="17" s="1"/>
  <c r="J612" i="17"/>
  <c r="O612" i="17" s="1"/>
  <c r="K612" i="17"/>
  <c r="L612" i="17"/>
  <c r="M612" i="17" s="1"/>
  <c r="I613" i="17"/>
  <c r="N613" i="17" s="1"/>
  <c r="J613" i="17"/>
  <c r="K613" i="17"/>
  <c r="L613" i="17"/>
  <c r="M613" i="17" s="1"/>
  <c r="I614" i="17"/>
  <c r="J614" i="17"/>
  <c r="O614" i="17" s="1"/>
  <c r="K614" i="17"/>
  <c r="L614" i="17"/>
  <c r="M614" i="17" s="1"/>
  <c r="I615" i="17"/>
  <c r="N615" i="17" s="1"/>
  <c r="J615" i="17"/>
  <c r="O615" i="17" s="1"/>
  <c r="K615" i="17"/>
  <c r="L615" i="17"/>
  <c r="M615" i="17" s="1"/>
  <c r="I616" i="17"/>
  <c r="N616" i="17" s="1"/>
  <c r="J616" i="17"/>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J621" i="17"/>
  <c r="O621" i="17" s="1"/>
  <c r="K621" i="17"/>
  <c r="L621" i="17"/>
  <c r="M621" i="17" s="1"/>
  <c r="I622" i="17"/>
  <c r="N622" i="17" s="1"/>
  <c r="J622" i="17"/>
  <c r="O622" i="17" s="1"/>
  <c r="K622" i="17"/>
  <c r="L622" i="17"/>
  <c r="M622" i="17" s="1"/>
  <c r="I623" i="17"/>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M638" i="17" s="1"/>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K653" i="17"/>
  <c r="L653" i="17"/>
  <c r="M653" i="17" s="1"/>
  <c r="I654" i="17"/>
  <c r="N654" i="17" s="1"/>
  <c r="J654" i="17"/>
  <c r="O654" i="17" s="1"/>
  <c r="K654" i="17"/>
  <c r="L654" i="17"/>
  <c r="M654" i="17" s="1"/>
  <c r="I655" i="17"/>
  <c r="N655" i="17" s="1"/>
  <c r="J655" i="17"/>
  <c r="K655" i="17"/>
  <c r="L655" i="17"/>
  <c r="M655" i="17" s="1"/>
  <c r="I656" i="17"/>
  <c r="J656" i="17"/>
  <c r="O656" i="17" s="1"/>
  <c r="K656" i="17"/>
  <c r="L656" i="17"/>
  <c r="M656" i="17" s="1"/>
  <c r="I657" i="17"/>
  <c r="J657" i="17"/>
  <c r="O657" i="17" s="1"/>
  <c r="K657" i="17"/>
  <c r="L657" i="17"/>
  <c r="M657" i="17" s="1"/>
  <c r="I658" i="17"/>
  <c r="J658" i="17"/>
  <c r="K658" i="17"/>
  <c r="L658" i="17"/>
  <c r="M658" i="17" s="1"/>
  <c r="I659" i="17"/>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K673" i="17"/>
  <c r="L673" i="17"/>
  <c r="M673" i="17" s="1"/>
  <c r="I674" i="17"/>
  <c r="N674" i="17" s="1"/>
  <c r="J674" i="17"/>
  <c r="O674" i="17" s="1"/>
  <c r="K674" i="17"/>
  <c r="L674" i="17"/>
  <c r="M674" i="17" s="1"/>
  <c r="I675" i="17"/>
  <c r="N675" i="17" s="1"/>
  <c r="J675" i="17"/>
  <c r="O675" i="17" s="1"/>
  <c r="K675" i="17"/>
  <c r="L675" i="17"/>
  <c r="M675" i="17" s="1"/>
  <c r="I676" i="17"/>
  <c r="N676" i="17" s="1"/>
  <c r="J676" i="17"/>
  <c r="K676" i="17"/>
  <c r="L676" i="17"/>
  <c r="M676" i="17" s="1"/>
  <c r="I677" i="17"/>
  <c r="N677" i="17" s="1"/>
  <c r="J677" i="17"/>
  <c r="O677" i="17" s="1"/>
  <c r="K677" i="17"/>
  <c r="L677" i="17"/>
  <c r="M677" i="17" s="1"/>
  <c r="I678" i="17"/>
  <c r="N678" i="17" s="1"/>
  <c r="J678" i="17"/>
  <c r="O678" i="17" s="1"/>
  <c r="K678" i="17"/>
  <c r="L678" i="17"/>
  <c r="M678" i="17" s="1"/>
  <c r="I679" i="17"/>
  <c r="J679" i="17"/>
  <c r="O679" i="17" s="1"/>
  <c r="K679" i="17"/>
  <c r="L679" i="17"/>
  <c r="M679" i="17" s="1"/>
  <c r="I680" i="17"/>
  <c r="J680" i="17"/>
  <c r="O680" i="17" s="1"/>
  <c r="K680" i="17"/>
  <c r="L680" i="17"/>
  <c r="M680" i="17" s="1"/>
  <c r="I681" i="17"/>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K688" i="17"/>
  <c r="L688" i="17"/>
  <c r="M688" i="17" s="1"/>
  <c r="I689" i="17"/>
  <c r="N689" i="17" s="1"/>
  <c r="J689" i="17"/>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J695" i="17"/>
  <c r="O695" i="17" s="1"/>
  <c r="K695" i="17"/>
  <c r="L695" i="17"/>
  <c r="M695" i="17" s="1"/>
  <c r="I696" i="17"/>
  <c r="J696" i="17"/>
  <c r="O696" i="17" s="1"/>
  <c r="K696" i="17"/>
  <c r="L696" i="17"/>
  <c r="M696" i="17" s="1"/>
  <c r="I697" i="17"/>
  <c r="J697" i="17"/>
  <c r="O697" i="17" s="1"/>
  <c r="K697" i="17"/>
  <c r="L697" i="17"/>
  <c r="I698" i="17"/>
  <c r="J698" i="17"/>
  <c r="O698" i="17" s="1"/>
  <c r="K698" i="17"/>
  <c r="L698" i="17"/>
  <c r="M698" i="17" s="1"/>
  <c r="I699" i="17"/>
  <c r="N699" i="17" s="1"/>
  <c r="J699" i="17"/>
  <c r="O699" i="17" s="1"/>
  <c r="K699" i="17"/>
  <c r="L699" i="17"/>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J709" i="17"/>
  <c r="O709" i="17" s="1"/>
  <c r="K709" i="17"/>
  <c r="L709" i="17"/>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K730" i="17"/>
  <c r="L730" i="17"/>
  <c r="M730" i="17" s="1"/>
  <c r="I731" i="17"/>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K743" i="17"/>
  <c r="L743" i="17"/>
  <c r="M743" i="17" s="1"/>
  <c r="I744" i="17"/>
  <c r="N744" i="17" s="1"/>
  <c r="J744" i="17"/>
  <c r="O744" i="17" s="1"/>
  <c r="K744" i="17"/>
  <c r="L744" i="17"/>
  <c r="M744" i="17" s="1"/>
  <c r="I745" i="17"/>
  <c r="N745" i="17" s="1"/>
  <c r="J745" i="17"/>
  <c r="K745" i="17"/>
  <c r="L745" i="17"/>
  <c r="M745" i="17" s="1"/>
  <c r="I746" i="17"/>
  <c r="N746" i="17" s="1"/>
  <c r="J746" i="17"/>
  <c r="O746" i="17" s="1"/>
  <c r="K746" i="17"/>
  <c r="L746" i="17"/>
  <c r="M746" i="17" s="1"/>
  <c r="I747" i="17"/>
  <c r="N747" i="17" s="1"/>
  <c r="J747" i="17"/>
  <c r="O747" i="17" s="1"/>
  <c r="K747" i="17"/>
  <c r="L747" i="17"/>
  <c r="I748" i="17"/>
  <c r="N748" i="17" s="1"/>
  <c r="J748" i="17"/>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K753" i="17"/>
  <c r="L753" i="17"/>
  <c r="M753" i="17" s="1"/>
  <c r="I754" i="17"/>
  <c r="J754" i="17"/>
  <c r="O754" i="17" s="1"/>
  <c r="K754" i="17"/>
  <c r="L754" i="17"/>
  <c r="M754" i="17" s="1"/>
  <c r="I755" i="17"/>
  <c r="J755" i="17"/>
  <c r="O755" i="17" s="1"/>
  <c r="K755" i="17"/>
  <c r="L755" i="17"/>
  <c r="M755" i="17" s="1"/>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J767" i="17"/>
  <c r="O767" i="17" s="1"/>
  <c r="K767" i="17"/>
  <c r="L767" i="17"/>
  <c r="M767" i="17" s="1"/>
  <c r="I768" i="17"/>
  <c r="N768" i="17" s="1"/>
  <c r="J768" i="17"/>
  <c r="O768" i="17" s="1"/>
  <c r="K768" i="17"/>
  <c r="L768" i="17"/>
  <c r="M768" i="17" s="1"/>
  <c r="I769" i="17"/>
  <c r="N769" i="17" s="1"/>
  <c r="J769" i="17"/>
  <c r="K769" i="17"/>
  <c r="L769" i="17"/>
  <c r="M769" i="17" s="1"/>
  <c r="I770" i="17"/>
  <c r="J770" i="17"/>
  <c r="O770" i="17" s="1"/>
  <c r="K770" i="17"/>
  <c r="L770" i="17"/>
  <c r="M770" i="17" s="1"/>
  <c r="I771" i="17"/>
  <c r="J771" i="17"/>
  <c r="O771" i="17" s="1"/>
  <c r="K771" i="17"/>
  <c r="L771" i="17"/>
  <c r="M771" i="17" s="1"/>
  <c r="I772" i="17"/>
  <c r="N772" i="17" s="1"/>
  <c r="J772" i="17"/>
  <c r="O772" i="17" s="1"/>
  <c r="K772" i="17"/>
  <c r="L772" i="17"/>
  <c r="M772" i="17" s="1"/>
  <c r="I773" i="17"/>
  <c r="N773" i="17" s="1"/>
  <c r="J773" i="17"/>
  <c r="K773" i="17"/>
  <c r="L773" i="17"/>
  <c r="M773" i="17" s="1"/>
  <c r="I774" i="17"/>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J795" i="17"/>
  <c r="O795" i="17" s="1"/>
  <c r="K795" i="17"/>
  <c r="L795" i="17"/>
  <c r="M795" i="17" s="1"/>
  <c r="I796" i="17"/>
  <c r="N796" i="17" s="1"/>
  <c r="J796" i="17"/>
  <c r="K796" i="17"/>
  <c r="L796" i="17"/>
  <c r="M796" i="17" s="1"/>
  <c r="I797" i="17"/>
  <c r="N797" i="17" s="1"/>
  <c r="J797" i="17"/>
  <c r="O797" i="17" s="1"/>
  <c r="K797" i="17"/>
  <c r="L797" i="17"/>
  <c r="M797" i="17" s="1"/>
  <c r="I798" i="17"/>
  <c r="N798" i="17" s="1"/>
  <c r="J798" i="17"/>
  <c r="O798" i="17" s="1"/>
  <c r="K798" i="17"/>
  <c r="L798" i="17"/>
  <c r="M798" i="17" s="1"/>
  <c r="I799" i="17"/>
  <c r="N799" i="17" s="1"/>
  <c r="J799" i="17"/>
  <c r="K799" i="17"/>
  <c r="L799" i="17"/>
  <c r="M799" i="17" s="1"/>
  <c r="I800" i="17"/>
  <c r="N800" i="17" s="1"/>
  <c r="J800" i="17"/>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K811" i="17"/>
  <c r="L811" i="17"/>
  <c r="M811" i="17" s="1"/>
  <c r="I812" i="17"/>
  <c r="J812" i="17"/>
  <c r="K812" i="17"/>
  <c r="L812" i="17"/>
  <c r="M812" i="17" s="1"/>
  <c r="I813" i="17"/>
  <c r="J813" i="17"/>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K826" i="17"/>
  <c r="L826" i="17"/>
  <c r="M826" i="17" s="1"/>
  <c r="I827" i="17"/>
  <c r="N827" i="17" s="1"/>
  <c r="J827" i="17"/>
  <c r="O827" i="17" s="1"/>
  <c r="K827" i="17"/>
  <c r="L827" i="17"/>
  <c r="M827" i="17" s="1"/>
  <c r="I828" i="17"/>
  <c r="N828" i="17" s="1"/>
  <c r="J828" i="17"/>
  <c r="O828" i="17" s="1"/>
  <c r="K828" i="17"/>
  <c r="L828" i="17"/>
  <c r="M828" i="17" s="1"/>
  <c r="I829" i="17"/>
  <c r="J829" i="17"/>
  <c r="O829" i="17" s="1"/>
  <c r="K829" i="17"/>
  <c r="L829" i="17"/>
  <c r="M829" i="17" s="1"/>
  <c r="I830" i="17"/>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K838" i="17"/>
  <c r="L838" i="17"/>
  <c r="M838" i="17" s="1"/>
  <c r="I839" i="17"/>
  <c r="N839" i="17" s="1"/>
  <c r="J839" i="17"/>
  <c r="K839" i="17"/>
  <c r="L839" i="17"/>
  <c r="M839" i="17" s="1"/>
  <c r="I840" i="17"/>
  <c r="N840" i="17" s="1"/>
  <c r="J840" i="17"/>
  <c r="O840" i="17" s="1"/>
  <c r="K840" i="17"/>
  <c r="L840" i="17"/>
  <c r="M840" i="17" s="1"/>
  <c r="I841" i="17"/>
  <c r="N841" i="17" s="1"/>
  <c r="J841" i="17"/>
  <c r="O841" i="17" s="1"/>
  <c r="K841" i="17"/>
  <c r="L841" i="17"/>
  <c r="M841" i="17" s="1"/>
  <c r="I842" i="17"/>
  <c r="J842" i="17"/>
  <c r="O842" i="17" s="1"/>
  <c r="K842" i="17"/>
  <c r="L842" i="17"/>
  <c r="I843" i="17"/>
  <c r="N843" i="17" s="1"/>
  <c r="J843" i="17"/>
  <c r="O843" i="17" s="1"/>
  <c r="K843" i="17"/>
  <c r="L843" i="17"/>
  <c r="M843" i="17" s="1"/>
  <c r="I844" i="17"/>
  <c r="N844" i="17" s="1"/>
  <c r="J844" i="17"/>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J859" i="17"/>
  <c r="K859" i="17"/>
  <c r="L859" i="17"/>
  <c r="I860" i="17"/>
  <c r="N860" i="17" s="1"/>
  <c r="J860" i="17"/>
  <c r="O860" i="17" s="1"/>
  <c r="K860" i="17"/>
  <c r="L860" i="17"/>
  <c r="M860" i="17" s="1"/>
  <c r="I861" i="17"/>
  <c r="N861" i="17" s="1"/>
  <c r="J861" i="17"/>
  <c r="O861" i="17" s="1"/>
  <c r="K861" i="17"/>
  <c r="L861" i="17"/>
  <c r="M861" i="17" s="1"/>
  <c r="I862" i="17"/>
  <c r="N862" i="17" s="1"/>
  <c r="J862" i="17"/>
  <c r="K862" i="17"/>
  <c r="L862" i="17"/>
  <c r="M862" i="17" s="1"/>
  <c r="I863" i="17"/>
  <c r="N863" i="17" s="1"/>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K868" i="17"/>
  <c r="L868" i="17"/>
  <c r="M868" i="17" s="1"/>
  <c r="I869" i="17"/>
  <c r="N869" i="17" s="1"/>
  <c r="J869" i="17"/>
  <c r="O869" i="17" s="1"/>
  <c r="K869" i="17"/>
  <c r="L869" i="17"/>
  <c r="M869" i="17" s="1"/>
  <c r="I870" i="17"/>
  <c r="J870" i="17"/>
  <c r="O870" i="17" s="1"/>
  <c r="K870" i="17"/>
  <c r="L870" i="17"/>
  <c r="M870" i="17" s="1"/>
  <c r="I871" i="17"/>
  <c r="N871" i="17" s="1"/>
  <c r="J871" i="17"/>
  <c r="K871" i="17"/>
  <c r="L871" i="17"/>
  <c r="I872" i="17"/>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M884" i="17" s="1"/>
  <c r="I885" i="17"/>
  <c r="N885" i="17" s="1"/>
  <c r="J885" i="17"/>
  <c r="O885" i="17" s="1"/>
  <c r="K885" i="17"/>
  <c r="L885" i="17"/>
  <c r="M885" i="17" s="1"/>
  <c r="I886" i="17"/>
  <c r="N886" i="17" s="1"/>
  <c r="J886" i="17"/>
  <c r="K886" i="17"/>
  <c r="L886" i="17"/>
  <c r="M886" i="17" s="1"/>
  <c r="I887" i="17"/>
  <c r="J887" i="17"/>
  <c r="O887" i="17" s="1"/>
  <c r="K887" i="17"/>
  <c r="L887" i="17"/>
  <c r="M887" i="17" s="1"/>
  <c r="I888" i="17"/>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J901" i="17"/>
  <c r="K901" i="17"/>
  <c r="L901" i="17"/>
  <c r="M901" i="17" s="1"/>
  <c r="I902" i="17"/>
  <c r="N902" i="17" s="1"/>
  <c r="J902" i="17"/>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M909" i="17" s="1"/>
  <c r="I910" i="17"/>
  <c r="J910" i="17"/>
  <c r="O910" i="17" s="1"/>
  <c r="K910" i="17"/>
  <c r="L910" i="17"/>
  <c r="M910" i="17" s="1"/>
  <c r="I911" i="17"/>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J923" i="17"/>
  <c r="O923" i="17" s="1"/>
  <c r="K923" i="17"/>
  <c r="L923" i="17"/>
  <c r="M923" i="17" s="1"/>
  <c r="I924" i="17"/>
  <c r="N924" i="17" s="1"/>
  <c r="J924" i="17"/>
  <c r="O924" i="17" s="1"/>
  <c r="K924" i="17"/>
  <c r="L924" i="17"/>
  <c r="M924" i="17" s="1"/>
  <c r="I925" i="17"/>
  <c r="N925" i="17" s="1"/>
  <c r="J925" i="17"/>
  <c r="K925" i="17"/>
  <c r="L925" i="17"/>
  <c r="M925" i="17" s="1"/>
  <c r="I926" i="17"/>
  <c r="J926" i="17"/>
  <c r="K926" i="17"/>
  <c r="L926" i="17"/>
  <c r="M926" i="17" s="1"/>
  <c r="I927" i="17"/>
  <c r="J927" i="17"/>
  <c r="O927" i="17" s="1"/>
  <c r="K927" i="17"/>
  <c r="L927" i="17"/>
  <c r="M927" i="17" s="1"/>
  <c r="I928" i="17"/>
  <c r="N928" i="17" s="1"/>
  <c r="J928" i="17"/>
  <c r="O928" i="17" s="1"/>
  <c r="K928" i="17"/>
  <c r="L928" i="17"/>
  <c r="M928" i="17" s="1"/>
  <c r="I929" i="17"/>
  <c r="N929" i="17" s="1"/>
  <c r="J929" i="17"/>
  <c r="O929" i="17" s="1"/>
  <c r="K929" i="17"/>
  <c r="L929" i="17"/>
  <c r="M929" i="17" s="1"/>
  <c r="I930" i="17"/>
  <c r="J930" i="17"/>
  <c r="O930" i="17" s="1"/>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M945" i="17" s="1"/>
  <c r="I946" i="17"/>
  <c r="J946" i="17"/>
  <c r="O946" i="17" s="1"/>
  <c r="K946" i="17"/>
  <c r="L946" i="17"/>
  <c r="M946" i="17" s="1"/>
  <c r="I947" i="17"/>
  <c r="J947" i="17"/>
  <c r="O947" i="17" s="1"/>
  <c r="K947" i="17"/>
  <c r="L947" i="17"/>
  <c r="M947" i="17" s="1"/>
  <c r="I948" i="17"/>
  <c r="N948" i="17" s="1"/>
  <c r="J948" i="17"/>
  <c r="O948" i="17" s="1"/>
  <c r="K948" i="17"/>
  <c r="L948" i="17"/>
  <c r="I949" i="17"/>
  <c r="N949" i="17" s="1"/>
  <c r="J949" i="17"/>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K958" i="17"/>
  <c r="L958" i="17"/>
  <c r="M958" i="17" s="1"/>
  <c r="I959" i="17"/>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K976" i="17"/>
  <c r="L976" i="17"/>
  <c r="I977" i="17"/>
  <c r="N977" i="17" s="1"/>
  <c r="J977" i="17"/>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I986" i="17"/>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<sst xmlns="http://schemas.openxmlformats.org/spreadsheetml/2006/main" count="11136" uniqueCount="6228">
  <si>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</si>
  <si>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</si>
  <si>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</si>
  <si>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</si>
  <si>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</si>
  <si>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</si>
  <si>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</si>
  <si>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</si>
  <si>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</si>
  <si>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</si>
  <si>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</si>
  <si>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</si>
  <si>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</si>
  <si>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</si>
  <si>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</si>
  <si>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</si>
  <si>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</si>
  <si>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</si>
  <si>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</si>
  <si>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</si>
  <si>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</si>
  <si>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</si>
  <si>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</si>
  <si>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</si>
  <si>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</si>
  <si>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</si>
  <si>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</si>
  <si>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</si>
  <si>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</si>
  <si>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</si>
  <si>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</si>
  <si>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</si>
  <si>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</si>
  <si>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</si>
  <si>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</si>
  <si>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</si>
  <si>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</si>
  <si>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</si>
  <si>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</si>
  <si>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</si>
  <si>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</si>
  <si>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</si>
  <si>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</si>
  <si>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</si>
  <si>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</si>
  <si>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</si>
  <si>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</si>
  <si>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</si>
  <si>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</si>
  <si>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</si>
  <si>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</si>
  <si>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</si>
  <si>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</si>
  <si>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</si>
  <si>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</si>
  <si>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</si>
  <si>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</si>
  <si>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</si>
  <si>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</si>
  <si>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</si>
  <si>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</si>
  <si>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</si>
  <si>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</si>
  <si>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</si>
  <si>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</si>
  <si>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</si>
  <si>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</si>
  <si>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</si>
  <si>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</si>
  <si>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</si>
  <si>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</si>
  <si>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</si>
  <si>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</si>
  <si>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</si>
  <si>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</si>
  <si>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</si>
  <si>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</si>
  <si>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</si>
  <si>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</si>
  <si>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</si>
  <si>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</si>
  <si>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</si>
  <si>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</si>
  <si>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</si>
  <si>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</si>
  <si>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</si>
  <si>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</si>
  <si>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</si>
  <si>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</si>
  <si>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</si>
  <si>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</si>
  <si>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</si>
  <si>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</si>
  <si>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</si>
  <si>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</si>
  <si>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</si>
  <si>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</si>
  <si>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</si>
  <si>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</si>
  <si>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</si>
  <si>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</si>
  <si>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</si>
  <si>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</si>
  <si>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</si>
  <si>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</si>
  <si>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</si>
  <si>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</si>
  <si>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</si>
  <si>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</si>
  <si>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</si>
  <si>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</si>
  <si>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</si>
  <si>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</si>
  <si>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</si>
  <si>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</si>
  <si>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</si>
  <si>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</si>
  <si>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</si>
  <si>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</si>
  <si>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</si>
  <si>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</si>
  <si>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</si>
  <si>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</si>
  <si>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</si>
  <si>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</si>
  <si>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</si>
  <si>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</si>
  <si>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</si>
  <si>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</si>
  <si>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</si>
  <si>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</si>
  <si>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</si>
  <si>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</si>
  <si>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</si>
  <si>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</si>
  <si>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</si>
  <si>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</si>
  <si>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</si>
  <si>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</si>
  <si>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</si>
  <si>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</si>
  <si>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</si>
  <si>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</si>
  <si>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</si>
  <si>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</si>
  <si>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</si>
  <si>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</si>
  <si>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</si>
  <si>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</si>
  <si>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</si>
  <si>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</si>
  <si>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</si>
  <si>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</si>
  <si>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</si>
  <si>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</si>
  <si>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</si>
  <si>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</si>
  <si>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</si>
  <si>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</si>
  <si>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</si>
  <si>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</si>
  <si>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</si>
  <si>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</si>
  <si>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</si>
  <si>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</si>
  <si>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</si>
  <si>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</si>
  <si>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</si>
  <si>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</si>
  <si>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</si>
  <si>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</si>
  <si>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</si>
  <si>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</si>
  <si>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</si>
  <si>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</si>
  <si>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</si>
  <si>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</si>
  <si>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</si>
  <si>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</si>
  <si>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</si>
  <si>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</si>
  <si>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</si>
  <si>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</si>
  <si>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</si>
  <si>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</si>
  <si>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</si>
  <si>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</si>
  <si>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</si>
  <si>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</si>
  <si>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</si>
  <si>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</si>
  <si>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</si>
  <si>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</si>
  <si>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</si>
  <si>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</si>
  <si>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</si>
  <si>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</si>
  <si>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</si>
  <si>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</si>
  <si>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</si>
  <si>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</si>
  <si>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</si>
  <si>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</si>
  <si>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</si>
  <si>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</si>
  <si>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</si>
  <si>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</si>
  <si>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</si>
  <si>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</si>
  <si>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</si>
  <si>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</si>
  <si>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</si>
  <si>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</si>
  <si>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</si>
  <si>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</si>
  <si>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</si>
  <si>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</si>
  <si>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</si>
  <si>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</si>
  <si>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</si>
  <si>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</si>
  <si>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</si>
  <si>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</si>
  <si>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</si>
  <si>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</si>
  <si>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</si>
  <si>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</si>
  <si>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</si>
  <si>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</si>
  <si>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</si>
  <si>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</si>
  <si>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</si>
  <si>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</si>
  <si>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</si>
  <si>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</si>
  <si>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</si>
  <si>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</si>
  <si>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</si>
  <si>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</si>
  <si>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</si>
  <si>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</si>
  <si>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</si>
  <si>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</si>
  <si>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</si>
  <si>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</si>
  <si>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</si>
  <si>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</si>
  <si>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</si>
  <si>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</si>
  <si>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</si>
  <si>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</si>
  <si>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</si>
  <si>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</si>
  <si>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</si>
  <si>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</si>
  <si>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</si>
  <si>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</si>
  <si>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</si>
  <si>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</si>
  <si>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</si>
  <si>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</si>
  <si>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</si>
  <si>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</si>
  <si>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</si>
  <si>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</si>
  <si>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</si>
  <si>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</si>
  <si>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</si>
  <si>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</si>
  <si>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</si>
  <si>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</si>
  <si>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</si>
  <si>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</si>
  <si>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</si>
  <si>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</si>
  <si>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</si>
  <si>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</si>
  <si>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</si>
  <si>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</si>
  <si>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</si>
  <si>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</si>
  <si>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</si>
  <si>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</si>
  <si>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</si>
  <si>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</si>
  <si>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</si>
  <si>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</si>
  <si>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</si>
  <si>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</si>
  <si>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</si>
  <si>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</si>
  <si>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</si>
  <si>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</si>
  <si>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</si>
  <si>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</si>
  <si>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</si>
  <si>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</si>
  <si>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</si>
  <si>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</si>
  <si>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</si>
  <si>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</si>
  <si>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</si>
  <si>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</si>
  <si>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</si>
  <si>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</si>
  <si>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</si>
  <si>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</si>
  <si>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</si>
  <si>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</si>
  <si>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</si>
  <si>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</si>
  <si>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</si>
  <si>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</si>
  <si>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</si>
  <si>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</si>
  <si>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</si>
  <si>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</si>
  <si>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</si>
  <si>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</si>
  <si>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</si>
  <si>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</si>
  <si>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</si>
  <si>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</si>
  <si>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</si>
  <si>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</si>
  <si>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</si>
  <si>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</si>
  <si>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</si>
  <si>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</si>
  <si>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</si>
  <si>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</si>
  <si>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</si>
  <si>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</si>
  <si>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</si>
  <si>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</si>
  <si>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</si>
  <si>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</si>
  <si>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</si>
  <si>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</si>
  <si>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</si>
  <si>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</si>
  <si>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</si>
  <si>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</si>
  <si>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</si>
  <si>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</si>
  <si>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</si>
  <si>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</si>
  <si>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</si>
  <si>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</si>
  <si>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</si>
  <si>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</si>
  <si>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</si>
  <si>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</si>
  <si>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</si>
  <si>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</si>
  <si>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</si>
  <si>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</si>
  <si>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</si>
  <si>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</si>
  <si>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</si>
  <si>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</si>
  <si>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</si>
  <si>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</si>
  <si>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</si>
  <si>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</si>
  <si>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</si>
  <si>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</si>
  <si>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</si>
  <si>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</si>
  <si>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</si>
  <si>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</si>
  <si>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</si>
  <si>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</si>
  <si>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</si>
  <si>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</si>
  <si>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</si>
  <si>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</si>
  <si>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</si>
  <si>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</si>
  <si>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</si>
  <si>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</si>
  <si>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</si>
  <si>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</si>
  <si>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</si>
  <si>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</si>
  <si>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</si>
  <si>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</si>
  <si>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</si>
  <si>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</si>
  <si>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</si>
  <si>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</si>
  <si>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</si>
  <si>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</si>
  <si>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</si>
  <si>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</si>
  <si>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</si>
  <si>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</si>
  <si>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</si>
  <si>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</si>
  <si>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</si>
  <si>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</si>
  <si>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</si>
  <si>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</si>
  <si>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</si>
  <si>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</si>
  <si>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</si>
  <si>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</si>
  <si>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</si>
  <si>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</si>
  <si>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</si>
  <si>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</si>
  <si>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</si>
  <si>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</si>
  <si>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</si>
  <si>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</si>
  <si>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</si>
  <si>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</si>
  <si>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</si>
  <si>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</si>
  <si>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</si>
  <si>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</si>
  <si>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</si>
  <si>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</si>
  <si>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</si>
  <si>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</si>
  <si>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</si>
  <si>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</si>
  <si>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</si>
  <si>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</si>
  <si>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</si>
  <si>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</si>
  <si>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</si>
  <si>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</si>
  <si>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</si>
  <si>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</si>
  <si>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</si>
  <si>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</si>
  <si>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</si>
  <si>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</si>
  <si>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</si>
  <si>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</si>
  <si>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</si>
  <si>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</si>
  <si>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</si>
  <si>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</si>
  <si>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</si>
  <si>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</si>
  <si>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</si>
  <si>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</si>
  <si>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</si>
  <si>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</si>
  <si>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</si>
  <si>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</si>
  <si>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</si>
  <si>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</si>
  <si>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</si>
  <si>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</si>
  <si>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</si>
  <si>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</si>
  <si>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</si>
  <si>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</si>
  <si>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</si>
  <si>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</si>
  <si>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</si>
  <si>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</si>
  <si>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</si>
  <si>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</si>
  <si>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</si>
  <si>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</si>
  <si>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</si>
  <si>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</si>
  <si>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</si>
  <si>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</si>
  <si>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</si>
  <si>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</si>
  <si>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</si>
  <si>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</si>
  <si>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</si>
  <si>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</si>
  <si>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</si>
  <si>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</si>
  <si>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</si>
  <si>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</si>
  <si>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</si>
  <si>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</si>
  <si>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</si>
  <si>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</si>
  <si>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</si>
  <si>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</si>
  <si>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</si>
  <si>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</si>
  <si>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</si>
  <si>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</si>
  <si>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</si>
  <si>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</si>
  <si>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</si>
  <si>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</si>
  <si>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</si>
  <si>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</si>
  <si>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</si>
  <si>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</si>
  <si>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</si>
  <si>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</si>
  <si>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</si>
  <si>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</si>
  <si>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</si>
  <si>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</si>
  <si>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</si>
  <si>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</si>
  <si>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</si>
  <si>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</si>
  <si>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</si>
  <si>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</si>
  <si>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</si>
  <si>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</si>
  <si>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</si>
  <si>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</si>
  <si>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</si>
  <si>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</si>
  <si>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</si>
  <si>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</si>
  <si>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</si>
  <si>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</si>
  <si>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</si>
  <si>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</si>
  <si>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</si>
  <si>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</si>
  <si>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</si>
  <si>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</si>
  <si>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</si>
  <si>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</si>
  <si>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</si>
  <si>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</si>
  <si>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</si>
  <si>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</si>
  <si>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</si>
  <si>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</si>
  <si>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</si>
  <si>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</si>
  <si>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</si>
  <si>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</si>
  <si>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</si>
  <si>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</si>
  <si>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</si>
  <si>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</si>
  <si>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</si>
  <si>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</si>
  <si>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</si>
  <si>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</si>
  <si>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</si>
  <si>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</si>
  <si>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</si>
  <si>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</si>
  <si>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</si>
  <si>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</si>
  <si>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</si>
  <si>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</si>
  <si>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</si>
  <si>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</si>
  <si>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</si>
  <si>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</si>
  <si>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</si>
  <si>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</si>
  <si>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</si>
  <si>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</si>
  <si>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</si>
  <si>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</si>
  <si>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</si>
  <si>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</si>
  <si>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</si>
  <si>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</si>
  <si>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</si>
  <si>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</si>
  <si>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</si>
  <si>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</si>
  <si>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</si>
  <si>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</si>
  <si>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</si>
  <si>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</si>
  <si>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</si>
  <si>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</si>
  <si>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</si>
  <si>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</si>
  <si>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</si>
  <si>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</si>
  <si>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</si>
  <si>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</si>
  <si>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</si>
  <si>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</si>
  <si>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</si>
  <si>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</si>
  <si>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</si>
  <si>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</si>
  <si>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</si>
  <si>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</si>
  <si>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</si>
  <si>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</si>
  <si>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</si>
  <si>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</si>
  <si>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</si>
  <si>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</si>
  <si>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</si>
  <si>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</si>
  <si>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</si>
  <si>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</si>
  <si>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</si>
  <si>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</si>
  <si>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</si>
  <si>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</si>
  <si>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</si>
  <si>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</si>
  <si>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</si>
  <si>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</si>
  <si>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</si>
  <si>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</si>
  <si>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</si>
  <si>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</si>
  <si>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</si>
  <si>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</si>
  <si>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</si>
  <si>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</si>
  <si>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</si>
  <si>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</si>
  <si>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</si>
  <si>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</si>
  <si>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</si>
  <si>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</si>
  <si>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</si>
  <si>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</si>
  <si>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</si>
  <si>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</si>
  <si>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</si>
  <si>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</si>
  <si>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</si>
  <si>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</si>
  <si>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</si>
  <si>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</si>
  <si>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</si>
  <si>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</si>
  <si>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</si>
  <si>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</si>
  <si>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</si>
  <si>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</si>
  <si>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</si>
  <si>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</si>
  <si>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</si>
  <si>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</si>
  <si>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</si>
  <si>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</si>
  <si>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</si>
  <si>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</si>
  <si>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</si>
  <si>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</si>
  <si>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</si>
  <si>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</si>
  <si>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</si>
  <si>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</si>
  <si>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</si>
  <si>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</si>
  <si>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</si>
  <si>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</si>
  <si>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</si>
  <si>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</si>
  <si>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</si>
  <si>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</si>
  <si>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</si>
  <si>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</si>
  <si>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</si>
  <si>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</si>
  <si>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</si>
  <si>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</si>
  <si>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</si>
  <si>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</si>
  <si>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</si>
  <si>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</si>
  <si>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</si>
  <si>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</si>
  <si>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</si>
  <si>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</si>
  <si>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</si>
  <si>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</si>
  <si>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</si>
  <si>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</si>
  <si>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</si>
  <si>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</si>
  <si>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</si>
  <si>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</si>
  <si>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</si>
  <si>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</si>
  <si>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</si>
  <si>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</si>
  <si>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</si>
  <si>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</si>
  <si>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</si>
  <si>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</si>
  <si>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</si>
  <si>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</si>
  <si>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</si>
  <si>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</si>
  <si>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</si>
  <si>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</si>
  <si>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</si>
  <si>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</si>
  <si>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</si>
  <si>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</si>
  <si>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</si>
  <si>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</si>
  <si>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</si>
  <si>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</si>
  <si>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</si>
  <si>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</si>
  <si>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</si>
  <si>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</si>
  <si>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</si>
  <si>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</si>
  <si>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</si>
  <si>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</si>
  <si>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</si>
  <si>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</si>
  <si>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</si>
  <si>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</si>
  <si>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</si>
  <si>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</si>
  <si>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</si>
  <si>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</si>
  <si>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</si>
  <si>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</si>
  <si>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</si>
  <si>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</si>
  <si>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</si>
  <si>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</si>
  <si>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</si>
  <si>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</si>
  <si>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</si>
  <si>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</si>
  <si>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</si>
  <si>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</si>
  <si>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</si>
  <si>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</si>
  <si>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</si>
  <si>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</si>
  <si>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</si>
  <si>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</si>
  <si>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</si>
  <si>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</si>
  <si>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</si>
  <si>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</si>
  <si>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</si>
  <si>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</si>
  <si>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</si>
  <si>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</si>
  <si>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</si>
  <si>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</si>
  <si>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</si>
  <si>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</si>
  <si>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</si>
  <si>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</si>
  <si>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</si>
  <si>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</si>
  <si>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</si>
  <si>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</si>
  <si>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</si>
  <si>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</si>
  <si>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</si>
  <si>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</si>
  <si>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</si>
  <si>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</si>
  <si>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</si>
  <si>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</si>
  <si>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</si>
  <si>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</si>
  <si>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</si>
  <si>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</si>
  <si>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</si>
  <si>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</si>
  <si>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</si>
  <si>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</si>
  <si>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</si>
  <si>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</si>
  <si>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</si>
  <si>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</si>
  <si>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</si>
  <si>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</si>
  <si>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</si>
  <si>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</si>
  <si>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</si>
  <si>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</si>
  <si>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</si>
  <si>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</si>
  <si>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</si>
  <si>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</si>
  <si>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</si>
  <si>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</si>
  <si>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</si>
  <si>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</si>
  <si>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</si>
  <si>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</si>
  <si>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</si>
  <si>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</si>
  <si>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</si>
  <si>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</si>
  <si>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</si>
  <si>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</si>
  <si>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</si>
  <si>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</si>
  <si>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</si>
  <si>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</si>
  <si>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</si>
  <si>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</si>
  <si>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</si>
  <si>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</si>
  <si>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</si>
  <si>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</si>
  <si>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</si>
  <si>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</si>
  <si>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</si>
  <si>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</si>
  <si>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</si>
  <si>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</si>
  <si>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</si>
  <si>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</si>
  <si>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</si>
  <si>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</si>
  <si>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</si>
  <si>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</si>
  <si>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</si>
  <si>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</si>
  <si>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</si>
  <si>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</si>
  <si>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</si>
  <si>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</si>
  <si>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</si>
  <si>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</si>
  <si>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</si>
  <si>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</si>
  <si>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</si>
  <si>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</si>
  <si>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</si>
  <si>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</si>
  <si>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</si>
  <si>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</si>
  <si>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</si>
  <si>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</si>
  <si>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</si>
  <si>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</si>
  <si>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</si>
  <si>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</si>
  <si>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</si>
  <si>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</si>
  <si>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</si>
  <si>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</si>
  <si>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</si>
  <si>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</si>
  <si>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</si>
  <si>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</si>
  <si>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</si>
  <si>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</si>
  <si>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</si>
  <si>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</si>
  <si>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</si>
  <si>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</si>
  <si>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</si>
  <si>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</si>
  <si>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</si>
  <si>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</si>
  <si>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</si>
  <si>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</si>
  <si>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</si>
  <si>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</si>
  <si>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</si>
  <si>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</si>
  <si>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</si>
  <si>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</si>
  <si>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</si>
  <si>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</si>
  <si>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</si>
  <si>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</si>
  <si>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</si>
  <si>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</si>
  <si>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</si>
  <si>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</si>
  <si>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</si>
  <si>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</si>
  <si>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</si>
  <si>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</si>
  <si>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</si>
  <si>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</si>
  <si>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</si>
  <si>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</si>
  <si>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</si>
  <si>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</si>
  <si>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</si>
  <si>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</si>
  <si>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</si>
  <si>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</si>
  <si>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</si>
  <si>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</si>
  <si>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</si>
  <si>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</si>
  <si>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</si>
  <si>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</si>
  <si>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</si>
  <si>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</si>
  <si>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</si>
  <si>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</si>
  <si>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</si>
  <si>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</si>
  <si>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</si>
  <si>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</si>
  <si>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</si>
  <si>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</si>
  <si>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</si>
  <si>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</si>
  <si>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</si>
  <si>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</si>
  <si>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</si>
  <si>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</si>
  <si>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</si>
  <si>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</si>
  <si>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</si>
  <si>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</si>
  <si>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</si>
  <si>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</si>
  <si>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</si>
  <si>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</si>
  <si>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</si>
  <si>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</si>
  <si>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</si>
  <si>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</si>
  <si>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</si>
  <si>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</si>
  <si>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</si>
  <si>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</si>
  <si>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</si>
  <si>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</si>
  <si>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</si>
  <si>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</si>
  <si>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</si>
  <si>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</si>
  <si>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</si>
  <si>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</si>
  <si>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</si>
  <si>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</si>
  <si>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</si>
  <si>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</si>
  <si>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</si>
  <si>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</si>
  <si>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</si>
  <si>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</si>
  <si>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</si>
  <si>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</si>
  <si>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</si>
  <si>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</si>
  <si>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</si>
  <si>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</si>
  <si>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</si>
  <si>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</si>
  <si>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</si>
  <si>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</si>
  <si>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</si>
  <si>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</si>
  <si>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</si>
  <si>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</si>
  <si>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</si>
  <si>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</si>
  <si>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</si>
  <si>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</si>
  <si>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</si>
  <si>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</si>
  <si>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</si>
  <si>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</si>
  <si>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</si>
  <si>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</si>
  <si>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</si>
  <si>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</si>
  <si>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</si>
  <si>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</si>
  <si>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</si>
  <si>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</si>
  <si>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</si>
  <si>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</si>
  <si>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</si>
  <si>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</si>
  <si>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</si>
  <si>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</si>
  <si>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</si>
  <si>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</si>
  <si>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</si>
  <si>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</si>
  <si>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</si>
  <si>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</si>
  <si>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</si>
  <si>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</si>
  <si>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</si>
  <si>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</si>
  <si>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</si>
  <si>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</si>
  <si>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</si>
  <si>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</si>
  <si>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</si>
  <si>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</si>
  <si>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</si>
  <si>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</si>
  <si>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</si>
  <si>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</si>
  <si>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</si>
  <si>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</si>
  <si>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</si>
  <si>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</si>
  <si>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</si>
  <si>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</si>
  <si>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</si>
  <si>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</si>
  <si>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</si>
  <si>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</si>
  <si>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</si>
  <si>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</si>
  <si>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</si>
  <si>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</si>
  <si>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</si>
  <si>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</si>
  <si>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</si>
  <si>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</si>
  <si>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</si>
  <si>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</si>
  <si>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</si>
  <si>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</si>
  <si>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</si>
  <si>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</si>
  <si>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</si>
  <si>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</si>
  <si>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</si>
  <si>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</si>
  <si>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</si>
  <si>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</si>
  <si>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</si>
  <si>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</si>
  <si>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</si>
  <si>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</si>
  <si>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</si>
  <si>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</si>
  <si>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</si>
  <si>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</si>
  <si>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</si>
  <si>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</si>
  <si>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</si>
  <si>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</si>
  <si>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</si>
  <si>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</si>
  <si>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</si>
  <si>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</si>
  <si>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</si>
  <si>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</si>
  <si>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</si>
  <si>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</si>
  <si>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</si>
  <si>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</si>
  <si>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</si>
  <si>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</si>
  <si>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</si>
  <si>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</si>
  <si>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</si>
  <si>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</si>
  <si>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</si>
  <si>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</si>
  <si>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</si>
  <si>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</si>
  <si>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</si>
  <si>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</si>
  <si>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</si>
  <si>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</si>
  <si>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</si>
  <si>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</si>
  <si>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</si>
  <si>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</si>
  <si>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</si>
  <si>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</si>
  <si>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</si>
  <si>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</si>
  <si>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</si>
  <si>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</si>
  <si>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</si>
  <si>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</si>
  <si>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</si>
  <si>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</si>
  <si>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</si>
  <si>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</si>
  <si>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</si>
  <si>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</si>
  <si>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</si>
  <si>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</si>
  <si>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</si>
  <si>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</si>
  <si>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</si>
  <si>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</si>
  <si>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</si>
  <si>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</si>
  <si>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</si>
  <si>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</si>
  <si>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</si>
  <si>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</si>
  <si>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</si>
  <si>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</si>
  <si>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</si>
  <si>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</si>
  <si>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</si>
  <si>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</si>
  <si>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</si>
  <si>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</si>
  <si>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</si>
  <si>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</si>
  <si>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</si>
  <si>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</si>
  <si>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</si>
  <si>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</si>
  <si>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</si>
  <si>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</si>
  <si>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</si>
  <si>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</si>
  <si>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</si>
  <si>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</si>
  <si>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</si>
  <si>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</si>
  <si>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</si>
  <si>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</si>
  <si>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</si>
  <si>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</si>
  <si>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</si>
  <si>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</si>
  <si>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</si>
  <si>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</si>
  <si>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</si>
  <si>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</si>
  <si>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</si>
  <si>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</si>
  <si>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</si>
  <si>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</si>
  <si>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</si>
  <si>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</si>
  <si>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</si>
  <si>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</si>
  <si>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</si>
  <si>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</si>
  <si>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</si>
  <si>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</si>
  <si>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</si>
  <si>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</si>
  <si>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</si>
  <si>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</si>
  <si>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</si>
  <si>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</si>
  <si>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</si>
  <si>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</si>
  <si>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</si>
  <si>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</si>
  <si>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</si>
  <si>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</si>
  <si>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</si>
  <si>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</si>
  <si>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</si>
  <si>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</si>
  <si>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</si>
  <si>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</si>
  <si>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</si>
  <si>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</si>
  <si>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</si>
  <si>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</si>
  <si>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</si>
  <si>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</si>
  <si>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</si>
  <si>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</si>
  <si>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</si>
  <si>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</si>
  <si>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</si>
  <si>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</si>
  <si>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</si>
  <si>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</si>
  <si>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</si>
  <si>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</si>
  <si>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</si>
  <si>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</si>
  <si>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</si>
  <si>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</si>
  <si>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</si>
  <si>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</si>
  <si>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</si>
  <si>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</si>
  <si>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</si>
  <si>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</si>
  <si>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</si>
  <si>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</si>
  <si>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</si>
  <si>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</si>
  <si>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</si>
  <si>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</si>
  <si>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</si>
  <si>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</si>
  <si>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</si>
  <si>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</si>
  <si>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</si>
  <si>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</si>
  <si>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</si>
  <si>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</si>
  <si>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</si>
  <si>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</si>
  <si>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</si>
  <si>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</si>
  <si>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</si>
  <si>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</si>
  <si>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</si>
  <si>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</si>
  <si>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</si>
  <si>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</si>
  <si>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</si>
  <si>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</si>
  <si>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</si>
  <si>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</si>
  <si>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</si>
  <si>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</si>
  <si>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</si>
  <si>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</si>
  <si>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</si>
  <si>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</si>
  <si>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</si>
  <si>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</si>
  <si>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</si>
  <si>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</si>
  <si>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</si>
  <si>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</si>
  <si>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</si>
  <si>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</si>
  <si>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</si>
  <si>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</si>
  <si>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</si>
  <si>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</si>
  <si>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</si>
  <si>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</si>
  <si>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</si>
  <si>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</si>
  <si>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</si>
  <si>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</si>
  <si>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</si>
  <si>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</si>
  <si>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</si>
  <si>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</si>
  <si>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</si>
  <si>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</si>
  <si>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</si>
  <si>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</si>
  <si>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</si>
  <si>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</si>
  <si>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</si>
  <si>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</si>
  <si>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</si>
  <si>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</si>
  <si>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</si>
  <si>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</si>
  <si>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</si>
  <si>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</si>
  <si>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</si>
  <si>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</si>
  <si>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</si>
  <si>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</si>
  <si>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</si>
  <si>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</si>
  <si>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</si>
  <si>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</si>
  <si>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</si>
  <si>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</si>
  <si>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</si>
  <si>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</si>
  <si>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</si>
  <si>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</si>
  <si>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</si>
  <si>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</si>
  <si>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</si>
  <si>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</si>
  <si>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</si>
  <si>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</si>
  <si>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</si>
  <si>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</si>
  <si>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</si>
  <si>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</si>
  <si>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</si>
  <si>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</si>
  <si>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</si>
  <si>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</si>
  <si>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</si>
  <si>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</si>
  <si>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</si>
  <si>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</si>
  <si>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</si>
  <si>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</si>
  <si>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</si>
  <si>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</si>
  <si>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</si>
  <si>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</si>
  <si>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</si>
  <si>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</si>
  <si>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</si>
  <si>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</si>
  <si>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</si>
  <si>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</si>
  <si>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</si>
  <si>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</si>
  <si>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</si>
  <si>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</si>
  <si>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</si>
  <si>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</si>
  <si>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</si>
  <si>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</si>
  <si>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</si>
  <si>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</si>
  <si>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</si>
  <si>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</si>
  <si>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</si>
  <si>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</si>
  <si>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</si>
  <si>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</si>
  <si>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</si>
  <si>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</si>
  <si>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</si>
  <si>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</si>
  <si>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</si>
  <si>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</si>
  <si>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</si>
  <si>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</si>
  <si>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</si>
  <si>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</si>
  <si>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</si>
  <si>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</si>
  <si>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</si>
  <si>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</si>
  <si>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</si>
  <si>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</si>
  <si>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</si>
  <si>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</si>
  <si>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</si>
  <si>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</si>
  <si>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</si>
  <si>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</si>
  <si>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</si>
  <si>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</si>
  <si>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</si>
  <si>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</si>
  <si>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</si>
  <si>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</si>
  <si>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</si>
  <si>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</si>
  <si>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</si>
  <si>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</si>
  <si>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</si>
  <si>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</si>
  <si>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</si>
  <si>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</si>
  <si>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</si>
  <si>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</si>
  <si>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</si>
  <si>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</si>
  <si>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</si>
  <si>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</si>
  <si>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</si>
  <si>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</si>
  <si>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</si>
  <si>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</si>
  <si>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</si>
  <si>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</si>
  <si>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</si>
  <si>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</si>
  <si>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</si>
  <si>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</si>
  <si>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</si>
  <si>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</si>
  <si>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</si>
  <si>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</si>
  <si>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</si>
  <si>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</si>
  <si>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</si>
  <si>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</si>
  <si>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</si>
  <si>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</si>
  <si>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</si>
  <si>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</si>
  <si>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</si>
  <si>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</si>
  <si>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</si>
  <si>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</si>
  <si>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</si>
  <si>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</si>
  <si>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</si>
  <si>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</si>
  <si>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</si>
  <si>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</si>
  <si>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</si>
  <si>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</si>
  <si>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</si>
  <si>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</si>
  <si>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</si>
  <si>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</si>
  <si>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</si>
  <si>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</si>
  <si>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</si>
  <si>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</si>
  <si>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</si>
  <si>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</si>
  <si>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</si>
  <si>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</si>
  <si>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</si>
  <si>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</si>
  <si>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</si>
  <si>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</si>
  <si>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</si>
  <si>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</si>
  <si>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</si>
  <si>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</si>
  <si>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</si>
  <si>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</si>
  <si>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</si>
  <si>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</si>
  <si>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</si>
  <si>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</si>
  <si>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</si>
  <si>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</si>
  <si>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</si>
  <si>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</si>
  <si>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</si>
  <si>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</si>
  <si>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</si>
  <si>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</si>
  <si>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</si>
  <si>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</si>
  <si>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</si>
  <si>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</si>
  <si>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</si>
  <si>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</si>
  <si>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</si>
  <si>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</si>
  <si>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</si>
  <si>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</si>
  <si>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</si>
  <si>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</si>
  <si>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</si>
  <si>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</si>
  <si>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</si>
  <si>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</si>
  <si>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</si>
  <si>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</si>
  <si>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</si>
  <si>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</si>
  <si>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</si>
  <si>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</si>
  <si>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</si>
  <si>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</si>
  <si>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</si>
  <si>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</si>
  <si>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</si>
  <si>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</si>
  <si>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</si>
  <si>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</si>
  <si>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</si>
  <si>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</si>
  <si>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</si>
  <si>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</si>
  <si>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</si>
  <si>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</si>
  <si>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</si>
  <si>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</si>
  <si>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</si>
  <si>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</si>
  <si>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</si>
  <si>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</si>
  <si>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</si>
  <si>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</si>
  <si>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</si>
  <si>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</si>
  <si>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</si>
  <si>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</si>
  <si>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</si>
  <si>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</si>
  <si>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</si>
  <si>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</si>
  <si>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</si>
  <si>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</si>
  <si>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</si>
  <si>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</si>
  <si>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</si>
  <si>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</si>
  <si>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</si>
  <si>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</si>
  <si>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</si>
  <si>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</si>
  <si>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</si>
  <si>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</si>
  <si>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</si>
  <si>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</si>
  <si>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</si>
  <si>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</si>
  <si>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</si>
  <si>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</si>
  <si>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</si>
  <si>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</si>
  <si>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</si>
  <si>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</si>
  <si>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</si>
  <si>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</si>
  <si>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</si>
  <si>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</si>
  <si>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</si>
  <si>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</si>
  <si>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</si>
  <si>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</si>
  <si>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</si>
  <si>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</si>
  <si>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</si>
  <si>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</si>
  <si>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</si>
  <si>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</si>
  <si>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</si>
  <si>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</si>
  <si>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</si>
  <si>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</si>
  <si>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</si>
  <si>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</si>
  <si>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</si>
  <si>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</si>
  <si>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</si>
  <si>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</si>
  <si>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</si>
  <si>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</si>
  <si>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</si>
  <si>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</si>
  <si>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</si>
  <si>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</si>
  <si>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</si>
  <si>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</si>
  <si>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</si>
  <si>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</si>
  <si>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</si>
  <si>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</si>
  <si>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</si>
  <si>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</si>
  <si>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</si>
  <si>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</si>
  <si>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</si>
  <si>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</si>
  <si>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</si>
  <si>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</si>
  <si>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</si>
  <si>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</si>
  <si>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</si>
  <si>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</si>
  <si>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</si>
  <si>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</si>
  <si>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</si>
  <si>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</si>
  <si>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</si>
  <si>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</si>
  <si>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</si>
  <si>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</si>
  <si>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</si>
  <si>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</si>
  <si>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</si>
  <si>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</si>
  <si>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</si>
  <si>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</si>
  <si>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</si>
  <si>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</si>
  <si>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</si>
  <si>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</si>
  <si>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</si>
  <si>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</si>
  <si>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</si>
  <si>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</si>
  <si>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</si>
  <si>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</si>
  <si>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</si>
  <si>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</si>
  <si>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</si>
  <si>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</si>
  <si>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</si>
  <si>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</si>
  <si>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</si>
  <si>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</si>
  <si>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</si>
  <si>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</si>
  <si>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</si>
  <si>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</si>
  <si>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</si>
  <si>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</si>
  <si>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</si>
  <si>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</si>
  <si>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</si>
  <si>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</si>
  <si>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</si>
  <si>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</si>
  <si>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</si>
  <si>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</si>
  <si>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</si>
  <si>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</si>
  <si>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</si>
  <si>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</si>
  <si>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</si>
  <si>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</si>
  <si>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</si>
  <si>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</si>
  <si>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</si>
  <si>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</si>
  <si>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</si>
  <si>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</si>
  <si>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</si>
  <si>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</si>
  <si>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</si>
  <si>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</si>
  <si>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</si>
  <si>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</si>
  <si>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</si>
  <si>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</si>
  <si>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</si>
  <si>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</si>
  <si>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</si>
  <si>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</si>
  <si>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</si>
  <si>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</si>
  <si>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</si>
  <si>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</si>
  <si>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</si>
  <si>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</si>
  <si>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</si>
  <si>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</si>
  <si>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</si>
  <si>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</si>
  <si>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</si>
  <si>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</si>
  <si>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</si>
  <si>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</si>
  <si>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</si>
  <si>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</si>
  <si>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</si>
  <si>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</si>
  <si>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</si>
  <si>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</si>
  <si>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</si>
  <si>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</si>
  <si>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</si>
  <si>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</si>
  <si>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</si>
  <si>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</si>
  <si>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</si>
  <si>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</si>
  <si>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</si>
  <si>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</si>
  <si>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</si>
  <si>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</si>
  <si>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</si>
  <si>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</si>
  <si>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</si>
  <si>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</si>
  <si>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</si>
  <si>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</si>
  <si>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</si>
  <si>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</si>
  <si>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</si>
  <si>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</si>
  <si>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</si>
  <si>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</si>
  <si>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</si>
  <si>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</si>
  <si>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</si>
  <si>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</si>
  <si>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</si>
  <si>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</si>
  <si>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</si>
  <si>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</si>
  <si>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</si>
  <si>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</si>
  <si>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</si>
  <si>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</si>
  <si>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</si>
  <si>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</si>
  <si>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</si>
  <si>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</si>
  <si>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</si>
  <si>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</si>
  <si>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</si>
  <si>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</si>
  <si>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</si>
  <si>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</si>
  <si>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</si>
  <si>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</si>
  <si>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</si>
  <si>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</si>
  <si>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</si>
  <si>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</si>
  <si>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</si>
  <si>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</si>
  <si>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</si>
  <si>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</si>
  <si>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</si>
  <si>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</si>
  <si>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</si>
  <si>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</si>
  <si>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</si>
  <si>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</si>
  <si>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</si>
  <si>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</si>
  <si>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</si>
  <si>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</si>
  <si>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</si>
  <si>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</si>
  <si>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</si>
  <si>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</si>
  <si>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</si>
  <si>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</si>
  <si>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</si>
  <si>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</si>
  <si>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</si>
  <si>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</si>
  <si>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</si>
  <si>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</si>
  <si>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</si>
  <si>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</si>
  <si>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</si>
  <si>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</si>
  <si>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</si>
  <si>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</si>
  <si>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</si>
  <si>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</si>
  <si>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</si>
  <si>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</si>
  <si>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</si>
  <si>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</si>
  <si>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</si>
  <si>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</si>
  <si>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</si>
  <si>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</si>
  <si>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</si>
  <si>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</si>
  <si>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</si>
  <si>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</si>
  <si>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</si>
  <si>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</si>
  <si>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</si>
  <si>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</si>
  <si>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</si>
  <si>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</si>
  <si>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</si>
  <si>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</si>
  <si>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</si>
  <si>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</si>
  <si>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</si>
  <si>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</si>
  <si>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</si>
  <si>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</si>
  <si>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</si>
  <si>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</si>
  <si>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</si>
  <si>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</si>
  <si>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</si>
  <si>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</si>
  <si>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</si>
  <si>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</si>
  <si>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</si>
  <si>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</si>
  <si>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</si>
  <si>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</si>
  <si>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</si>
  <si>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</si>
  <si>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</si>
  <si>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</si>
  <si>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</si>
  <si>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</si>
  <si>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</si>
  <si>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</si>
  <si>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</si>
  <si>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</si>
  <si>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</si>
  <si>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</si>
  <si>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</si>
  <si>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</si>
  <si>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</si>
  <si>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</si>
  <si>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</si>
  <si>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</si>
  <si>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</si>
  <si>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</si>
  <si>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</si>
  <si>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</si>
  <si>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</si>
  <si>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</si>
  <si>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</si>
  <si>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</si>
  <si>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</si>
  <si>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</si>
  <si>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</si>
  <si>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</si>
  <si>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</si>
  <si>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</si>
  <si>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</si>
  <si>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</si>
  <si>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</si>
  <si>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</si>
  <si>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</si>
  <si>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</si>
  <si>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</si>
  <si>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</si>
  <si>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</si>
  <si>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</si>
  <si>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</si>
  <si>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</si>
  <si>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</si>
  <si>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</si>
  <si>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</si>
  <si>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</si>
  <si>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</si>
  <si>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</si>
  <si>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</si>
  <si>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</si>
  <si>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</si>
  <si>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</si>
  <si>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</si>
  <si>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</si>
  <si>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</si>
  <si>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</si>
  <si>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</si>
  <si>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</si>
  <si>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</si>
  <si>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</si>
  <si>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</si>
  <si>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</si>
  <si>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</si>
  <si>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</si>
  <si>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</si>
  <si>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</si>
  <si>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</si>
  <si>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</si>
  <si>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</si>
  <si>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</si>
  <si>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</si>
  <si>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</si>
  <si>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</si>
  <si>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</si>
  <si>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</si>
  <si>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</si>
  <si>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</si>
  <si>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</si>
  <si>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</si>
  <si>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</si>
  <si>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</si>
  <si>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</si>
  <si>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</si>
  <si>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</si>
  <si>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</si>
  <si>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</si>
  <si>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</si>
  <si>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</si>
  <si>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</si>
  <si>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</si>
  <si>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</si>
  <si>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</si>
  <si>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</si>
  <si>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</si>
  <si>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</si>
  <si>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</si>
  <si>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</si>
  <si>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</si>
  <si>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</si>
  <si>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</si>
  <si>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</si>
  <si>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</si>
  <si>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</si>
  <si>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</si>
  <si>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</si>
  <si>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</si>
  <si>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</si>
  <si>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</si>
  <si>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</si>
  <si>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</si>
  <si>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</si>
  <si>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</si>
  <si>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</si>
  <si>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</si>
  <si>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</si>
  <si>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</si>
  <si>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</si>
  <si>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</si>
  <si>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</si>
  <si>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</si>
  <si>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</si>
  <si>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</si>
  <si>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</si>
  <si>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</si>
  <si>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</si>
  <si>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</si>
  <si>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</si>
  <si>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</si>
  <si>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</si>
  <si>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</si>
  <si>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</si>
  <si>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</si>
  <si>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</si>
  <si>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</si>
  <si>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</si>
  <si>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</si>
  <si>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</si>
  <si>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</si>
  <si>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</si>
  <si>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</si>
  <si>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</si>
  <si>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</si>
  <si>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</si>
  <si>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</si>
  <si>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</si>
  <si>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</si>
  <si>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</si>
  <si>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</si>
  <si>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</si>
  <si>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</si>
  <si>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</si>
  <si>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</si>
  <si>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</si>
  <si>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</si>
  <si>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</si>
  <si>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</si>
  <si>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</si>
  <si>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</si>
  <si>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</si>
  <si>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</si>
  <si>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</si>
  <si>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</si>
  <si>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</si>
  <si>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</si>
  <si>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</si>
  <si>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</si>
  <si>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</si>
  <si>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</si>
  <si>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</si>
  <si>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</si>
  <si>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</si>
  <si>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</si>
  <si>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</si>
  <si>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</si>
  <si>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</si>
  <si>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</si>
  <si>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</si>
  <si>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</si>
  <si>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</si>
  <si>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</si>
  <si>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</si>
  <si>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</si>
  <si>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</si>
  <si>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</si>
  <si>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</si>
  <si>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</si>
  <si>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</si>
  <si>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</si>
  <si>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</si>
  <si>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</si>
  <si>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</si>
  <si>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</si>
  <si>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</si>
  <si>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</si>
  <si>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</si>
  <si>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</si>
  <si>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</si>
  <si>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</si>
  <si>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</si>
  <si>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</si>
  <si>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</si>
  <si>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</si>
  <si>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</si>
  <si>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</si>
  <si>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</si>
  <si>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</si>
  <si>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</si>
  <si>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</si>
  <si>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</si>
  <si>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</si>
  <si>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</si>
  <si>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</si>
  <si>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</si>
  <si>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</si>
  <si>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</si>
  <si>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</si>
  <si>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</si>
  <si>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</si>
  <si>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</si>
  <si>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</si>
  <si>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</si>
  <si>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</si>
  <si>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</si>
  <si>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</si>
  <si>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</si>
  <si>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</si>
  <si>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</si>
  <si>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</si>
  <si>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</si>
  <si>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</si>
  <si>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</si>
  <si>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</si>
  <si>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</si>
  <si>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</si>
  <si>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</si>
  <si>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</si>
  <si>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</si>
  <si>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</si>
  <si>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</si>
  <si>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</si>
  <si>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</si>
  <si>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</si>
  <si>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</si>
  <si>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</si>
  <si>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</si>
  <si>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</si>
  <si>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</si>
  <si>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</si>
  <si>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</si>
  <si>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</si>
  <si>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</si>
  <si>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</si>
  <si>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</si>
  <si>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</si>
  <si>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</si>
  <si>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</si>
  <si>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</si>
  <si>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</si>
  <si>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</si>
  <si>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</si>
  <si>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</si>
  <si>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</si>
  <si>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</si>
  <si>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</si>
  <si>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</si>
  <si>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</si>
  <si>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</si>
  <si>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</si>
  <si>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</si>
  <si>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</si>
  <si>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</si>
  <si>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</si>
  <si>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</si>
  <si>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</si>
  <si>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</si>
  <si>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</si>
  <si>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</si>
  <si>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</si>
  <si>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</si>
  <si>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</si>
  <si>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</si>
  <si>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</si>
  <si>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</si>
  <si>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</si>
  <si>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</si>
  <si>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</si>
  <si>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</si>
  <si>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</si>
  <si>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</si>
  <si>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</si>
  <si>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</si>
  <si>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</si>
  <si>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</si>
  <si>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</si>
  <si>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</si>
  <si>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</si>
  <si>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</si>
  <si>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</si>
  <si>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</si>
  <si>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</si>
  <si>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</si>
  <si>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</si>
  <si>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</si>
  <si>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</si>
  <si>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</si>
  <si>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</si>
  <si>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</si>
  <si>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</si>
  <si>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</si>
  <si>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</si>
  <si>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</si>
  <si>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</si>
  <si>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</si>
  <si>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</si>
  <si>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</si>
  <si>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</si>
  <si>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</si>
  <si>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</si>
  <si>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</si>
  <si>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</si>
  <si>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</si>
  <si>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</si>
  <si>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</si>
  <si>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</si>
  <si>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</si>
  <si>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</si>
  <si>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</si>
  <si>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</si>
  <si>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</si>
  <si>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</si>
  <si>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</si>
  <si>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</si>
  <si>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</si>
  <si>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</si>
  <si>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</si>
  <si>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</si>
  <si>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</si>
  <si>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</si>
  <si>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</si>
  <si>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</si>
  <si>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</si>
  <si>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</si>
  <si>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</si>
  <si>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</si>
  <si>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</si>
  <si>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</si>
  <si>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</si>
  <si>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</si>
  <si>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</si>
  <si>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</si>
  <si>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</si>
  <si>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</si>
  <si>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</si>
  <si>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</si>
  <si>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</si>
  <si>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</si>
  <si>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</si>
  <si>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</si>
  <si>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</si>
  <si>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</si>
  <si>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</si>
  <si>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</si>
  <si>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</si>
  <si>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</si>
  <si>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</si>
  <si>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</si>
  <si>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</si>
  <si>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</si>
  <si>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</si>
  <si>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</si>
  <si>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</si>
  <si>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</si>
  <si>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</si>
  <si>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</si>
  <si>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</si>
  <si>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</si>
  <si>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</si>
  <si>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</si>
  <si>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</si>
  <si>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</si>
  <si>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</si>
  <si>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</si>
  <si>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</si>
  <si>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</si>
  <si>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</si>
  <si>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</si>
  <si>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</si>
  <si>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</si>
  <si>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</si>
  <si>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</si>
  <si>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</si>
  <si>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</si>
  <si>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</si>
  <si>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</si>
  <si>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</si>
  <si>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</si>
  <si>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</si>
  <si>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</si>
  <si>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</si>
  <si>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</si>
  <si>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</si>
  <si>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</si>
  <si>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</si>
  <si>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</si>
  <si>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</si>
  <si>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</si>
  <si>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</si>
  <si>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</si>
  <si>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</si>
  <si>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</si>
  <si>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</si>
  <si>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</si>
  <si>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</si>
  <si>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</si>
  <si>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</si>
  <si>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</si>
  <si>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</si>
  <si>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</si>
  <si>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</si>
  <si>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</si>
  <si>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</si>
  <si>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</si>
  <si>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</si>
  <si>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</si>
  <si>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</si>
  <si>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</si>
  <si>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</si>
  <si>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</si>
  <si>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</si>
  <si>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</si>
  <si>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</si>
  <si>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</si>
  <si>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</si>
  <si>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</si>
  <si>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</si>
  <si>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</si>
  <si>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</si>
  <si>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</si>
  <si>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</si>
  <si>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</si>
  <si>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</si>
  <si>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</si>
  <si>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</si>
  <si>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</si>
  <si>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</si>
  <si>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</si>
  <si>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</si>
  <si>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</si>
  <si>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</si>
  <si>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</si>
  <si>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</si>
  <si>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</si>
  <si>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</si>
  <si>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</si>
  <si>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</si>
  <si>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</si>
  <si>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</si>
  <si>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</si>
  <si>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</si>
  <si>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</si>
  <si>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</si>
  <si>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</si>
  <si>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</si>
  <si>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</si>
  <si>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</si>
  <si>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</si>
  <si>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</si>
  <si>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</si>
  <si>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</si>
  <si>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</si>
  <si>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</si>
  <si>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</si>
  <si>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</si>
  <si>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</si>
  <si>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</si>
  <si>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</si>
  <si>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</si>
  <si>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</si>
  <si>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</si>
  <si>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</si>
  <si>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</si>
  <si>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</si>
  <si>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</si>
  <si>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</si>
  <si>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</si>
  <si>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</si>
  <si>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</si>
  <si>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</si>
  <si>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</si>
  <si>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</si>
  <si>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</si>
  <si>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</si>
  <si>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</si>
  <si>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</si>
  <si>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</si>
  <si>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</si>
  <si>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</si>
  <si>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</si>
  <si>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</si>
  <si>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</si>
  <si>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</si>
  <si>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</si>
  <si>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</si>
  <si>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</si>
  <si>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</si>
  <si>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</si>
  <si>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</si>
  <si>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</si>
  <si>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</si>
  <si>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</si>
  <si>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</si>
  <si>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</si>
  <si>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</si>
  <si>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</si>
  <si>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</si>
  <si>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</si>
  <si>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</si>
  <si>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</si>
  <si>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</si>
  <si>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</si>
  <si>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</si>
  <si>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</si>
  <si>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</si>
  <si>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</si>
  <si>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</si>
  <si>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</si>
  <si>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</si>
  <si>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</si>
  <si>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</si>
  <si>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</si>
  <si>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</si>
  <si>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</si>
  <si>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</si>
  <si>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</si>
  <si>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</si>
  <si>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</si>
  <si>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</si>
  <si>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</si>
  <si>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</si>
  <si>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</si>
  <si>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</si>
  <si>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</si>
  <si>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</si>
  <si>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</si>
  <si>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</si>
  <si>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</si>
  <si>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</si>
  <si>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</si>
  <si>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</si>
  <si>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</si>
  <si>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</si>
  <si>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</si>
  <si>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</si>
  <si>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</si>
  <si>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</si>
  <si>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</si>
  <si>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</si>
  <si>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</si>
  <si>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</si>
  <si>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</si>
  <si>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</si>
  <si>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</si>
  <si>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</si>
  <si>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</si>
  <si>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</si>
  <si>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</si>
  <si>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</si>
  <si>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</si>
  <si>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</si>
  <si>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</si>
  <si>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</si>
  <si>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</si>
  <si>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</si>
  <si>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</si>
  <si>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</si>
  <si>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</si>
  <si>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</si>
  <si>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</si>
  <si>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</si>
  <si>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</si>
  <si>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</si>
  <si>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</si>
  <si>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</si>
  <si>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</si>
  <si>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</si>
  <si>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</si>
  <si>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</si>
  <si>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</si>
  <si>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</si>
  <si>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</si>
  <si>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</si>
  <si>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</si>
  <si>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</si>
  <si>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</si>
  <si>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</si>
  <si>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</si>
  <si>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</si>
  <si>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</si>
  <si>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</si>
  <si>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</si>
  <si>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</si>
  <si>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</si>
  <si>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</si>
  <si>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</si>
  <si>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</si>
  <si>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</si>
  <si>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</si>
  <si>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</si>
  <si>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</si>
  <si>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</si>
  <si>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</si>
  <si>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</si>
  <si>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</si>
  <si>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</si>
  <si>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</si>
  <si>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</si>
  <si>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</si>
  <si>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</si>
  <si>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</si>
  <si>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</si>
  <si>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</si>
  <si>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</si>
  <si>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</si>
  <si>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</si>
  <si>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</si>
  <si>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</si>
  <si>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</si>
  <si>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</si>
  <si>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</si>
  <si>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</si>
  <si>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</si>
  <si>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</si>
  <si>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</si>
  <si>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</si>
  <si>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</si>
  <si>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</si>
  <si>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</si>
  <si>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</si>
  <si>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</si>
  <si>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</si>
  <si>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</si>
  <si>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</si>
  <si>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</si>
  <si>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</si>
  <si>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</si>
  <si>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</si>
  <si>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</si>
  <si>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</si>
  <si>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</si>
  <si>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</si>
  <si>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</si>
  <si>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</si>
  <si>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</si>
  <si>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</si>
  <si>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</si>
  <si>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</si>
  <si>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</si>
  <si>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</si>
  <si>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</si>
  <si>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</si>
  <si>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</si>
  <si>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</si>
  <si>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</si>
  <si>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</si>
  <si>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</si>
  <si>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</si>
  <si>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</si>
  <si>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</si>
  <si>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</si>
  <si>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</si>
  <si>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</si>
  <si>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</si>
  <si>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</si>
  <si>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</si>
  <si>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</si>
  <si>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</si>
  <si>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</si>
  <si>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</si>
  <si>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</si>
  <si>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</si>
  <si>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</si>
  <si>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</si>
  <si>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</si>
  <si>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</si>
  <si>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</si>
  <si>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</si>
  <si>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</si>
  <si>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</si>
  <si>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</si>
  <si>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</si>
  <si>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</si>
  <si>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</si>
  <si>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</si>
  <si>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</si>
  <si>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</si>
  <si>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</si>
  <si>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</si>
  <si>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</si>
  <si>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</si>
  <si>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</si>
  <si>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</si>
  <si>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</si>
  <si>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</si>
  <si>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</si>
  <si>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</si>
  <si>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</si>
  <si>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</si>
  <si>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</si>
  <si>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</si>
  <si>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</si>
  <si>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</si>
  <si>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</si>
  <si>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</si>
  <si>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</si>
  <si>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</si>
  <si>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</si>
  <si>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</si>
  <si>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</si>
  <si>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</si>
  <si>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</si>
  <si>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</si>
  <si>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</si>
  <si>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</si>
  <si>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</si>
  <si>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</si>
  <si>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</si>
  <si>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</si>
  <si>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</si>
  <si>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</si>
  <si>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</si>
  <si>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</si>
  <si>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</si>
  <si>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</si>
  <si>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</si>
  <si>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</si>
  <si>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</si>
  <si>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</si>
  <si>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</si>
  <si>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</si>
  <si>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</si>
  <si>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</si>
  <si>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</si>
  <si>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</si>
  <si>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</si>
  <si>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</si>
  <si>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</si>
  <si>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</si>
  <si>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</si>
  <si>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</si>
  <si>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</si>
  <si>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</si>
  <si>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</si>
  <si>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</si>
  <si>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</si>
  <si>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</si>
  <si>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</si>
  <si>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</si>
  <si>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</si>
  <si>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</si>
  <si>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</si>
  <si>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</si>
  <si>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</si>
  <si>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</si>
  <si>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</si>
  <si>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</si>
  <si>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</si>
  <si>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</si>
  <si>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</si>
  <si>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</si>
  <si>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</si>
  <si>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</si>
  <si>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</si>
  <si>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</si>
  <si>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</si>
  <si>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</si>
  <si>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</si>
  <si>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</si>
  <si>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</si>
  <si>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</si>
  <si>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</si>
  <si>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</si>
  <si>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</si>
  <si>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</si>
  <si>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</si>
  <si>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</si>
  <si>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</si>
  <si>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</si>
  <si>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</si>
  <si>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</si>
  <si>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</si>
  <si>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</si>
  <si>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</si>
  <si>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</si>
  <si>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</si>
  <si>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</si>
  <si>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</si>
  <si>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</si>
  <si>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</si>
  <si>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</si>
  <si>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</si>
  <si>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</si>
  <si>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</si>
  <si>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</si>
  <si>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</si>
  <si>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</si>
  <si>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</si>
  <si>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</si>
  <si>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</si>
  <si>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</si>
  <si>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</si>
  <si>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</si>
  <si>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</si>
  <si>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</si>
  <si>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</si>
  <si>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</si>
  <si>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</si>
  <si>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</si>
  <si>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</si>
  <si>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</si>
  <si>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</si>
  <si>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</si>
  <si>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</si>
  <si>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</si>
  <si>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</si>
  <si>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</si>
  <si>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</si>
  <si>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</si>
  <si>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</si>
  <si>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</si>
  <si>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</si>
  <si>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</si>
  <si>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</si>
  <si>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</si>
  <si>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</si>
  <si>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</si>
  <si>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</si>
  <si>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</si>
  <si>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</si>
  <si>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</si>
  <si>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</si>
  <si>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</si>
  <si>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</si>
  <si>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</si>
  <si>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</si>
  <si>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</si>
  <si>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</si>
  <si>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</si>
  <si>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</si>
  <si>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</si>
  <si>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</si>
  <si>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</si>
  <si>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</si>
  <si>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</si>
  <si>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</si>
  <si>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</si>
  <si>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</si>
  <si>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</si>
  <si>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</si>
  <si>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</si>
  <si>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</si>
  <si>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</si>
  <si>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</si>
  <si>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</si>
  <si>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</si>
  <si>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</si>
  <si>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</si>
  <si>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</si>
  <si>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</si>
  <si>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</si>
  <si>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</si>
  <si>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</si>
  <si>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</si>
  <si>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</si>
  <si>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</si>
  <si>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</si>
  <si>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</si>
  <si>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</si>
  <si>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</si>
  <si>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</si>
  <si>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</si>
  <si>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</si>
  <si>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</si>
  <si>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</si>
  <si>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</si>
  <si>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</si>
  <si>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</si>
  <si>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</si>
  <si>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</si>
  <si>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</si>
  <si>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</si>
  <si>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</si>
  <si>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</si>
  <si>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</si>
  <si>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</si>
  <si>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</si>
  <si>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</si>
  <si>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</si>
  <si>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</si>
  <si>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</si>
  <si>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</si>
  <si>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</si>
  <si>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</si>
  <si>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</si>
  <si>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</si>
  <si>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</si>
  <si>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</si>
  <si>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</si>
  <si>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</si>
  <si>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</si>
  <si>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</si>
  <si>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</si>
  <si>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</si>
  <si>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</si>
  <si>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</si>
  <si>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</si>
  <si>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</si>
  <si>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</si>
  <si>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</si>
  <si>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</si>
  <si>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</si>
  <si>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</si>
  <si>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</si>
  <si>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</si>
  <si>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</si>
  <si>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</si>
  <si>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</si>
  <si>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</si>
  <si>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</si>
  <si>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</si>
  <si>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</si>
  <si>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</si>
  <si>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</si>
  <si>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</si>
  <si>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</si>
  <si>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</si>
  <si>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</si>
  <si>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</si>
  <si>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</si>
  <si>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</si>
  <si>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</si>
  <si>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</si>
  <si>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</si>
  <si>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</si>
  <si>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</si>
  <si>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</si>
  <si>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</si>
  <si>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</si>
  <si>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</si>
  <si>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</si>
  <si>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</si>
  <si>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</si>
  <si>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</si>
  <si>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</si>
  <si>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</si>
  <si>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</si>
  <si>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</si>
  <si>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</si>
  <si>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</si>
  <si>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</si>
  <si>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</si>
  <si>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</si>
  <si>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</si>
  <si>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</si>
  <si>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</si>
  <si>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</si>
  <si>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</si>
  <si>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</si>
  <si>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</si>
  <si>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</si>
  <si>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</si>
  <si>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</si>
  <si>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</si>
  <si>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</si>
  <si>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</si>
  <si>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</si>
  <si>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</si>
  <si>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</si>
  <si>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</si>
  <si>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</si>
  <si>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</si>
  <si>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</si>
  <si>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</si>
  <si>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</si>
  <si>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</si>
  <si>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</si>
  <si>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</si>
  <si>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</si>
  <si>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</si>
  <si>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</si>
  <si>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</si>
  <si>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</si>
  <si>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</si>
  <si>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</si>
  <si>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</si>
  <si>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</si>
  <si>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</si>
  <si>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</si>
  <si>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</si>
  <si>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</si>
  <si>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</si>
  <si>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</si>
  <si>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</si>
  <si>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</si>
  <si>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</si>
  <si>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</si>
  <si>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</si>
  <si>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</si>
  <si>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</si>
  <si>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</si>
  <si>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</si>
  <si>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</si>
  <si>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</si>
  <si>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</si>
  <si>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</si>
  <si>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</si>
  <si>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</si>
  <si>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</si>
  <si>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</si>
  <si>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</si>
  <si>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</si>
  <si>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</si>
  <si>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</si>
  <si>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</si>
  <si>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</si>
  <si>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</si>
  <si>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</si>
  <si>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</si>
  <si>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</si>
  <si>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</si>
  <si>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</si>
  <si>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</si>
  <si>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</si>
  <si>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</si>
  <si>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</si>
  <si>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</si>
  <si>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</si>
  <si>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</si>
  <si>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</si>
  <si>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</si>
  <si>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</si>
  <si>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</si>
  <si>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</si>
  <si>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</si>
  <si>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</si>
  <si>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</si>
  <si>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</si>
  <si>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</si>
  <si>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</si>
  <si>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</si>
  <si>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</si>
  <si>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</si>
  <si>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</si>
  <si>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</si>
  <si>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</si>
  <si>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</si>
  <si>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</si>
  <si>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</si>
  <si>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</si>
  <si>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</si>
  <si>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</si>
  <si>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</si>
  <si>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</si>
  <si>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</si>
  <si>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</si>
  <si>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</si>
  <si>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</si>
  <si>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</si>
  <si>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</si>
  <si>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</si>
  <si>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</si>
  <si>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</si>
  <si>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</si>
  <si>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</si>
  <si>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</si>
  <si>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</si>
  <si>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</si>
  <si>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</si>
  <si>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</si>
  <si>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</si>
  <si>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</si>
  <si>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</si>
  <si>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</si>
  <si>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</si>
  <si>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</si>
  <si>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</si>
  <si>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</si>
  <si>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</si>
  <si>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</si>
  <si>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</si>
  <si>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</si>
  <si>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</si>
  <si>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</si>
  <si>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</si>
  <si>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</si>
  <si>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</si>
  <si>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</si>
  <si>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</si>
  <si>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</si>
  <si>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</si>
  <si>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</si>
  <si>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</si>
  <si>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</si>
  <si>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</si>
  <si>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</si>
  <si>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</si>
  <si>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</si>
  <si>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</si>
  <si>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</si>
  <si>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</si>
  <si>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</si>
  <si>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</si>
  <si>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</si>
  <si>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</si>
  <si>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</si>
  <si>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</si>
  <si>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</si>
  <si>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</si>
  <si>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</si>
  <si>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</si>
  <si>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</si>
  <si>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</si>
  <si>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</si>
  <si>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</si>
  <si>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</si>
  <si>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</si>
  <si>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</si>
  <si>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</si>
  <si>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</si>
  <si>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</si>
  <si>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</si>
  <si>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</si>
  <si>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</si>
  <si>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</si>
  <si>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</si>
  <si>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</si>
  <si>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</si>
  <si>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</si>
  <si>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</si>
  <si>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</si>
  <si>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</si>
  <si>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</si>
  <si>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</si>
  <si>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</si>
  <si>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</si>
  <si>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</si>
  <si>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</si>
  <si>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</si>
  <si>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</si>
  <si>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</si>
  <si>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</si>
  <si>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</si>
  <si>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</si>
  <si>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</si>
  <si>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</si>
  <si>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</si>
  <si>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</si>
  <si>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</si>
  <si>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</si>
  <si>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</si>
  <si>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</si>
  <si>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</si>
  <si>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</si>
  <si>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</si>
  <si>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</si>
  <si>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</si>
  <si>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</si>
  <si>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</si>
  <si>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</si>
  <si>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</si>
  <si>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</si>
  <si>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</si>
  <si>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</si>
  <si>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</si>
  <si>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</si>
  <si>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</si>
  <si>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</si>
  <si>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</si>
  <si>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</si>
  <si>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</si>
  <si>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</si>
  <si>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</si>
  <si>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</si>
  <si>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</si>
  <si>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</si>
  <si>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</si>
  <si>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</si>
  <si>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</si>
  <si>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</si>
  <si>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</si>
  <si>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</si>
  <si>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</si>
  <si>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</si>
  <si>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</si>
  <si>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</si>
  <si>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</si>
  <si>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</si>
  <si>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</si>
  <si>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</si>
  <si>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</si>
  <si>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</si>
  <si>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</si>
  <si>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</si>
  <si>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</si>
  <si>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</si>
  <si>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</si>
  <si>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</si>
  <si>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</si>
  <si>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</si>
  <si>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</si>
  <si>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</si>
  <si>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</si>
  <si>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</si>
  <si>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</si>
  <si>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</si>
  <si>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</si>
  <si>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</si>
  <si>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</si>
  <si>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</si>
  <si>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</si>
  <si>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</si>
  <si>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</si>
  <si>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</si>
  <si>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</si>
  <si>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</si>
  <si>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</si>
  <si>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</si>
  <si>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</si>
  <si>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</si>
  <si>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</si>
  <si>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</si>
  <si>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</si>
  <si>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</si>
  <si>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</si>
  <si>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</si>
  <si>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</si>
  <si>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</si>
  <si>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</si>
  <si>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</si>
  <si>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</si>
  <si>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</si>
  <si>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</si>
  <si>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</si>
  <si>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</si>
  <si>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</si>
  <si>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</si>
  <si>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</si>
  <si>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</si>
  <si>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</si>
  <si>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</si>
  <si>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</si>
  <si>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</si>
  <si>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</si>
  <si>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</si>
  <si>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</si>
  <si>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</si>
  <si>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</si>
  <si>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</si>
  <si>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</si>
  <si>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</si>
  <si>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</si>
  <si>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</si>
  <si>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</si>
  <si>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</si>
  <si>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</si>
  <si>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</si>
  <si>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</si>
  <si>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</si>
  <si>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</si>
  <si>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</si>
  <si>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</si>
  <si>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</si>
  <si>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</si>
  <si>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</si>
  <si>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</si>
  <si>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</si>
  <si>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</si>
  <si>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</si>
  <si>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</si>
  <si>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</si>
  <si>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</si>
  <si>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</si>
  <si>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</si>
  <si>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</si>
  <si>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</si>
  <si>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</si>
  <si>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</si>
  <si>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</si>
  <si>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</si>
  <si>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</si>
  <si>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</si>
  <si>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</si>
  <si>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</si>
  <si>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</si>
  <si>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</si>
  <si>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</si>
  <si>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</si>
  <si>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</si>
  <si>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</si>
  <si>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</si>
  <si>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</si>
  <si>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</si>
  <si>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</si>
  <si>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</si>
  <si>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</si>
  <si>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</si>
  <si>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</si>
  <si>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</si>
  <si>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</si>
  <si>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</si>
  <si>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</si>
  <si>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</si>
  <si>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</si>
  <si>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</si>
  <si>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</si>
  <si>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</si>
  <si>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</si>
  <si>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</si>
  <si>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</si>
  <si>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</si>
  <si>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</si>
  <si>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</si>
  <si>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</si>
  <si>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</si>
  <si>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</si>
  <si>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</si>
  <si>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</si>
  <si>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</si>
  <si>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</si>
  <si>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</si>
  <si>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</si>
  <si>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</si>
  <si>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</si>
  <si>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</si>
  <si>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</si>
  <si>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</si>
  <si>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</si>
  <si>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</si>
  <si>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</si>
  <si>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</si>
  <si>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</si>
  <si>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</si>
  <si>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</si>
  <si>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</si>
  <si>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</si>
  <si>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</si>
  <si>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</si>
  <si>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</si>
  <si>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</si>
  <si>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</si>
  <si>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</si>
  <si>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</si>
  <si>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</si>
  <si>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</si>
  <si>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</si>
  <si>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</si>
  <si>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</si>
  <si>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</si>
  <si>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</si>
  <si>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</si>
  <si>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</si>
  <si>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</si>
  <si>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</si>
  <si>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</si>
  <si>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</si>
  <si>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</si>
  <si>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</si>
  <si>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</si>
  <si>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</si>
  <si>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</si>
  <si>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</si>
  <si>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</si>
  <si>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</si>
  <si>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</si>
  <si>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</si>
  <si>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</si>
  <si>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</si>
  <si>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</si>
  <si>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</si>
  <si>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</si>
  <si>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</si>
  <si>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</si>
  <si>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</si>
  <si>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</si>
  <si>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</si>
  <si>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</si>
  <si>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</si>
  <si>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</si>
  <si>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</si>
  <si>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</si>
  <si>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</si>
  <si>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</si>
  <si>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</si>
  <si>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</si>
  <si>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</si>
  <si>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</si>
  <si>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</si>
  <si>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</si>
  <si>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</si>
  <si>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</si>
  <si>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</si>
  <si>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</si>
  <si>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</si>
  <si>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</si>
  <si>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</si>
  <si>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</si>
  <si>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</si>
  <si>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</si>
  <si>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</si>
  <si>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</si>
  <si>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</si>
  <si>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</si>
  <si>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</si>
  <si>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</si>
  <si>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</si>
  <si>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</si>
  <si>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</si>
  <si>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</si>
  <si>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</si>
  <si>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</si>
  <si>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</si>
  <si>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</si>
  <si>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</si>
  <si>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</si>
  <si>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</si>
  <si>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</si>
  <si>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</si>
  <si>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</si>
  <si>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</si>
  <si>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</si>
  <si>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</si>
  <si>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</si>
  <si>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</si>
  <si>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</si>
  <si>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</si>
  <si>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</si>
  <si>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</si>
  <si>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</si>
  <si>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</si>
  <si>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</si>
  <si>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</si>
  <si>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</si>
  <si>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</si>
  <si>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</si>
  <si>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</si>
  <si>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</si>
  <si>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</si>
  <si>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</si>
  <si>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</si>
  <si>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</si>
  <si>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</si>
  <si>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</si>
  <si>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</si>
  <si>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</si>
  <si>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</si>
  <si>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</si>
  <si>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</si>
  <si>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</si>
  <si>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</si>
  <si>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</si>
  <si>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</si>
  <si>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</si>
  <si>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</si>
  <si>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</si>
  <si>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</si>
  <si>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</si>
  <si>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</si>
  <si>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</si>
  <si>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</si>
  <si>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</si>
  <si>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</si>
  <si>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</si>
  <si>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</si>
  <si>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</si>
  <si>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</si>
  <si>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</si>
  <si>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</si>
  <si>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</si>
  <si>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</si>
  <si>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</si>
  <si>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</si>
  <si>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</si>
  <si>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</si>
  <si>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</si>
  <si>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</si>
  <si>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</si>
  <si>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</si>
  <si>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</si>
  <si>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</si>
  <si>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</si>
  <si>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</si>
  <si>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</si>
  <si>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</si>
  <si>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</si>
  <si>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</si>
  <si>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</si>
  <si>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</si>
  <si>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</si>
  <si>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</si>
  <si>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</si>
  <si>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</si>
  <si>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</si>
  <si>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</si>
  <si>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</si>
  <si>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</si>
  <si>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</si>
  <si>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</si>
  <si>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</si>
  <si>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</si>
  <si>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</si>
  <si>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</si>
  <si>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</si>
  <si>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</si>
  <si>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</si>
  <si>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</si>
  <si>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</si>
  <si>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</si>
  <si>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</si>
  <si>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</si>
  <si>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</si>
  <si>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</si>
  <si>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</si>
  <si>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</si>
  <si>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</si>
  <si>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</si>
  <si>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</si>
  <si>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</si>
  <si>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</si>
  <si>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</si>
  <si>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</si>
  <si>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</si>
  <si>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</si>
  <si>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</si>
  <si>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</si>
  <si>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</si>
  <si>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</si>
  <si>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</si>
  <si>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</si>
  <si>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</si>
  <si>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</si>
  <si>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</si>
  <si>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</si>
  <si>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</si>
  <si>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</si>
  <si>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</si>
  <si>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</si>
  <si>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</si>
  <si>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</si>
  <si>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</si>
  <si>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</si>
  <si>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</si>
  <si>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</si>
  <si>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</si>
  <si>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</si>
  <si>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</si>
  <si>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</si>
  <si>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</si>
  <si>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</si>
  <si>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</si>
  <si>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</si>
  <si>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</si>
  <si>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</si>
  <si>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</si>
  <si>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</si>
  <si>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</si>
  <si>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</si>
  <si>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</si>
  <si>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</si>
  <si>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</si>
  <si>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</si>
  <si>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</si>
  <si>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</si>
  <si>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</si>
  <si>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</si>
  <si>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</si>
  <si>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</si>
  <si>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</si>
  <si>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</si>
  <si>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</si>
  <si>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</si>
  <si>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</si>
  <si>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</si>
  <si>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</si>
  <si>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</si>
  <si>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</si>
  <si>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</si>
  <si>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</si>
  <si>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</si>
  <si>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</si>
  <si>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</si>
  <si>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</si>
  <si>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</si>
  <si>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</si>
  <si>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</si>
  <si>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</si>
  <si>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</si>
  <si>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</si>
  <si>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</si>
  <si>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</si>
  <si>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</si>
  <si>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</si>
  <si>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</si>
  <si>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</si>
  <si>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</si>
  <si>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</si>
  <si>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</si>
  <si>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</si>
  <si>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</si>
  <si>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</si>
  <si>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</si>
  <si>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</si>
  <si>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</si>
  <si>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</si>
  <si>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</si>
  <si>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</si>
  <si>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</si>
  <si>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</si>
  <si>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</si>
  <si>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</si>
  <si>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</si>
  <si>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</si>
  <si>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</si>
  <si>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</si>
  <si>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</si>
  <si>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</si>
  <si>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</si>
  <si>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</si>
  <si>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</si>
  <si>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</si>
  <si>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</si>
  <si>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</si>
  <si>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</si>
  <si>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</si>
  <si>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</si>
  <si>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</si>
  <si>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</si>
  <si>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</si>
  <si>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</si>
  <si>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</si>
  <si>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</si>
  <si>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</si>
  <si>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</si>
  <si>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</si>
  <si>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</si>
  <si>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</si>
  <si>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</si>
  <si>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</si>
  <si>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</si>
  <si>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</si>
  <si>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</si>
  <si>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</si>
  <si>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</si>
  <si>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</si>
  <si>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</si>
  <si>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</si>
  <si>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</si>
  <si>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</si>
  <si>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</si>
  <si>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</si>
  <si>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</si>
  <si>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</si>
  <si>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</si>
  <si>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</si>
  <si>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</si>
  <si>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</si>
  <si>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</si>
  <si>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</si>
  <si>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</si>
  <si>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</si>
  <si>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</si>
  <si>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</si>
  <si>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</si>
  <si>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</si>
  <si>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</si>
  <si>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</si>
  <si>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</si>
  <si>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</si>
  <si>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</si>
  <si>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</si>
  <si>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</si>
  <si>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</si>
  <si>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</si>
  <si>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</si>
  <si>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</si>
  <si>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</si>
  <si>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</si>
  <si>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</si>
  <si>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</si>
  <si>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</si>
  <si>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</si>
  <si>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</si>
  <si>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</si>
  <si>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</si>
  <si>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</si>
  <si>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</si>
  <si>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</si>
  <si>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</si>
  <si>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</si>
  <si>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</si>
  <si>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</si>
  <si>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</si>
  <si>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</si>
  <si>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</si>
  <si>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</si>
  <si>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</si>
  <si>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</si>
  <si>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</si>
  <si>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</si>
  <si>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</si>
  <si>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</si>
  <si>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</si>
  <si>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</si>
  <si>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</si>
  <si>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</si>
  <si>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</si>
  <si>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</si>
  <si>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</si>
  <si>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</si>
  <si>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</si>
  <si>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</si>
  <si>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</si>
  <si>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</si>
  <si>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</si>
  <si>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</si>
  <si>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</si>
  <si>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</si>
  <si>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</si>
  <si>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</si>
  <si>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</si>
  <si>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</si>
  <si>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</si>
  <si>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</si>
  <si>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</si>
  <si>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</si>
  <si>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</si>
  <si>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</si>
  <si>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</si>
  <si>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</si>
  <si>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</si>
  <si>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</si>
  <si>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</si>
  <si>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</si>
  <si>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</si>
  <si>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</si>
  <si>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</si>
  <si>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</si>
  <si>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</si>
  <si>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</si>
  <si>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</si>
  <si>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</si>
  <si>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</si>
  <si>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</si>
  <si>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</si>
  <si>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</si>
  <si>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</si>
  <si>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</si>
  <si>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</si>
  <si>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</si>
  <si>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</si>
  <si>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</si>
  <si>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</si>
  <si>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</si>
  <si>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</si>
  <si>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</si>
  <si>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</si>
  <si>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</si>
  <si>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</si>
  <si>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</si>
  <si>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</si>
  <si>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</si>
  <si>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</si>
  <si>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</si>
  <si>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</si>
  <si>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</si>
  <si>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</si>
  <si>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</si>
  <si>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</si>
  <si>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</si>
  <si>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</si>
  <si>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</si>
  <si>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</si>
  <si>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</si>
  <si>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</si>
  <si>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</si>
  <si>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</si>
  <si>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</si>
  <si>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</si>
  <si>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</si>
  <si>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</si>
  <si>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</si>
  <si>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</si>
  <si>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</si>
  <si>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</si>
  <si>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</si>
  <si>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</si>
  <si>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</si>
  <si>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</si>
  <si>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</si>
  <si>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</si>
  <si>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</si>
  <si>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</si>
  <si>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</si>
  <si>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</si>
  <si>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</si>
  <si>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</si>
  <si>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</si>
  <si>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</si>
  <si>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</si>
  <si>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</si>
  <si>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</si>
  <si>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</si>
  <si>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</si>
  <si>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</si>
  <si>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</si>
  <si>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</si>
  <si>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</si>
  <si>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</si>
  <si>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</si>
  <si>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</si>
  <si>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</si>
  <si>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</si>
  <si>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</si>
  <si>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</si>
  <si>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</si>
  <si>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</si>
  <si>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</si>
  <si>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</si>
  <si>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</si>
  <si>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</si>
  <si>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</si>
  <si>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</si>
  <si>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</si>
  <si>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</si>
  <si>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</si>
  <si>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</si>
  <si>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</si>
  <si>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</si>
  <si>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</si>
  <si>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</si>
  <si>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</si>
  <si>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</si>
  <si>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</si>
  <si>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</si>
  <si>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</si>
  <si>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</si>
  <si>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</si>
  <si>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</si>
  <si>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</si>
  <si>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</si>
  <si>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</si>
  <si>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</si>
  <si>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</si>
  <si>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</si>
  <si>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</si>
  <si>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</si>
  <si>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</si>
  <si>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</si>
  <si>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</si>
  <si>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</si>
  <si>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</si>
  <si>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</si>
  <si>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</si>
  <si>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</si>
  <si>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</si>
  <si>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</si>
  <si>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</si>
  <si>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</si>
  <si>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</si>
  <si>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</si>
  <si>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</si>
  <si>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</si>
  <si>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</si>
  <si>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</si>
  <si>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</si>
  <si>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</si>
  <si>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</si>
  <si>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</si>
  <si>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</si>
  <si>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</si>
  <si>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</si>
  <si>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</si>
  <si>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</si>
  <si>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</si>
  <si>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</si>
  <si>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</si>
  <si>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</si>
  <si>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</si>
  <si>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</si>
  <si>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</si>
  <si>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</si>
  <si>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</si>
  <si>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</si>
  <si>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</si>
  <si>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</si>
  <si>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</si>
  <si>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</si>
  <si>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</si>
  <si>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</si>
  <si>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</si>
  <si>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</si>
  <si>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</si>
  <si>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</si>
  <si>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</si>
  <si>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</si>
  <si>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</si>
  <si>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</si>
  <si>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</si>
  <si>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</si>
  <si>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</si>
  <si>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</si>
  <si>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</si>
  <si>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</si>
  <si>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</si>
  <si>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</si>
  <si>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</si>
  <si>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</si>
  <si>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</si>
  <si>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</si>
  <si>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</si>
  <si>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</si>
  <si>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</si>
  <si>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</si>
  <si>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</si>
  <si>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</si>
  <si>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</si>
  <si>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</si>
  <si>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</si>
  <si>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</si>
  <si>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</si>
  <si>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</si>
  <si>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</si>
  <si>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</si>
  <si>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</si>
  <si>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</si>
  <si>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</si>
  <si>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</si>
  <si>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</si>
  <si>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</si>
  <si>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</si>
  <si>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</si>
  <si>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</si>
  <si>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</si>
  <si>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</si>
  <si>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</si>
  <si>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</si>
  <si>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</si>
  <si>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</si>
  <si>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</si>
  <si>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</si>
  <si>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</si>
  <si>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</si>
  <si>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</si>
  <si>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</si>
  <si>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</si>
  <si>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</si>
  <si>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</si>
  <si>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</si>
  <si>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</si>
  <si>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</si>
  <si>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</si>
  <si>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</si>
  <si>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</si>
  <si>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</si>
  <si>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</si>
  <si>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</si>
  <si>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</si>
  <si>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</si>
  <si>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</si>
  <si>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</si>
  <si>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</si>
  <si>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</si>
  <si>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</si>
  <si>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</si>
  <si>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</si>
  <si>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</si>
  <si>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</si>
  <si>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</si>
  <si>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</si>
  <si>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</si>
  <si>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</si>
  <si>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</si>
  <si>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</si>
  <si>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</si>
  <si>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</si>
  <si>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</si>
  <si>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</si>
  <si>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</si>
  <si>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</si>
  <si>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</si>
  <si>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</si>
  <si>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</si>
  <si>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</si>
  <si>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</si>
  <si>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</si>
  <si>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</si>
  <si>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</si>
  <si>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</si>
  <si>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</si>
  <si>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</si>
  <si>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</si>
  <si>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</si>
  <si>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</si>
  <si>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</si>
  <si>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</si>
  <si>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</si>
  <si>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</si>
  <si>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</si>
  <si>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</si>
  <si>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</si>
  <si>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</si>
  <si>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</si>
  <si>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</si>
  <si>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</si>
  <si>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</si>
  <si>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</si>
  <si>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</si>
  <si>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</si>
  <si>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</si>
  <si>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</si>
  <si>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</si>
  <si>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</si>
  <si>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</si>
  <si>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</si>
  <si>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</si>
  <si>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</si>
  <si>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</si>
  <si>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</si>
  <si>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</si>
  <si>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</si>
  <si>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</si>
  <si>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</si>
  <si>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</si>
  <si>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</si>
  <si>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</si>
  <si>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</si>
  <si>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</si>
  <si>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</si>
  <si>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</si>
  <si>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</si>
  <si>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</si>
  <si>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</si>
  <si>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</si>
  <si>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</si>
  <si>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</si>
  <si>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</si>
  <si>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</si>
  <si>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</si>
  <si>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</si>
  <si>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</si>
  <si>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</si>
  <si>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</si>
  <si>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</si>
  <si>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</si>
  <si>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</si>
  <si>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</si>
  <si>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</si>
  <si>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</si>
  <si>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</si>
  <si>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</si>
  <si>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</si>
  <si>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</si>
  <si>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</si>
  <si>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</si>
  <si>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</si>
  <si>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</si>
  <si>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</si>
  <si>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</si>
  <si>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</si>
  <si>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</si>
  <si>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</si>
  <si>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</si>
  <si>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</si>
  <si>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</si>
  <si>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</si>
  <si>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</si>
  <si>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</si>
  <si>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</si>
  <si>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</si>
  <si>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</si>
  <si>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</si>
  <si>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</si>
  <si>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</si>
  <si>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</si>
  <si>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</si>
  <si>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</si>
  <si>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</si>
  <si>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</si>
  <si>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</si>
  <si>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</si>
  <si>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</si>
  <si>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</si>
  <si>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</si>
  <si>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</si>
  <si>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</si>
  <si>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</si>
  <si>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</si>
  <si>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</si>
  <si>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</si>
  <si>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</si>
  <si>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</si>
  <si>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</si>
  <si>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</si>
  <si>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</si>
  <si>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</si>
  <si>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</si>
  <si>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</si>
  <si>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</si>
  <si>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</si>
  <si>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</si>
  <si>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</si>
  <si>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</si>
  <si>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</si>
  <si>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</si>
  <si>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</si>
  <si>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</si>
  <si>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</si>
  <si>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</si>
  <si>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</si>
  <si>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</si>
  <si>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</si>
  <si>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</si>
  <si>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</si>
  <si>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</si>
  <si>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</si>
  <si>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</si>
  <si>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</si>
  <si>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</si>
  <si>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</si>
  <si>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</si>
  <si>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</si>
  <si>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</si>
  <si>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</si>
  <si>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</si>
  <si>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</si>
  <si>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</si>
  <si>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</si>
  <si>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</si>
  <si>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</si>
  <si>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</si>
  <si>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</si>
  <si>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</si>
  <si>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</si>
  <si>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</si>
  <si>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</si>
  <si>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</si>
  <si>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</si>
  <si>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</si>
  <si>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</si>
  <si>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</si>
  <si>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</si>
  <si>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</si>
  <si>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</si>
  <si>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</si>
  <si>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</si>
  <si>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</si>
  <si>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</si>
  <si>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</si>
  <si>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</si>
  <si>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</si>
  <si>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</si>
  <si>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</si>
  <si>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</si>
  <si>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</si>
  <si>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</si>
  <si>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</si>
  <si>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</si>
  <si>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</si>
  <si>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</si>
  <si>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</si>
  <si>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</si>
  <si>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</si>
  <si>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</si>
  <si>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</si>
  <si>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</si>
  <si>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</si>
  <si>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</si>
  <si>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</si>
  <si>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</si>
  <si>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</si>
  <si>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</si>
  <si>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</si>
  <si>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</si>
  <si>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</si>
  <si>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</si>
  <si>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</si>
  <si>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</si>
  <si>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</si>
  <si>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</si>
  <si>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</si>
  <si>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</si>
  <si>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</si>
  <si>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</si>
  <si>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</si>
  <si>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</si>
  <si>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</si>
  <si>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</si>
  <si>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</si>
  <si>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</si>
  <si>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</si>
  <si>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</si>
  <si>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</si>
  <si>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</si>
  <si>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</si>
  <si>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</si>
  <si>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</si>
  <si>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</si>
  <si>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</si>
  <si>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</si>
  <si>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</si>
  <si>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</si>
  <si>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</si>
  <si>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</si>
  <si>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</si>
  <si>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</si>
  <si>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</si>
  <si>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</si>
  <si>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</si>
  <si>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</si>
  <si>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</si>
  <si>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</si>
  <si>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</si>
  <si>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</si>
  <si>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</si>
  <si>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</si>
  <si>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</si>
  <si>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</si>
  <si>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</si>
  <si>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</si>
  <si>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</si>
  <si>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</si>
  <si>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</si>
  <si>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</si>
  <si>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</si>
  <si>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</si>
  <si>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</si>
  <si>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</si>
  <si>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</si>
  <si>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</si>
  <si>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</si>
  <si>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</si>
  <si>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</si>
  <si>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</si>
  <si>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</si>
  <si>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</si>
  <si>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</si>
  <si>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</si>
  <si>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</si>
  <si>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</si>
  <si>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</si>
  <si>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</si>
  <si>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</si>
  <si>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</si>
  <si>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</si>
  <si>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</si>
  <si>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</si>
  <si>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</si>
  <si>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</si>
  <si>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</si>
  <si>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</si>
  <si>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</si>
  <si>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</si>
  <si>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</si>
  <si>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</si>
  <si>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</si>
  <si>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</si>
  <si>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</si>
  <si>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</si>
  <si>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</si>
  <si>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</si>
  <si>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</si>
  <si>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</si>
  <si>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</si>
  <si>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</si>
  <si>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</si>
  <si>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</si>
  <si>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</si>
  <si>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</si>
  <si>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</si>
  <si>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</si>
  <si>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</si>
  <si>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</si>
  <si>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</si>
  <si>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</si>
  <si>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</si>
  <si>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</si>
  <si>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</si>
  <si>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</si>
  <si>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</si>
  <si>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</si>
  <si>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</si>
  <si>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</si>
  <si>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</si>
  <si>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</si>
  <si>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</si>
  <si>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</si>
  <si>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</si>
  <si>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</si>
  <si>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</si>
  <si>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</si>
  <si>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</si>
  <si>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</si>
  <si>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</si>
  <si>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</si>
  <si>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</si>
  <si>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</si>
  <si>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</si>
  <si>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</si>
  <si>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</si>
  <si>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</si>
  <si>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</si>
  <si>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</si>
  <si>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</si>
  <si>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</si>
  <si>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</si>
  <si>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</si>
  <si>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</si>
  <si>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</si>
  <si>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</si>
  <si>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</si>
  <si>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</si>
  <si>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</si>
  <si>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</si>
  <si>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</si>
  <si>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</si>
  <si>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</si>
  <si>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</si>
  <si>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</si>
  <si>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</si>
  <si>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</si>
  <si>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</si>
  <si>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</si>
  <si>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</si>
  <si>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</si>
  <si>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</si>
  <si>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</si>
  <si>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</si>
  <si>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</si>
  <si>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</si>
  <si>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</si>
  <si>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</si>
  <si>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</si>
  <si>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</si>
  <si>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</si>
  <si>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</si>
  <si>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</si>
  <si>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</si>
  <si>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</si>
  <si>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</si>
  <si>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</si>
  <si>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</si>
  <si>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</si>
  <si>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</si>
  <si>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</si>
  <si>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</si>
  <si>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</si>
  <si>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</si>
  <si>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</si>
  <si>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</si>
  <si>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</si>
  <si>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</si>
  <si>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</si>
  <si>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</si>
  <si>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</si>
  <si>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</si>
  <si>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</si>
  <si>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</si>
  <si>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</si>
  <si>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</si>
  <si>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</si>
  <si>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</si>
  <si>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</si>
  <si>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</si>
  <si>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</si>
  <si>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</si>
  <si>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</si>
  <si>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</si>
  <si>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</si>
  <si>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</si>
  <si>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</si>
  <si>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</si>
  <si>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</si>
  <si>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</si>
  <si>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</si>
  <si>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</si>
  <si>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</si>
  <si>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</si>
  <si>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</si>
  <si>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</si>
  <si>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</si>
  <si>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</si>
  <si>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</si>
  <si>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</si>
  <si>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</si>
  <si>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</si>
  <si>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</si>
  <si>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</si>
  <si>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</si>
  <si>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</si>
  <si>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</si>
  <si>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</si>
  <si>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</si>
  <si>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</si>
  <si>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</si>
  <si>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</si>
  <si>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</si>
  <si>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</si>
  <si>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</si>
  <si>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</si>
  <si>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</si>
  <si>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</si>
  <si>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</si>
  <si>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</si>
  <si>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</si>
  <si>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</si>
  <si>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</si>
  <si>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</si>
  <si>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</si>
  <si>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</si>
  <si>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</si>
  <si>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</si>
  <si>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</si>
  <si>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</si>
  <si>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</si>
  <si>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</si>
  <si>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</si>
  <si>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</si>
  <si>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</si>
  <si>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</si>
  <si>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</si>
  <si>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</si>
  <si>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</si>
  <si>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</si>
  <si>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</si>
  <si>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</si>
  <si>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</si>
  <si>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</si>
  <si>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</si>
  <si>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</si>
  <si>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</si>
  <si>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</si>
  <si>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</si>
  <si>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</si>
  <si>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</si>
  <si>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</si>
  <si>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</si>
  <si>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</si>
  <si>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</si>
  <si>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</si>
  <si>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</si>
  <si>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</si>
  <si>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</si>
  <si>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</si>
  <si>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</si>
  <si>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</si>
  <si>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</si>
  <si>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</si>
  <si>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</si>
  <si>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</si>
  <si>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</si>
  <si>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</si>
  <si>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</si>
  <si>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</si>
  <si>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</si>
  <si>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</si>
  <si>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</si>
  <si>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</si>
  <si>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</si>
  <si>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</si>
  <si>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</si>
  <si>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</si>
  <si>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</si>
  <si>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</si>
  <si>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</si>
  <si>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</si>
  <si>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</si>
  <si>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</si>
  <si>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</si>
  <si>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</si>
  <si>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</si>
  <si>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</si>
  <si>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</si>
  <si>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</si>
  <si>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</si>
  <si>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</si>
  <si>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</si>
  <si>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</si>
  <si>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</si>
  <si>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</si>
  <si>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</si>
  <si>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</si>
  <si>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</si>
  <si>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</si>
  <si>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</si>
  <si>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</si>
  <si>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</si>
  <si>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</si>
  <si>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</si>
  <si>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</si>
  <si>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</si>
  <si>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</si>
  <si>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</si>
  <si>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</si>
  <si>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</si>
  <si>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</si>
  <si>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</si>
  <si>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</si>
  <si>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</si>
  <si>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</si>
  <si>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</si>
  <si>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</si>
  <si>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</si>
  <si>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</si>
  <si>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</si>
  <si>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</si>
  <si>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</si>
  <si>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</si>
  <si>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</si>
  <si>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</si>
  <si>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</si>
  <si>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</si>
  <si>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</si>
  <si>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</si>
  <si>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</si>
  <si>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</si>
  <si>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</si>
  <si>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</si>
  <si>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</si>
  <si>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</si>
  <si>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</si>
  <si>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</si>
  <si>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</si>
  <si>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</si>
  <si>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</si>
  <si>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</si>
  <si>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</si>
  <si>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</si>
  <si>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</si>
  <si>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</si>
  <si>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</si>
  <si>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</si>
  <si>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</si>
  <si>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</si>
  <si>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</si>
  <si>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</si>
  <si>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</si>
  <si>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</si>
  <si>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</si>
  <si>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</si>
  <si>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</si>
  <si>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</si>
  <si>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</si>
  <si>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</si>
  <si>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</si>
  <si>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</si>
  <si>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</si>
  <si>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</si>
  <si>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</si>
  <si>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</si>
  <si>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</si>
  <si>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</si>
  <si>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</si>
  <si>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</si>
  <si>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</si>
  <si>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</si>
  <si>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</si>
  <si>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</si>
  <si>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</si>
  <si>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</si>
  <si>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</si>
  <si>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</si>
  <si>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</si>
  <si>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</si>
  <si>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</si>
  <si>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</si>
  <si>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</si>
  <si>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</si>
  <si>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</si>
  <si>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</si>
  <si>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</si>
  <si>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</si>
  <si>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</si>
  <si>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</si>
  <si>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</si>
  <si>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</si>
  <si>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</si>
  <si>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</si>
  <si>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</si>
  <si>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</si>
  <si>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</si>
  <si>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</si>
  <si>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</si>
  <si>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</si>
  <si>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</si>
  <si>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</si>
  <si>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</si>
  <si>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</si>
  <si>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</si>
  <si>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</si>
  <si>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</si>
  <si>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</si>
  <si>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</si>
  <si>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</si>
  <si>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</si>
  <si>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</si>
  <si>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</si>
  <si>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</si>
  <si>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</si>
  <si>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</si>
  <si>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</si>
  <si>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</si>
  <si>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</si>
  <si>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</si>
  <si>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</si>
  <si>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</si>
  <si>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</si>
  <si>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</si>
  <si>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</si>
  <si>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</si>
  <si>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</si>
  <si>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</si>
  <si>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</si>
  <si>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</si>
  <si>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</si>
  <si>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</si>
  <si>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</si>
  <si>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</si>
  <si>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</si>
  <si>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</si>
  <si>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</si>
  <si>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</si>
  <si>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</si>
  <si>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</si>
  <si>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</si>
  <si>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</si>
  <si>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</si>
  <si>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</si>
  <si>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</si>
  <si>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</si>
  <si>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</si>
  <si>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</si>
  <si>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</si>
  <si>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</si>
  <si>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</si>
  <si>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</si>
  <si>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</si>
  <si>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</si>
  <si>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</si>
  <si>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</si>
  <si>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</si>
  <si>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</si>
  <si>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</si>
  <si>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</si>
  <si>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</si>
  <si>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</si>
  <si>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</si>
  <si>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</si>
  <si>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</si>
  <si>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</si>
  <si>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</si>
  <si>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</si>
  <si>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</si>
  <si>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</si>
  <si>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</si>
  <si>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</si>
  <si>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</si>
  <si>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</si>
  <si>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</si>
  <si>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</si>
  <si>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</si>
  <si>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</si>
  <si>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</si>
  <si>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</si>
  <si>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</si>
  <si>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</si>
  <si>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</si>
  <si>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</si>
  <si>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</si>
  <si>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</si>
  <si>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</si>
  <si>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</si>
  <si>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</si>
  <si>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</si>
  <si>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</si>
  <si>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</si>
  <si>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</si>
  <si>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</si>
  <si>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</si>
  <si>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</si>
  <si>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</si>
  <si>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</si>
  <si>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</si>
  <si>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</si>
  <si>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</si>
  <si>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</si>
  <si>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</si>
  <si>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</si>
  <si>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</si>
  <si>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</si>
  <si>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</si>
  <si>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</si>
  <si>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</si>
  <si>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</si>
  <si>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</si>
  <si>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</si>
  <si>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</si>
  <si>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</si>
  <si>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</si>
  <si>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</si>
  <si>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</si>
  <si>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</si>
  <si>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</si>
  <si>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</si>
  <si>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</si>
  <si>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</si>
  <si>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</si>
  <si>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</si>
  <si>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</si>
  <si>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</si>
  <si>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</si>
  <si>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</si>
  <si>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</si>
  <si>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</si>
  <si>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</si>
  <si>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</si>
  <si>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</si>
  <si>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</si>
  <si>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</si>
  <si>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</si>
  <si>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</si>
  <si>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</si>
  <si>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</si>
  <si>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</si>
  <si>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</si>
  <si>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</si>
  <si>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</si>
  <si>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</si>
  <si>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</si>
  <si>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</si>
  <si>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</si>
  <si>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</si>
  <si>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</si>
  <si>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</si>
  <si>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</si>
  <si>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</si>
  <si>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</si>
  <si>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</si>
  <si>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</si>
  <si>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</si>
  <si>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</si>
  <si>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</si>
  <si>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</si>
  <si>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</si>
  <si>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</si>
  <si>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</si>
  <si>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</si>
  <si>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</si>
  <si>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</si>
  <si>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</si>
  <si>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</si>
  <si>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</si>
  <si>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</si>
  <si>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</si>
  <si>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</si>
  <si>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</si>
  <si>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</si>
  <si>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</si>
  <si>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</si>
  <si>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</si>
  <si>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</si>
  <si>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</si>
  <si>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</si>
  <si>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</si>
  <si>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</si>
  <si>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</si>
  <si>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</si>
  <si>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</si>
  <si>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</si>
  <si>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</si>
  <si>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</si>
  <si>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</si>
  <si>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</si>
  <si>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</si>
  <si>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</si>
  <si>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</si>
  <si>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</si>
  <si>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</si>
  <si>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</si>
  <si>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</si>
  <si>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</si>
  <si>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</si>
  <si>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</si>
  <si>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</si>
  <si>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</si>
  <si>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</si>
  <si>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</si>
  <si>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</si>
  <si>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</si>
  <si>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</si>
  <si>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</si>
  <si>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</si>
  <si>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</si>
  <si>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</si>
  <si>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</si>
  <si>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</si>
  <si>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</si>
  <si>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</si>
  <si>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</si>
  <si>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</si>
  <si>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</si>
  <si>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</si>
  <si>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</si>
  <si>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</si>
  <si>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</si>
  <si>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</si>
  <si>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</si>
  <si>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</si>
  <si>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</si>
  <si>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</si>
  <si>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</si>
  <si>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</si>
  <si>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</si>
  <si>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</si>
  <si>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</si>
  <si>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</si>
  <si>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</si>
  <si>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</si>
  <si>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</si>
  <si>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</si>
  <si>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</si>
  <si>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</si>
  <si>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</si>
  <si>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</si>
  <si>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</si>
  <si>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</si>
  <si>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</si>
  <si>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</si>
  <si>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</si>
  <si>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</si>
  <si>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</si>
  <si>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</si>
  <si>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</si>
  <si>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</si>
  <si>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</si>
  <si>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</si>
  <si>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</si>
  <si>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</si>
  <si>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</si>
  <si>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</si>
  <si>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</si>
  <si>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</si>
  <si>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</si>
  <si>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</si>
  <si>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</si>
  <si>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</si>
  <si>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</si>
  <si>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</si>
  <si>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</si>
  <si>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</si>
  <si>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</si>
  <si>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</si>
  <si>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</si>
  <si>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</si>
  <si>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</si>
  <si>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</si>
  <si>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</si>
  <si>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</si>
  <si>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</si>
  <si>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</si>
  <si>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</si>
  <si>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</si>
  <si>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</si>
  <si>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</si>
  <si>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</si>
  <si>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</si>
  <si>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</si>
  <si>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</si>
  <si>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</si>
  <si>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</si>
  <si>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</si>
  <si>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</si>
  <si>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</si>
  <si>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</si>
  <si>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</si>
  <si>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</si>
  <si>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</si>
  <si>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</si>
  <si>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</si>
  <si>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</si>
  <si>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</si>
  <si>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</si>
  <si>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</si>
  <si>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</si>
  <si>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</si>
  <si>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</si>
  <si>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</si>
  <si>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</si>
  <si>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</si>
  <si>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</si>
  <si>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</si>
  <si>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</si>
  <si>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</si>
  <si>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</si>
  <si>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</si>
  <si>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</si>
  <si>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</si>
  <si>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</si>
  <si>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</si>
  <si>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</si>
  <si>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</si>
  <si>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</si>
  <si>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</si>
  <si>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</si>
  <si>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</si>
  <si>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</si>
  <si>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</si>
  <si>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</si>
  <si>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</si>
  <si>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</si>
  <si>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</si>
  <si>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</si>
  <si>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</si>
  <si>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</si>
  <si>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</si>
  <si>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</si>
  <si>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</si>
  <si>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</si>
  <si>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</si>
  <si>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</si>
  <si>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</si>
  <si>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</si>
  <si>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</si>
  <si>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</si>
  <si>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</si>
  <si>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</si>
  <si>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</si>
  <si>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</si>
  <si>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</si>
  <si>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</si>
  <si>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</si>
  <si>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</si>
  <si>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</si>
  <si>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</si>
  <si>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</si>
  <si>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</si>
  <si>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</si>
  <si>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</si>
  <si>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</si>
  <si>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</si>
  <si>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</si>
  <si>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</si>
  <si>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</si>
  <si>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</si>
  <si>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</si>
  <si>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</si>
  <si>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</si>
  <si>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</si>
  <si>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</si>
  <si>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</si>
  <si>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</si>
  <si>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</si>
  <si>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</si>
  <si>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</si>
  <si>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</si>
  <si>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</si>
  <si>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</si>
  <si>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</si>
  <si>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</si>
  <si>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</si>
  <si>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</si>
  <si>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</si>
  <si>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</si>
  <si>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</si>
  <si>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</si>
  <si>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</si>
  <si>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</si>
  <si>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</si>
  <si>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</si>
  <si>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</si>
  <si>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</si>
  <si>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</si>
  <si>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</si>
  <si>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</si>
  <si>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</si>
  <si>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</si>
  <si>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</si>
  <si>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</si>
  <si>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</si>
  <si>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</si>
  <si>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</si>
  <si>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</si>
  <si>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</si>
  <si>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</si>
  <si>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</si>
  <si>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</si>
  <si>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</si>
  <si>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</si>
  <si>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</si>
  <si>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</si>
  <si>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</si>
  <si>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</si>
  <si>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</si>
  <si>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</si>
  <si>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</si>
  <si>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</si>
  <si>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</si>
  <si>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</si>
  <si>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</si>
  <si>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</si>
  <si>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</si>
  <si>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</si>
  <si>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</si>
  <si>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</si>
  <si>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</si>
  <si>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</si>
  <si>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</si>
  <si>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</si>
  <si>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</si>
  <si>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</si>
  <si>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</si>
  <si>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</si>
  <si>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</si>
  <si>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</si>
  <si>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</si>
  <si>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</si>
  <si>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</si>
  <si>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</si>
  <si>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</si>
  <si>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</si>
  <si>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</si>
  <si>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</si>
  <si>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</si>
  <si>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</si>
  <si>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</si>
  <si>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</si>
  <si>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</si>
  <si>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</si>
  <si>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</si>
  <si>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</si>
  <si>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</si>
  <si>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</si>
  <si>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</si>
  <si>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</si>
  <si>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</si>
  <si>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</si>
  <si>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</si>
  <si>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</si>
  <si>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</si>
  <si>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</si>
  <si>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</si>
  <si>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</si>
  <si>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</si>
  <si>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</si>
  <si>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</si>
  <si>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</si>
  <si>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</si>
  <si>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</si>
  <si>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</si>
  <si>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</si>
  <si>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</si>
  <si>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</si>
  <si>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</si>
  <si>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</si>
  <si>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</si>
  <si>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</si>
  <si>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</si>
  <si>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</si>
  <si>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</si>
  <si>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</si>
  <si>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</si>
  <si>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</si>
  <si>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</si>
  <si>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</si>
  <si>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</si>
  <si>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</si>
  <si>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</si>
  <si>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</si>
  <si>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</si>
  <si>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</si>
  <si>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</si>
  <si>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</si>
  <si>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</si>
  <si>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</si>
  <si>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</si>
  <si>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</si>
  <si>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</si>
  <si>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</si>
  <si>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</si>
  <si>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</si>
  <si>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</si>
  <si>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</si>
  <si>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</si>
  <si>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</si>
  <si>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</si>
  <si>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</si>
  <si>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</si>
  <si>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</si>
  <si>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</si>
  <si>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</si>
  <si>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</si>
  <si>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</si>
  <si>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</si>
  <si>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</si>
  <si>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</si>
  <si>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</si>
  <si>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</si>
  <si>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</si>
  <si>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</si>
  <si>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</si>
  <si>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</si>
  <si>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</si>
  <si>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</si>
  <si>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</si>
  <si>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</si>
  <si>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</si>
  <si>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</si>
  <si>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</si>
  <si>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</si>
  <si>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</si>
  <si>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</si>
  <si>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</si>
  <si>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</si>
  <si>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</si>
  <si>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</si>
  <si>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</si>
  <si>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</si>
  <si>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</si>
  <si>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</si>
  <si>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</si>
  <si>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</si>
  <si>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</si>
  <si>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</si>
  <si>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</si>
  <si>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</si>
  <si>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</si>
  <si>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</si>
  <si>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</si>
  <si>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</si>
  <si>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</si>
  <si>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</si>
  <si>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</si>
  <si>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</si>
  <si>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</si>
  <si>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</si>
  <si>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</si>
  <si>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</si>
  <si>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</si>
  <si>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</si>
  <si>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</si>
  <si>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</si>
  <si>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</si>
  <si>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</si>
  <si>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</si>
  <si>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</si>
  <si>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</si>
  <si>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</si>
  <si>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</si>
  <si>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</si>
  <si>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</si>
  <si>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</si>
  <si>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</si>
  <si>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</si>
  <si>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</si>
  <si>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</si>
  <si>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</si>
  <si>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</si>
  <si>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</si>
  <si>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</si>
  <si>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</si>
  <si>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</si>
  <si>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</si>
  <si>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</si>
  <si>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</si>
  <si>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</si>
  <si>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</si>
  <si>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</si>
  <si>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</si>
  <si>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</si>
  <si>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</si>
  <si>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</si>
  <si>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</si>
  <si>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</si>
  <si>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</si>
  <si>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</si>
  <si>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</si>
  <si>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</si>
  <si>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</si>
  <si>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</si>
  <si>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</si>
  <si>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</si>
  <si>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</si>
  <si>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</si>
  <si>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</si>
  <si>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</si>
  <si>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</si>
  <si>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</si>
  <si>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</si>
  <si>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</si>
  <si>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</si>
  <si>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</si>
  <si>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</si>
  <si>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</si>
  <si>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</si>
  <si>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</si>
  <si>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</si>
  <si>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</si>
  <si>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</si>
  <si>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</si>
  <si>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</si>
  <si>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</si>
  <si>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</si>
  <si>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</si>
  <si>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</si>
  <si>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</si>
  <si>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</si>
  <si>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</si>
  <si>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</si>
  <si>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</si>
  <si>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</si>
  <si>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</si>
  <si>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</si>
  <si>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</si>
  <si>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</si>
  <si>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</si>
  <si>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</si>
  <si>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</si>
  <si>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</si>
  <si>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</si>
  <si>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</si>
  <si>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</si>
  <si>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</si>
  <si>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</si>
  <si>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</si>
  <si>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</si>
  <si>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</si>
  <si>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</si>
  <si>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</si>
  <si>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</si>
  <si>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</si>
  <si>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</si>
  <si>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</si>
  <si>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</si>
  <si>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</si>
  <si>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</si>
  <si>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</si>
  <si>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</si>
  <si>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</si>
  <si>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</si>
  <si>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</si>
  <si>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</si>
  <si>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</si>
  <si>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</si>
  <si>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</si>
  <si>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</si>
  <si>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</si>
  <si>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</si>
  <si>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</si>
  <si>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</si>
  <si>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</si>
  <si>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</si>
  <si>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</si>
  <si>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</si>
  <si>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</si>
  <si>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</si>
  <si>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</si>
  <si>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</si>
  <si>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</si>
  <si>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</si>
  <si>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</si>
  <si>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</si>
  <si>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</si>
  <si>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</si>
  <si>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</si>
  <si>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</si>
  <si>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</si>
  <si>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</si>
  <si>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</si>
  <si>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</si>
  <si>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</si>
  <si>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</si>
  <si>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</si>
  <si>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</si>
  <si>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</si>
  <si>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</si>
  <si>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</si>
  <si>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</si>
  <si>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</si>
  <si>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</si>
  <si>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</si>
  <si>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</si>
  <si>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</si>
  <si>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</si>
  <si>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</si>
  <si>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</si>
  <si>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</si>
  <si>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</si>
  <si>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</si>
  <si>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</si>
  <si>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</si>
  <si>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</si>
  <si>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</si>
  <si>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</si>
  <si>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</si>
  <si>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</si>
  <si>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</si>
  <si>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</si>
  <si>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</si>
  <si>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</si>
  <si>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</si>
  <si>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</si>
  <si>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</si>
  <si>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</si>
  <si>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</si>
  <si>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</si>
  <si>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</si>
  <si>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</si>
  <si>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</si>
  <si>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</si>
  <si>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</si>
  <si>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</si>
  <si>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</si>
  <si>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</si>
  <si>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</si>
  <si>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</si>
  <si>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</si>
  <si>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</si>
  <si>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</si>
  <si>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</si>
  <si>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</si>
  <si>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</si>
  <si>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</si>
  <si>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</si>
  <si>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</si>
  <si>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</si>
  <si>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</si>
  <si>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</si>
  <si>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</si>
  <si>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</si>
  <si>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</si>
  <si>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</si>
  <si>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</si>
  <si>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</si>
  <si>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</si>
  <si>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</si>
  <si>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</si>
  <si>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</si>
  <si>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</si>
  <si>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</si>
  <si>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</si>
  <si>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</si>
  <si>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</si>
  <si>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</si>
  <si>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</si>
  <si>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</si>
  <si>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</si>
  <si>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</si>
  <si>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</si>
  <si>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</si>
  <si>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</si>
  <si>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</si>
  <si>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</si>
  <si>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</si>
  <si>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</si>
  <si>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</si>
  <si>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</si>
  <si>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</si>
  <si>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</si>
  <si>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</si>
  <si>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</si>
  <si>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</si>
  <si>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</si>
  <si>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</si>
  <si>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</si>
  <si>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</si>
  <si>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</si>
  <si>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</si>
  <si>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</si>
  <si>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</si>
  <si>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</si>
  <si>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</si>
  <si>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</si>
  <si>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</si>
  <si>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</si>
  <si>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</si>
  <si>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</si>
  <si>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</si>
  <si>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</si>
  <si>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</si>
  <si>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</si>
  <si>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</si>
  <si>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</si>
  <si>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</si>
  <si>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</si>
  <si>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</si>
  <si>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</si>
  <si>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</si>
  <si>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</si>
  <si>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</si>
  <si>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</si>
  <si>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</si>
  <si>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</si>
  <si>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</si>
  <si>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</si>
  <si>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</si>
  <si>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</si>
  <si>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</si>
  <si>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</si>
  <si>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</si>
  <si>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</si>
  <si>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</si>
  <si>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</si>
  <si>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</si>
  <si>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</si>
  <si>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</si>
  <si>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</si>
  <si>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</si>
  <si>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</si>
  <si>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</si>
  <si>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</si>
  <si>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</si>
  <si>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</si>
  <si>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</si>
  <si>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</si>
  <si>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</si>
  <si>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</si>
  <si>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</si>
  <si>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</si>
  <si>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</si>
  <si>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</si>
  <si>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</si>
  <si>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</si>
  <si>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</si>
  <si>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</si>
  <si>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</si>
  <si>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</si>
  <si>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</si>
  <si>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</si>
  <si>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</si>
  <si>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</si>
  <si>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</si>
  <si>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</si>
  <si>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</si>
  <si>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</si>
  <si>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</si>
  <si>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</si>
  <si>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</si>
  <si>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</si>
  <si>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</si>
  <si>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</si>
  <si>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</si>
  <si>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</si>
  <si>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</si>
  <si>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</si>
  <si>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</si>
  <si>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</si>
  <si>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</si>
  <si>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</si>
  <si>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</si>
  <si>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</si>
  <si>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</si>
  <si>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</si>
  <si>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</si>
  <si>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</si>
  <si>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</si>
  <si>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</si>
  <si>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</si>
  <si>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</si>
  <si>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</si>
  <si>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</si>
  <si>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</si>
  <si>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</si>
  <si>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</si>
  <si>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</si>
  <si>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</si>
  <si>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</si>
  <si>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</si>
  <si>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</si>
  <si>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</si>
  <si>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</si>
  <si>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</si>
  <si>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</si>
  <si>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</si>
  <si>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</si>
  <si>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</si>
  <si>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</si>
  <si>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</si>
  <si>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</si>
  <si>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</si>
  <si>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</si>
  <si>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</si>
  <si>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</si>
  <si>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</si>
  <si>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</si>
  <si>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</si>
  <si>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</si>
  <si>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</si>
  <si>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</si>
  <si>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</si>
  <si>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</si>
  <si>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</si>
  <si>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</si>
  <si>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</si>
  <si>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</si>
  <si>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</si>
  <si>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</si>
  <si>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</si>
  <si>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</si>
  <si>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</si>
  <si>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</si>
  <si>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</si>
  <si>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</si>
  <si>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</si>
  <si>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</si>
  <si>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</si>
  <si>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</si>
  <si>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</si>
  <si>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</si>
  <si>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</si>
  <si>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</si>
  <si>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</si>
  <si>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</si>
  <si>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</si>
  <si>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</si>
  <si>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</si>
  <si>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</si>
  <si>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</si>
  <si>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</si>
  <si>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</si>
  <si>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</si>
  <si>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</si>
  <si>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</si>
  <si>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</si>
  <si>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</si>
  <si>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</si>
  <si>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</si>
  <si>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</si>
  <si>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</si>
  <si>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</si>
  <si>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</si>
  <si>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</si>
  <si>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</si>
  <si>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</si>
  <si>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</si>
  <si>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</si>
  <si>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</si>
  <si>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</si>
  <si>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</si>
  <si>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</si>
  <si>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</si>
  <si>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</si>
  <si>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</si>
  <si>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</si>
  <si>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</si>
  <si>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</si>
  <si>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</si>
  <si>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</si>
  <si>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</si>
  <si>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</si>
  <si>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</si>
  <si>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</si>
  <si>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</si>
  <si>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</si>
  <si>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</si>
  <si>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</si>
  <si>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</si>
  <si>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</si>
  <si>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</si>
  <si>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</si>
  <si>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</si>
  <si>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</si>
  <si>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</si>
  <si>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</si>
  <si>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</si>
  <si>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</si>
  <si>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</si>
  <si>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</si>
  <si>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</si>
  <si>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</si>
  <si>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</si>
  <si>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</si>
  <si>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</si>
  <si>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</si>
  <si>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</si>
  <si>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</si>
  <si>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</si>
  <si>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</si>
  <si>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</si>
  <si>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</si>
  <si>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</si>
  <si>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</si>
  <si>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</si>
  <si>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</si>
  <si>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</si>
  <si>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</si>
  <si>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</si>
  <si>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</si>
  <si>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</si>
  <si>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</si>
  <si>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</si>
  <si>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</si>
  <si>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</si>
  <si>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</si>
  <si>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</si>
  <si>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</si>
  <si>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</si>
  <si>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</si>
  <si>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</si>
  <si>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</si>
  <si>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</si>
  <si>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</si>
  <si>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</si>
  <si>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</si>
  <si>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</si>
  <si>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</si>
  <si>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</si>
  <si>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</si>
  <si>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</si>
  <si>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</si>
  <si>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</si>
  <si>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</si>
  <si>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</si>
  <si>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</si>
  <si>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</si>
  <si>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</si>
  <si>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</si>
  <si>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</si>
  <si>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</si>
  <si>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</si>
  <si>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</si>
  <si>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</si>
  <si>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</si>
  <si>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</si>
  <si>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</si>
  <si>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</si>
  <si>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</si>
  <si>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</si>
  <si>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</si>
  <si>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</si>
  <si>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</si>
  <si>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</si>
  <si>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</si>
  <si>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</si>
  <si>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</si>
  <si>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</si>
  <si>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</si>
  <si>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</si>
  <si>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</si>
  <si>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</si>
  <si>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</si>
  <si>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</si>
  <si>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</si>
  <si>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</si>
  <si>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</si>
  <si>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</si>
  <si>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</si>
  <si>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</si>
  <si>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</si>
  <si>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</si>
  <si>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</si>
  <si>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</si>
  <si>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</si>
  <si>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</si>
  <si>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</si>
  <si>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</si>
  <si>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</si>
  <si>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</si>
  <si>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</si>
  <si>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</si>
  <si>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</si>
  <si>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</si>
  <si>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</si>
  <si>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</si>
  <si>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</si>
  <si>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</si>
  <si>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</si>
  <si>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</si>
  <si>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</si>
  <si>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</si>
  <si>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</si>
  <si>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</si>
  <si>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</si>
  <si>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</si>
  <si>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</si>
  <si>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</si>
  <si>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</si>
  <si>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</si>
  <si>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</si>
  <si>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</si>
  <si>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</si>
  <si>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</si>
  <si>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</si>
  <si>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</si>
  <si>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</si>
  <si>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</si>
  <si>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</si>
  <si>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</si>
  <si>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</si>
  <si>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</si>
  <si>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</si>
  <si>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</si>
  <si>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</si>
  <si>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</si>
  <si>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</si>
  <si>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</si>
  <si>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</si>
  <si>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</si>
  <si>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</si>
  <si>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</si>
  <si>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</si>
  <si>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</si>
  <si>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</si>
  <si>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</si>
  <si>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</si>
  <si>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</si>
  <si>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</si>
  <si>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</si>
  <si>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</si>
  <si>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</si>
  <si>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</si>
  <si>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</si>
  <si>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</si>
  <si>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</si>
  <si>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</si>
  <si>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</si>
  <si>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</si>
  <si>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</si>
  <si>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</si>
  <si>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</si>
  <si>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</si>
  <si>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</si>
  <si>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</si>
  <si>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</si>
  <si>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</si>
  <si>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</si>
  <si>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</si>
  <si>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</si>
  <si>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</si>
  <si>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</si>
  <si>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</si>
  <si>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</si>
  <si>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</si>
  <si>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</si>
  <si>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</si>
  <si>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</si>
  <si>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</si>
  <si>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</si>
  <si>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</si>
  <si>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</si>
  <si>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</si>
  <si>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</si>
  <si>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</si>
  <si>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</si>
  <si>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</si>
  <si>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</si>
  <si>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</si>
  <si>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</si>
  <si>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</si>
  <si>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</si>
  <si>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</si>
  <si>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</si>
  <si>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</si>
  <si>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</si>
  <si>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</si>
  <si>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</si>
  <si>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</si>
  <si>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</si>
  <si>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</si>
  <si>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</si>
  <si>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</si>
  <si>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</si>
  <si>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</si>
  <si>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</si>
  <si>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</si>
  <si>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</si>
  <si>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</si>
  <si>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</si>
  <si>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</si>
  <si>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</si>
  <si>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</si>
  <si>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</si>
  <si>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</si>
  <si>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</si>
  <si>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</si>
  <si>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</si>
  <si>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</si>
  <si>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</si>
  <si>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</si>
  <si>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</si>
  <si>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</si>
  <si>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</si>
  <si>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</si>
  <si>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</si>
  <si>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</si>
  <si>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</si>
  <si>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</si>
  <si>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</si>
  <si>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</si>
  <si>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</si>
  <si>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</si>
  <si>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</si>
  <si>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</si>
  <si>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</si>
  <si>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</si>
  <si>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</si>
  <si>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</si>
  <si>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</si>
  <si>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</si>
  <si>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</si>
  <si>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</si>
  <si>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</si>
  <si>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</si>
  <si>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</si>
  <si>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</si>
  <si>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</si>
  <si>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</si>
  <si>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</si>
  <si>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</si>
  <si>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</si>
  <si>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</si>
  <si>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</si>
  <si>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</si>
  <si>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</si>
  <si>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</si>
  <si>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</si>
  <si>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</si>
  <si>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</si>
  <si>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</si>
  <si>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</si>
  <si>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</si>
  <si>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</si>
  <si>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</si>
  <si>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</si>
  <si>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</si>
  <si>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</si>
  <si>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</si>
  <si>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</si>
  <si>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</si>
  <si>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</si>
  <si>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</si>
  <si>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</si>
  <si>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</si>
  <si>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</si>
  <si>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</si>
  <si>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</si>
  <si>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</si>
  <si>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</si>
  <si>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</si>
  <si>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</si>
  <si>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</si>
  <si>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</si>
  <si>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</si>
  <si>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</si>
  <si>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</si>
  <si>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</si>
  <si>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</si>
  <si>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</si>
  <si>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</si>
  <si>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</si>
  <si>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</si>
  <si>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</si>
  <si>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</si>
  <si>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</si>
  <si>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</si>
  <si>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</si>
  <si>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</si>
  <si>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</si>
  <si>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</si>
  <si>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</si>
  <si>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</si>
  <si>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</si>
  <si>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</si>
  <si>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</si>
  <si>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</si>
  <si>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</si>
  <si>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</si>
  <si>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</si>
  <si>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</si>
  <si>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</si>
  <si>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</si>
  <si>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</si>
  <si>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</si>
  <si>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</si>
  <si>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</si>
  <si>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</si>
  <si>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</si>
  <si>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</si>
  <si>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</si>
  <si>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</si>
  <si>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</si>
  <si>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</si>
  <si>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</si>
  <si>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</si>
  <si>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</si>
  <si>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</si>
  <si>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</si>
  <si>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</si>
  <si>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</si>
  <si>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</si>
  <si>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</si>
  <si>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</si>
  <si>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</si>
  <si>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</si>
  <si>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</si>
  <si>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</si>
  <si>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</si>
  <si>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</si>
  <si>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</si>
  <si>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</si>
  <si>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</si>
  <si>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</si>
  <si>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</si>
  <si>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</si>
  <si>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</si>
  <si>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</si>
  <si>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</si>
  <si>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</si>
  <si>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</si>
  <si>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</si>
  <si>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</si>
  <si>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</si>
  <si>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</si>
  <si>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</si>
  <si>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</si>
  <si>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</si>
  <si>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</si>
  <si>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</si>
  <si>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</si>
  <si>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</si>
  <si>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</si>
  <si>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</si>
  <si>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</si>
  <si>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</si>
  <si>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</si>
  <si>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</si>
  <si>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</si>
  <si>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</si>
  <si>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</si>
  <si>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</si>
  <si>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</si>
  <si>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</si>
  <si>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</si>
  <si>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</si>
  <si>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</si>
  <si>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</si>
  <si>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</si>
  <si>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</si>
  <si>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</si>
  <si>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</si>
  <si>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</si>
  <si>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</si>
  <si>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</si>
  <si>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</si>
  <si>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</si>
  <si>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</si>
  <si>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</si>
  <si>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</si>
  <si>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</si>
  <si>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</si>
  <si>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</si>
  <si>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</si>
  <si>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</si>
  <si>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</si>
  <si>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</si>
  <si>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</si>
  <si>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</si>
  <si>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</si>
  <si>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</si>
  <si>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</si>
  <si>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</si>
  <si>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</si>
  <si>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</si>
  <si>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</si>
  <si>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</si>
  <si>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</si>
  <si>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</si>
  <si>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</si>
  <si>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</si>
  <si>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</si>
  <si>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</si>
  <si>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</si>
  <si>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</si>
  <si>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</si>
  <si>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</si>
  <si>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</si>
  <si>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</si>
  <si>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</si>
  <si>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</si>
  <si>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</si>
  <si>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</si>
  <si>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</si>
  <si>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</si>
  <si>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</si>
  <si>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</si>
  <si>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</si>
  <si>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</si>
  <si>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</si>
  <si>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</si>
  <si>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</si>
  <si>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</si>
  <si>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</si>
  <si>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</si>
  <si>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</si>
  <si>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</si>
  <si>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</si>
  <si>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</si>
  <si>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</si>
  <si>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</si>
  <si>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</si>
  <si>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</si>
  <si>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</si>
  <si>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</si>
  <si>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</si>
  <si>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</si>
  <si>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</si>
  <si>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</si>
  <si>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</si>
  <si>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</si>
  <si>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</si>
  <si>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</si>
  <si>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</si>
  <si>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</si>
  <si>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</si>
  <si>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</si>
  <si>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</si>
  <si>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</si>
  <si>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</si>
  <si>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</si>
  <si>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</si>
  <si>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</si>
  <si>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</si>
  <si>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</si>
  <si>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</si>
  <si>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</si>
  <si>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</si>
  <si>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</si>
  <si>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</si>
  <si>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</si>
  <si>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</si>
  <si>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</si>
  <si>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</si>
  <si>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</si>
  <si>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</si>
  <si>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</si>
  <si>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</si>
  <si>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</si>
  <si>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</si>
  <si>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</si>
  <si>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</si>
  <si>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</si>
  <si>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</si>
  <si>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</si>
  <si>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</si>
  <si>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</si>
  <si>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</si>
  <si>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</si>
  <si>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</si>
  <si>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</si>
  <si>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</si>
  <si>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</si>
  <si>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</si>
  <si>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</si>
  <si>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</si>
  <si>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</si>
  <si>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</si>
  <si>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</si>
  <si>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</si>
  <si>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</si>
  <si>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</si>
  <si>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</si>
  <si>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</si>
  <si>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</si>
  <si>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</si>
  <si>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</si>
  <si>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</si>
  <si>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</si>
  <si>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</si>
  <si>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</si>
  <si>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</si>
  <si>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</si>
  <si>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</si>
  <si>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</si>
  <si>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</si>
  <si>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</si>
  <si>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</si>
  <si>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</si>
  <si>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</si>
  <si>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</si>
  <si>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</si>
  <si>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</si>
  <si>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</si>
  <si>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</si>
  <si>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</si>
  <si>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</si>
  <si>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</si>
  <si>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</si>
  <si>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</si>
  <si>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</si>
  <si>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</si>
  <si>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</si>
  <si>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</si>
  <si>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</si>
  <si>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</si>
  <si>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</si>
  <si>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</si>
  <si>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</si>
  <si>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</si>
  <si>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</si>
  <si>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</si>
  <si>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</si>
  <si>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</si>
  <si>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</si>
  <si>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</si>
  <si>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</si>
  <si>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</si>
  <si>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</si>
  <si>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</si>
  <si>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</si>
  <si>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</si>
  <si>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</si>
  <si>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</si>
  <si>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</si>
  <si>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</si>
  <si>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</si>
  <si>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</si>
  <si>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</si>
  <si>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</si>
  <si>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</si>
  <si>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</si>
  <si>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</si>
  <si>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</si>
  <si>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</si>
  <si>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</si>
  <si>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</si>
  <si>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</si>
  <si>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</si>
  <si>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</si>
  <si>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</si>
  <si>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</si>
  <si>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</si>
  <si>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</si>
  <si>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</si>
  <si>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</si>
  <si>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</si>
  <si>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</si>
  <si>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</si>
  <si>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</si>
  <si>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</si>
  <si>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</si>
  <si>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</si>
  <si>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</si>
  <si>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</si>
  <si>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</si>
  <si>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</si>
  <si>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</si>
  <si>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</si>
  <si>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</si>
  <si>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</si>
  <si>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</si>
  <si>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</si>
  <si>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</si>
  <si>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</si>
  <si>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</si>
  <si>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</si>
  <si>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</si>
  <si>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</si>
  <si>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</si>
  <si>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</si>
  <si>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</si>
  <si>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</si>
  <si>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</si>
  <si>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</si>
  <si>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</si>
  <si>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</si>
  <si>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</si>
  <si>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</si>
  <si>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</si>
  <si>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</si>
  <si>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</si>
  <si>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</si>
  <si>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</si>
  <si>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</si>
  <si>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</si>
  <si>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</si>
  <si>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</si>
  <si>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</si>
  <si>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</si>
  <si>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</si>
  <si>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</si>
  <si>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</si>
  <si>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</si>
  <si>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</si>
  <si>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</si>
  <si>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</si>
  <si>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</si>
  <si>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</si>
  <si>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</si>
  <si>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</si>
  <si>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</si>
  <si>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</si>
  <si>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</si>
  <si>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</si>
  <si>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</si>
  <si>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</si>
  <si>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</si>
  <si>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</si>
  <si>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</si>
  <si>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</si>
  <si>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</si>
  <si>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</si>
  <si>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</si>
  <si>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</si>
  <si>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</si>
  <si>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</si>
  <si>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</si>
  <si>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</si>
  <si>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</si>
  <si>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</si>
  <si>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</si>
  <si>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</si>
  <si>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</si>
  <si>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</si>
  <si>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</si>
  <si>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</si>
  <si>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</si>
  <si>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</si>
  <si>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</si>
  <si>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</si>
  <si>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</si>
  <si>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</si>
  <si>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</si>
  <si>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</si>
  <si>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</si>
  <si>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</si>
  <si>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</si>
  <si>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</si>
  <si>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</si>
  <si>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</si>
  <si>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</si>
  <si>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</si>
  <si>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</si>
  <si>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</si>
  <si>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</si>
  <si>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</si>
  <si>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</si>
  <si>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</si>
  <si>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</si>
  <si>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</si>
  <si>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</si>
  <si>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</si>
  <si>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</si>
  <si>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</si>
  <si>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</si>
  <si>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</si>
  <si>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</si>
  <si>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</si>
  <si>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</si>
  <si>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</si>
  <si>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</si>
  <si>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</si>
  <si>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</si>
  <si>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</si>
  <si>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</si>
  <si>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</si>
  <si>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</si>
  <si>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</si>
  <si>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</si>
  <si>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</si>
  <si>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</si>
  <si>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</si>
  <si>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</si>
  <si>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</si>
  <si>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</si>
  <si>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</si>
  <si>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</si>
  <si>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</si>
  <si>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</si>
  <si>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</si>
  <si>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</si>
  <si>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</si>
  <si>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</si>
  <si>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</si>
  <si>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</si>
  <si>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</si>
  <si>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</si>
  <si>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</si>
  <si>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</si>
  <si>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</si>
  <si>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</si>
  <si>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</si>
  <si>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</si>
  <si>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</si>
  <si>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</si>
  <si>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</si>
  <si>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</si>
  <si>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</si>
  <si>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</si>
  <si>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</si>
  <si>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</si>
  <si>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</si>
  <si>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</si>
  <si>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</si>
  <si>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</si>
  <si>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</si>
  <si>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</si>
  <si>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</si>
  <si>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</si>
  <si>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</si>
  <si>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</si>
  <si>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</si>
  <si>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</si>
  <si>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</si>
  <si>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</si>
  <si>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</si>
  <si>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</si>
  <si>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</si>
  <si>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</si>
  <si>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</si>
  <si>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</si>
  <si>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</si>
  <si>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</si>
  <si>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</si>
  <si>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</si>
  <si>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</si>
  <si>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</si>
  <si>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</si>
  <si>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</si>
  <si>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</si>
  <si>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</si>
  <si>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</si>
  <si>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</si>
  <si>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</si>
  <si>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</si>
  <si>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</si>
  <si>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</si>
  <si>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</si>
  <si>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</si>
  <si>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</si>
  <si>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</si>
  <si>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</si>
  <si>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</si>
  <si>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</si>
  <si>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</si>
  <si>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</si>
  <si>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</si>
  <si>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</si>
  <si>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</si>
  <si>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</si>
  <si>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</si>
  <si>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</si>
  <si>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</si>
  <si>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</si>
  <si>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</si>
  <si>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</si>
  <si>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</si>
  <si>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</si>
  <si>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</si>
  <si>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</si>
  <si>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</si>
  <si>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</si>
  <si>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</si>
  <si>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</si>
  <si>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</si>
  <si>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</si>
  <si>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</si>
  <si>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</si>
  <si>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</si>
  <si>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</si>
  <si>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</si>
  <si>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</si>
  <si>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</si>
  <si>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</si>
  <si>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</si>
  <si>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</si>
  <si>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</si>
  <si>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</si>
  <si>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</si>
  <si>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</si>
  <si>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</si>
  <si>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</si>
  <si>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</si>
  <si>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</si>
  <si>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</si>
  <si>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</si>
  <si>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</si>
  <si>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</si>
  <si>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</si>
  <si>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</si>
  <si>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</si>
  <si>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</si>
  <si>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</si>
  <si>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</si>
  <si>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</si>
  <si>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</si>
  <si>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</si>
  <si>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</si>
  <si>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</si>
  <si>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</si>
  <si>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</si>
  <si>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</si>
  <si>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</si>
  <si>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</si>
  <si>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</si>
  <si>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</si>
  <si>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</si>
  <si>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</si>
  <si>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</si>
  <si>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</si>
  <si>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</si>
  <si>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</si>
  <si>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</si>
  <si>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</si>
  <si>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</si>
  <si>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</si>
  <si>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</si>
  <si>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</si>
  <si>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</si>
  <si>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</si>
  <si>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</si>
  <si>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</si>
  <si>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</si>
  <si>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</si>
  <si>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</si>
  <si>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</si>
  <si>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</si>
  <si>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</si>
  <si>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</si>
  <si>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</si>
  <si>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</si>
  <si>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</si>
  <si>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</si>
  <si>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</si>
  <si>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Names</t>
  </si>
  <si>
    <t>Roaste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</si>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</sst>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3" fontId="0" fillId="0" borderId="0" xfId="0" pivotButton="1" applyNumberFormat="1"/>
    <xf numFmtId="168" fontId="0" fillId="0" borderId="0" xfId="0" applyNumberFormat="1"/>
  </cellXfs>
  <cellStyles count="1">
    <cellStyle name="Normal" xfId="0" builtinId="0"/>
  </cellStyles>
  <dxfs count="25">
    <dxf>
      <numFmt numFmtId="168" formatCode="&quot;$&quot;#,##0"/>
    </dxf>
    <dxf>
      <numFmt numFmtId="168" formatCode="&quot;$&quot;#,##0"/>
    </dxf>
    <dxf>
      <numFmt numFmtId="168"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 Sales Over Time!TotalSales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Time'!$C$1:$C$2</c:f>
              <c:strCache>
                <c:ptCount val="1"/>
                <c:pt idx="0">
                  <c:v>Arabica</c:v>
                </c:pt>
              </c:strCache>
            </c:strRef>
          </c:tx>
          <c:spPr>
            <a:ln w="28575" cap="rnd">
              <a:solidFill>
                <a:schemeClr val="accent1"/>
              </a:solidFill>
              <a:round/>
            </a:ln>
            <a:effectLst/>
          </c:spPr>
          <c:marker>
            <c:symbol val="none"/>
          </c:marker>
          <c:cat>
            <c:multiLvlStrRef>
              <c:f>'Total Sales Over Time'!$A$3:$B$51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Time'!$C$3:$C$51</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0A7-48BA-8749-295388777053}"/>
            </c:ext>
          </c:extLst>
        </c:ser>
        <c:ser>
          <c:idx val="1"/>
          <c:order val="1"/>
          <c:tx>
            <c:strRef>
              <c:f>'Total Sales Over Time'!$D$1:$D$2</c:f>
              <c:strCache>
                <c:ptCount val="1"/>
                <c:pt idx="0">
                  <c:v>Excelsa</c:v>
                </c:pt>
              </c:strCache>
            </c:strRef>
          </c:tx>
          <c:spPr>
            <a:ln w="28575" cap="rnd">
              <a:solidFill>
                <a:schemeClr val="accent2"/>
              </a:solidFill>
              <a:round/>
            </a:ln>
            <a:effectLst/>
          </c:spPr>
          <c:marker>
            <c:symbol val="none"/>
          </c:marker>
          <c:cat>
            <c:multiLvlStrRef>
              <c:f>'Total Sales Over Time'!$A$3:$B$51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Time'!$D$3:$D$51</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0A7-48BA-8749-295388777053}"/>
            </c:ext>
          </c:extLst>
        </c:ser>
        <c:ser>
          <c:idx val="2"/>
          <c:order val="2"/>
          <c:tx>
            <c:strRef>
              <c:f>'Total Sales Over Time'!$E$1:$E$2</c:f>
              <c:strCache>
                <c:ptCount val="1"/>
                <c:pt idx="0">
                  <c:v>Liberica</c:v>
                </c:pt>
              </c:strCache>
            </c:strRef>
          </c:tx>
          <c:spPr>
            <a:ln w="28575" cap="rnd">
              <a:solidFill>
                <a:schemeClr val="accent3"/>
              </a:solidFill>
              <a:round/>
            </a:ln>
            <a:effectLst/>
          </c:spPr>
          <c:marker>
            <c:symbol val="none"/>
          </c:marker>
          <c:cat>
            <c:multiLvlStrRef>
              <c:f>'Total Sales Over Time'!$A$3:$B$51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Time'!$E$3:$E$51</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0A7-48BA-8749-295388777053}"/>
            </c:ext>
          </c:extLst>
        </c:ser>
        <c:ser>
          <c:idx val="3"/>
          <c:order val="3"/>
          <c:tx>
            <c:strRef>
              <c:f>'Total Sales Over Time'!$F$1:$F$2</c:f>
              <c:strCache>
                <c:ptCount val="1"/>
                <c:pt idx="0">
                  <c:v>Robusta</c:v>
                </c:pt>
              </c:strCache>
            </c:strRef>
          </c:tx>
          <c:spPr>
            <a:ln w="28575" cap="rnd">
              <a:solidFill>
                <a:schemeClr val="accent4"/>
              </a:solidFill>
              <a:round/>
            </a:ln>
            <a:effectLst/>
          </c:spPr>
          <c:marker>
            <c:symbol val="none"/>
          </c:marker>
          <c:cat>
            <c:multiLvlStrRef>
              <c:f>'Total Sales Over Time'!$A$3:$B$51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Time'!$F$3:$F$51</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0A7-48BA-8749-295388777053}"/>
            </c:ext>
          </c:extLst>
        </c:ser>
        <c:dLbls>
          <c:showLegendKey val="0"/>
          <c:showVal val="0"/>
          <c:showCatName val="0"/>
          <c:showSerName val="0"/>
          <c:showPercent val="0"/>
          <c:showBubbleSize val="0"/>
        </c:dLbls>
        <c:smooth val="0"/>
        <c:axId val="90416207"/>
        <c:axId val="90418607"/>
      </c:lineChart>
      <c:catAx>
        <c:axId val="9041620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8607"/>
        <c:crosses val="autoZero"/>
        <c:auto val="1"/>
        <c:lblAlgn val="ctr"/>
        <c:lblOffset val="100"/>
        <c:noMultiLvlLbl val="0"/>
      </c:catAx>
      <c:valAx>
        <c:axId val="9041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1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[coffeeOrdersDataProject.xlsx]Sales By Country!TotalSales</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Country'!$A$2:$A$5</c:f>
              <c:strCache>
                <c:ptCount val="3"/>
                <c:pt idx="0">
                  <c:v>United States</c:v>
                </c:pt>
                <c:pt idx="1">
                  <c:v>Ireland</c:v>
                </c:pt>
                <c:pt idx="2">
                  <c:v>United Kingdom</c:v>
                </c:pt>
              </c:strCache>
            </c:strRef>
          </c:cat>
          <c:val>
            <c:numRef>
              <c:f>'Sales By Country'!$B$2:$B$5</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7619-451A-A99B-2234BCE132E1}"/>
            </c:ext>
          </c:extLst>
        </c:ser>
        <c:dLbls>
          <c:showLegendKey val="0"/>
          <c:showVal val="0"/>
          <c:showCatName val="0"/>
          <c:showSerName val="0"/>
          <c:showPercent val="0"/>
          <c:showBubbleSize val="0"/>
        </c:dLbls>
        <c:gapWidth val="100"/>
        <c:overlap val="-24"/>
        <c:axId val="1518260127"/>
        <c:axId val="1518260607"/>
      </c:barChart>
      <c:catAx>
        <c:axId val="1518260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8260607"/>
        <c:crosses val="autoZero"/>
        <c:auto val="1"/>
        <c:lblAlgn val="ctr"/>
        <c:lblOffset val="100"/>
        <c:noMultiLvlLbl val="0"/>
      </c:catAx>
      <c:valAx>
        <c:axId val="1518260607"/>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826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[coffeeOrdersDataProject.xlsx]Sales By Country!PivotTable2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Country'!$B$19</c:f>
              <c:strCache>
                <c:ptCount val="1"/>
                <c:pt idx="0">
                  <c:v>Total</c:v>
                </c:pt>
              </c:strCache>
            </c:strRef>
          </c:tx>
          <c:spPr>
            <a:solidFill>
              <a:schemeClr val="accent6"/>
            </a:solidFill>
            <a:ln>
              <a:noFill/>
            </a:ln>
            <a:effectLst/>
          </c:spPr>
          <c:invertIfNegative val="0"/>
          <c:cat>
            <c:strRef>
              <c:f>'Sales By Country'!$A$20:$A$25</c:f>
              <c:strCache>
                <c:ptCount val="5"/>
                <c:pt idx="0">
                  <c:v>Allis Wilmore</c:v>
                </c:pt>
                <c:pt idx="1">
                  <c:v>Brenn Dundredge</c:v>
                </c:pt>
                <c:pt idx="2">
                  <c:v>Terri Farra</c:v>
                </c:pt>
                <c:pt idx="3">
                  <c:v>Nealson Cuttler</c:v>
                </c:pt>
                <c:pt idx="4">
                  <c:v>Don Flintiff</c:v>
                </c:pt>
              </c:strCache>
            </c:strRef>
          </c:cat>
          <c:val>
            <c:numRef>
              <c:f>'Sales By Country'!$B$20:$B$25</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09F3-4C73-91C4-3096FBA59157}"/>
            </c:ext>
          </c:extLst>
        </c:ser>
        <c:dLbls>
          <c:showLegendKey val="0"/>
          <c:showVal val="0"/>
          <c:showCatName val="0"/>
          <c:showSerName val="0"/>
          <c:showPercent val="0"/>
          <c:showBubbleSize val="0"/>
        </c:dLbls>
        <c:gapWidth val="182"/>
        <c:axId val="1008674799"/>
        <c:axId val="1008675279"/>
      </c:barChart>
      <c:catAx>
        <c:axId val="1008674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75279"/>
        <c:crosses val="autoZero"/>
        <c:auto val="1"/>
        <c:lblAlgn val="ctr"/>
        <c:lblOffset val="100"/>
        <c:noMultiLvlLbl val="0"/>
      </c:catAx>
      <c:valAx>
        <c:axId val="100867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7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225713</xdr:colOff>
      <xdr:row>12</xdr:row>
      <xdr:rowOff>144606</xdr:rowOff>
    </xdr:from>
    <xdr:to>
      <xdr:col>16</xdr:col>
      <xdr:colOff>39254</xdr:colOff>
      <xdr:row>34</xdr:row>
      <xdr:rowOff>71581</xdr:rowOff>
    </xdr:to>
    <xdr:graphicFrame macro="">
      <xdr:nvGraphicFramePr>
        <xdr:cNvPr id="2" name="Chart 1">
          <a:extLst>
            <a:ext uri="{FF2B5EF4-FFF2-40B4-BE49-F238E27FC236}">
              <a16:creationId xmlns:a16="http://schemas.microsoft.com/office/drawing/2014/main" id="{386D41A5-A1AF-10FD-5CA5-20744A1CE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203908</xdr:colOff>
      <xdr:row>4</xdr:row>
      <xdr:rowOff>99143</xdr:rowOff>
    </xdr:from>
    <xdr:to>
      <xdr:col>16</xdr:col>
      <xdr:colOff>20484</xdr:colOff>
      <xdr:row>12</xdr:row>
      <xdr:rowOff>81936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9D11873-3ECA-38A7-F414-CA0F2E1495A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07502" y="853206"/>
              <a:ext cx="6712279" cy="14909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163256</xdr:colOff>
      <xdr:row>14</xdr:row>
      <xdr:rowOff>95455</xdr:rowOff>
    </xdr:from>
    <xdr:to>
      <xdr:col>19</xdr:col>
      <xdr:colOff>148507</xdr:colOff>
      <xdr:row>19</xdr:row>
      <xdr:rowOff>40968</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F8B70B84-AB77-DA1B-D5F5-B92D2A0D9A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762553" y="2734674"/>
              <a:ext cx="1800954" cy="888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167763</xdr:colOff>
      <xdr:row>8</xdr:row>
      <xdr:rowOff>7783</xdr:rowOff>
    </xdr:from>
    <xdr:to>
      <xdr:col>19</xdr:col>
      <xdr:colOff>153014</xdr:colOff>
      <xdr:row>14</xdr:row>
      <xdr:rowOff>71693</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36BA1C3A-4691-58EC-E935-FECE7F943202}"/>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6767060" y="1515908"/>
              <a:ext cx="1800954" cy="1195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152401</xdr:colOff>
      <xdr:row>19</xdr:row>
      <xdr:rowOff>40968</xdr:rowOff>
    </xdr:from>
    <xdr:to>
      <xdr:col>19</xdr:col>
      <xdr:colOff>137652</xdr:colOff>
      <xdr:row>27</xdr:row>
      <xdr:rowOff>30726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5741ECF8-B431-71CC-6639-693879BD661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751698" y="3622765"/>
              <a:ext cx="1800954" cy="1497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319062</xdr:colOff>
      <xdr:row>0</xdr:row>
      <xdr:rowOff>163851</xdr:rowOff>
    </xdr:from>
    <xdr:to>
      <xdr:col>4</xdr:col>
      <xdr:colOff>437213</xdr:colOff>
      <xdr:row>12</xdr:row>
      <xdr:rowOff>15614</xdr:rowOff>
    </xdr:to>
    <xdr:graphicFrame macro="">
      <xdr:nvGraphicFramePr>
        <xdr:cNvPr id="7" name="Chart 6">
          <a:extLst>
            <a:ext uri="{FF2B5EF4-FFF2-40B4-BE49-F238E27FC236}">
              <a16:creationId xmlns:a16="http://schemas.microsoft.com/office/drawing/2014/main" id="{27F8050E-5362-9700-0A1A-C4DDBB41B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69226</xdr:colOff>
      <xdr:row>16</xdr:row>
      <xdr:rowOff>93585</xdr:rowOff>
    </xdr:from>
    <xdr:to>
      <xdr:col>4</xdr:col>
      <xdr:colOff>737537</xdr:colOff>
      <xdr:row>31</xdr:row>
      <xdr:rowOff>104203</xdr:rowOff>
    </xdr:to>
    <xdr:graphicFrame macro="">
      <xdr:nvGraphicFramePr>
        <xdr:cNvPr id="10" name="Chart 9">
          <a:extLst>
            <a:ext uri="{FF2B5EF4-FFF2-40B4-BE49-F238E27FC236}">
              <a16:creationId xmlns:a16="http://schemas.microsoft.com/office/drawing/2014/main" id="{B19A2D01-BCD0-C0D8-6D56-1968E609C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nt more" refreshedDate="45422.227292129632" createdVersion="8" refreshedVersion="8" minRefreshableVersion="3" recordCount="1000" xr:uid="{3D732465-D911-46BB-B6F6-FA218B6721B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s" numFmtId="0">
      <sharedItems count="4">
        <s v="Robusta"/>
        <s v="Excelsa"/>
        <s v="Arabica"/>
        <s v="Liberica"/>
      </sharedItems>
    </cacheField>
    <cacheField name="Roaste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04849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58BB78-8C95-4D1C-82DB-FB077184A25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1:G51"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formats count="6">
    <format dxfId="12">
      <pivotArea outline="0" fieldPosition="0">
        <references count="3">
          <reference field="13" count="1" selected="0">
            <x v="0"/>
          </reference>
          <reference field="16" count="1" selected="0">
            <x v="4"/>
          </reference>
          <reference field="17" count="1" selected="0">
            <x v="1"/>
          </reference>
        </references>
      </pivotArea>
    </format>
    <format dxfId="11">
      <pivotArea outline="0" collapsedLevelsAreSubtotals="1" fieldPosition="0"/>
    </format>
    <format dxfId="10">
      <pivotArea field="13" type="button" dataOnly="0" labelOnly="1" outline="0" axis="axisCol" fieldPosition="0"/>
    </format>
    <format dxfId="9">
      <pivotArea type="topRight" dataOnly="0" labelOnly="1" outline="0" fieldPosition="0"/>
    </format>
    <format dxfId="8">
      <pivotArea dataOnly="0" labelOnly="1" outline="0" fieldPosition="0">
        <references count="1">
          <reference field="13" count="0"/>
        </references>
      </pivotArea>
    </format>
    <format dxfId="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1D3D6-42BC-417F-A91B-BAF9E95E23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B25"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884"/>
    </i>
    <i>
      <x v="787"/>
    </i>
    <i>
      <x v="81"/>
    </i>
    <i>
      <x v="266"/>
    </i>
    <i>
      <x v="657"/>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28FC2F-BF12-478D-A515-E5A534C380B4}" name="Total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1:B5"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2"/>
    </i>
    <i>
      <x/>
    </i>
    <i>
      <x v="1"/>
    </i>
    <i t="grand">
      <x/>
    </i>
  </rowItems>
  <colItems count="1">
    <i/>
  </colItems>
  <dataFields count="1">
    <dataField name="Sum of Sales" fld="12" baseField="0" baseItem="0" numFmtId="3"/>
  </dataFields>
  <formats count="7">
    <format dxfId="6">
      <pivotArea outline="0" collapsedLevelsAreSubtotals="1" fieldPosition="0"/>
    </format>
    <format dxfId="5">
      <pivotArea field="13" type="button" dataOnly="0" labelOnly="1" outline="0"/>
    </format>
    <format dxfId="4">
      <pivotArea type="topRight" dataOnly="0" labelOnly="1" outline="0" fieldPosition="0"/>
    </format>
    <format dxfId="3">
      <pivotArea dataOnly="0" labelOnly="1" grandCol="1" outline="0" fieldPosition="0"/>
    </format>
    <format dxfId="2">
      <pivotArea outline="0" fieldPosition="0">
        <references count="1">
          <reference field="7" count="1" selected="0">
            <x v="2"/>
          </reference>
        </references>
      </pivotArea>
    </format>
    <format dxfId="1">
      <pivotArea outline="0" fieldPosition="0">
        <references count="1">
          <reference field="7" count="2" selected="0">
            <x v="0"/>
            <x v="1"/>
          </reference>
        </references>
      </pivotArea>
    </format>
    <format dxfId="0">
      <pivotArea grandRow="1" outline="0" collapsedLevelsAreSubtotals="1" fieldPosition="0"/>
    </format>
  </formats>
  <chartFormats count="2">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3DA7B0-A99C-4EB8-9CC4-BA30D7779BF0}" sourceName="Loyalty card">
  <pivotTables>
    <pivotTable tabId="18" name="TotalSales"/>
  </pivotTables>
  <data>
    <tabular pivotCacheId="130484959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412B893-4B85-4D75-A005-55B6D0115052}" sourceName="Roast Type">
  <pivotTables>
    <pivotTable tabId="18" name="TotalSales"/>
  </pivotTables>
  <data>
    <tabular pivotCacheId="13048495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406976-E031-407F-9F3D-F52E385A6778}" sourceName="Size">
  <pivotTables>
    <pivotTable tabId="18" name="TotalSales"/>
  </pivotTables>
  <data>
    <tabular pivotCacheId="130484959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33CB0C1-62E0-493C-B8CB-97FD2BAB6E70}" cache="Slicer_Loyalty_card" caption="Loyalty card" rowHeight="241300"/>
  <slicer name="Roast Type" xr10:uid="{9F070246-6C64-415B-B97C-02FFA8159A83}" cache="Slicer_Roast_Type" caption="Roast Type" rowHeight="241300"/>
  <slicer name="Size" xr10:uid="{F2795F28-A01B-43E6-98C0-E69B22F605CD}" cache="Slicer_Size" caption="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B5C748-45C6-4F85-B3EC-D311E6C1C26A}" name="Orders" displayName="Orders" ref="A1:P1001" totalsRowShown="0" headerRowDxfId="24">
  <autoFilter ref="A1:P1001" xr:uid="{25B5C748-45C6-4F85-B3EC-D311E6C1C26A}"/>
  <tableColumns count="16">
    <tableColumn id="1" xr3:uid="{DFE1D1B0-4D32-4971-8215-F8D21B11F0FA}" name="Order ID" dataDxfId="23"/>
    <tableColumn id="2" xr3:uid="{97F08A4E-8F35-44F6-B96C-9CA91068E20C}" name="Order Date" dataDxfId="22"/>
    <tableColumn id="3" xr3:uid="{A121D98E-5913-47DC-B47A-CB2AB302C72A}" name="Customer ID" dataDxfId="21"/>
    <tableColumn id="4" xr3:uid="{1C970367-2E4C-4341-966F-2C42C5D470A7}" name="Product ID"/>
    <tableColumn id="5" xr3:uid="{E6C63F39-89A4-4C79-AE24-C25593F768FE}" name="Quantity" dataDxfId="20"/>
    <tableColumn id="6" xr3:uid="{AA8EEF68-A273-4938-9B78-ADEBBF3C9F2A}" name="Customer Name" dataDxfId="19">
      <calculatedColumnFormula>_xlfn.XLOOKUP(orders!C2,customers!$A$1:$A$1001,customers!$B$1:$B$1001,,0)</calculatedColumnFormula>
    </tableColumn>
    <tableColumn id="7" xr3:uid="{C018BC4E-04AC-4FC3-B9E7-A2EA0E02CEB3}" name="Email" dataDxfId="18">
      <calculatedColumnFormula>IF(_xlfn.XLOOKUP(C2,customers!$A$1:$A$1001,customers!$C$1:$C$1001,,0)=0,"",_xlfn.XLOOKUP(C2,customers!$A$1:$A$1001,customers!$C$1:$C$1001,,0))</calculatedColumnFormula>
    </tableColumn>
    <tableColumn id="8" xr3:uid="{695078C4-15E6-4FEC-A537-045620C49B9A}" name="Country" dataDxfId="17">
      <calculatedColumnFormula>_xlfn.XLOOKUP(C2,customers!$A$1:$A$1001,customers!$G$1:$G$1001,,0)</calculatedColumnFormula>
    </tableColumn>
    <tableColumn id="9" xr3:uid="{4678C6A9-05B9-48F1-A1C2-9D9C937B757B}" name="Coffee Type">
      <calculatedColumnFormula>INDEX(products!$A$1:$G$49,MATCH(orders!$D2,products!$A$1:$A$49,0),MATCH(orders!I$1,products!$A$1:$G$1,0))</calculatedColumnFormula>
    </tableColumn>
    <tableColumn id="10" xr3:uid="{DF5D1A00-33DF-42D6-BF6A-138FF3F788BC}" name="Roast Type">
      <calculatedColumnFormula>INDEX(products!$A$1:$G$49,MATCH(orders!$D2,products!$A$1:$A$49,0),MATCH(orders!J$1,products!$A$1:$G$1,0))</calculatedColumnFormula>
    </tableColumn>
    <tableColumn id="11" xr3:uid="{78F35355-745D-4959-A7E3-D3BEF1CF9A25}" name="Size" dataDxfId="16">
      <calculatedColumnFormula>INDEX(products!$A$1:$G$49,MATCH(orders!$D2,products!$A$1:$A$49,0),MATCH(orders!K$1,products!$A$1:$G$1,0))</calculatedColumnFormula>
    </tableColumn>
    <tableColumn id="12" xr3:uid="{25BA2B08-903E-4ACF-88C8-166495B210A9}" name="Unit Price" dataDxfId="15">
      <calculatedColumnFormula>INDEX(products!$A$1:$G$49,MATCH(orders!$D2,products!$A$1:$A$49,0),MATCH(orders!L$1,products!$A$1:$G$1,0))</calculatedColumnFormula>
    </tableColumn>
    <tableColumn id="13" xr3:uid="{D6CDAFF6-B57A-4B72-AF3E-109B2589776E}" name="Sales" dataDxfId="14">
      <calculatedColumnFormula>L2*E2</calculatedColumnFormula>
    </tableColumn>
    <tableColumn id="14" xr3:uid="{C8BF2ADF-C325-440A-A07A-01AC236AAF02}" name="Coffee Type Names">
      <calculatedColumnFormula>IF(I2="Rob","Robusta",IF(I2="Exc","Excelsa",IF(I2="Ara","Arabica",IF(I2="Lib","Liberica",""))))</calculatedColumnFormula>
    </tableColumn>
    <tableColumn id="15" xr3:uid="{A8849AF0-BA67-4F22-A3D4-03D36CA579D8}" name="Roaste Type Name">
      <calculatedColumnFormula>IF(J2="M","Medium",IF(J2="L","Light",IF(J2="D","Dark","")))</calculatedColumnFormula>
    </tableColumn>
    <tableColumn id="16" xr3:uid="{8F5F06CD-FA89-4313-893D-4F7B07D9F29A}" name="Loyalty card" dataDxfId="13">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77583C-D966-4B4A-9A2C-A73021648688}" sourceName="Order Date">
  <pivotTables>
    <pivotTable tabId="18" name="TotalSales"/>
  </pivotTables>
  <state minimalRefreshVersion="6" lastRefreshVersion="6" pivotCacheId="13048495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5004AE4-9C19-4570-BF3A-D00E1A7E6EFB}" cache="NativeTimeline_Order_Date" caption="Order Date" level="2" selectionLevel="0" scrollPosition="2019-02-23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03" zoomScaleNormal="115" workbookViewId="0">
      <selection activeCell="Q5" sqref="Q5"/>
    </sheetView>
  </sheetViews>
  <sheetFormatPr defaultRowHeight="14.5" x14ac:dyDescent="0.35"/>
  <cols>
    <col min="1" max="1" width="15.1796875" bestFit="1" customWidth="1"/>
    <col min="2" max="2" width="11.81640625" style="4" bestFit="1" customWidth="1"/>
    <col min="3" max="3" width="16"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style="7" customWidth="1"/>
    <col min="13" max="13" width="8.08984375" style="7" bestFit="1" customWidth="1"/>
    <col min="14" max="14" width="18.36328125" customWidth="1"/>
    <col min="15" max="15" width="17.81640625" customWidth="1"/>
    <col min="16" max="16" width="14.7265625" customWidth="1"/>
  </cols>
  <sheetData>
    <row r="1" spans="1:16" x14ac:dyDescent="0.35">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6227</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B9CE-53E5-4874-9ED6-752D4E0B0BD8}">
  <dimension ref="A1:G51"/>
  <sheetViews>
    <sheetView zoomScale="64" workbookViewId="0">
      <selection activeCell="X35" sqref="X35"/>
    </sheetView>
  </sheetViews>
  <sheetFormatPr defaultRowHeight="14.5" x14ac:dyDescent="0.35"/>
  <cols>
    <col min="1" max="1" width="10" customWidth="1"/>
    <col min="2" max="2" width="23" bestFit="1" customWidth="1"/>
    <col min="3" max="6" width="21.36328125" bestFit="1" customWidth="1"/>
    <col min="7" max="7" width="11.26953125" bestFit="1" customWidth="1"/>
    <col min="8" max="8" width="9.453125" customWidth="1"/>
    <col min="9" max="9" width="12.7265625" customWidth="1"/>
    <col min="10" max="10" width="11.90625" customWidth="1"/>
    <col min="12" max="12" width="10.7265625" customWidth="1"/>
    <col min="14" max="14" width="18.90625" customWidth="1"/>
    <col min="15" max="15" width="18.26953125" customWidth="1"/>
  </cols>
  <sheetData>
    <row r="1" spans="1:7" x14ac:dyDescent="0.35">
      <c r="A1" s="8" t="s">
        <v>6226</v>
      </c>
      <c r="C1" s="11" t="s">
        <v>6196</v>
      </c>
      <c r="D1" s="10"/>
      <c r="E1" s="10"/>
      <c r="F1" s="10"/>
      <c r="G1" s="10"/>
    </row>
    <row r="2" spans="1:7" x14ac:dyDescent="0.35">
      <c r="A2" s="8" t="s">
        <v>6216</v>
      </c>
      <c r="B2" s="8" t="s">
        <v>6217</v>
      </c>
      <c r="C2" s="10" t="s">
        <v>6222</v>
      </c>
      <c r="D2" s="10" t="s">
        <v>6223</v>
      </c>
      <c r="E2" s="10" t="s">
        <v>6224</v>
      </c>
      <c r="F2" s="10" t="s">
        <v>6225</v>
      </c>
      <c r="G2" s="10" t="s">
        <v>6199</v>
      </c>
    </row>
    <row r="3" spans="1:7" x14ac:dyDescent="0.35">
      <c r="A3" t="s">
        <v>6200</v>
      </c>
      <c r="B3" t="s">
        <v>6204</v>
      </c>
      <c r="C3" s="10">
        <v>186.85499999999999</v>
      </c>
      <c r="D3" s="10">
        <v>305.97000000000003</v>
      </c>
      <c r="E3" s="10">
        <v>213.15999999999997</v>
      </c>
      <c r="F3" s="10">
        <v>123</v>
      </c>
      <c r="G3" s="10">
        <v>828.98500000000001</v>
      </c>
    </row>
    <row r="4" spans="1:7" x14ac:dyDescent="0.35">
      <c r="B4" t="s">
        <v>6205</v>
      </c>
      <c r="C4" s="10">
        <v>251.96499999999997</v>
      </c>
      <c r="D4" s="10">
        <v>129.46</v>
      </c>
      <c r="E4" s="10">
        <v>434.03999999999996</v>
      </c>
      <c r="F4" s="10">
        <v>171.93999999999997</v>
      </c>
      <c r="G4" s="10">
        <v>987.40499999999986</v>
      </c>
    </row>
    <row r="5" spans="1:7" x14ac:dyDescent="0.35">
      <c r="B5" t="s">
        <v>6206</v>
      </c>
      <c r="C5" s="10">
        <v>224.94499999999999</v>
      </c>
      <c r="D5" s="10">
        <v>349.12</v>
      </c>
      <c r="E5" s="10">
        <v>321.04000000000002</v>
      </c>
      <c r="F5" s="10">
        <v>126.035</v>
      </c>
      <c r="G5" s="10">
        <v>1021.14</v>
      </c>
    </row>
    <row r="6" spans="1:7" x14ac:dyDescent="0.35">
      <c r="B6" t="s">
        <v>6207</v>
      </c>
      <c r="C6" s="10">
        <v>307.12</v>
      </c>
      <c r="D6" s="10">
        <v>681.07499999999993</v>
      </c>
      <c r="E6" s="10">
        <v>533.70499999999993</v>
      </c>
      <c r="F6" s="10">
        <v>158.85</v>
      </c>
      <c r="G6" s="10">
        <v>1680.7499999999998</v>
      </c>
    </row>
    <row r="7" spans="1:7" x14ac:dyDescent="0.35">
      <c r="B7" t="s">
        <v>6208</v>
      </c>
      <c r="C7" s="10">
        <v>53.664999999999992</v>
      </c>
      <c r="D7" s="10">
        <v>83.025000000000006</v>
      </c>
      <c r="E7" s="10">
        <v>193.83499999999998</v>
      </c>
      <c r="F7" s="10">
        <v>68.039999999999992</v>
      </c>
      <c r="G7" s="10">
        <v>398.56499999999994</v>
      </c>
    </row>
    <row r="8" spans="1:7" x14ac:dyDescent="0.35">
      <c r="B8" t="s">
        <v>6209</v>
      </c>
      <c r="C8" s="10">
        <v>163.01999999999998</v>
      </c>
      <c r="D8" s="10">
        <v>678.3599999999999</v>
      </c>
      <c r="E8" s="10">
        <v>171.04500000000002</v>
      </c>
      <c r="F8" s="10">
        <v>372.255</v>
      </c>
      <c r="G8" s="10">
        <v>1384.6799999999998</v>
      </c>
    </row>
    <row r="9" spans="1:7" x14ac:dyDescent="0.35">
      <c r="B9" t="s">
        <v>6210</v>
      </c>
      <c r="C9" s="10">
        <v>345.02</v>
      </c>
      <c r="D9" s="10">
        <v>273.86999999999995</v>
      </c>
      <c r="E9" s="10">
        <v>184.12999999999997</v>
      </c>
      <c r="F9" s="10">
        <v>201.11499999999998</v>
      </c>
      <c r="G9" s="10">
        <v>1004.1349999999999</v>
      </c>
    </row>
    <row r="10" spans="1:7" x14ac:dyDescent="0.35">
      <c r="B10" t="s">
        <v>6211</v>
      </c>
      <c r="C10" s="10">
        <v>334.89</v>
      </c>
      <c r="D10" s="10">
        <v>70.95</v>
      </c>
      <c r="E10" s="10">
        <v>134.23000000000002</v>
      </c>
      <c r="F10" s="10">
        <v>166.27499999999998</v>
      </c>
      <c r="G10" s="10">
        <v>706.34499999999991</v>
      </c>
    </row>
    <row r="11" spans="1:7" x14ac:dyDescent="0.35">
      <c r="B11" t="s">
        <v>6212</v>
      </c>
      <c r="C11" s="10">
        <v>178.70999999999998</v>
      </c>
      <c r="D11" s="10">
        <v>166.1</v>
      </c>
      <c r="E11" s="10">
        <v>439.30999999999995</v>
      </c>
      <c r="F11" s="10">
        <v>492.9</v>
      </c>
      <c r="G11" s="10">
        <v>1277.02</v>
      </c>
    </row>
    <row r="12" spans="1:7" x14ac:dyDescent="0.35">
      <c r="B12" t="s">
        <v>6213</v>
      </c>
      <c r="C12" s="10">
        <v>301.98500000000001</v>
      </c>
      <c r="D12" s="10">
        <v>153.76499999999999</v>
      </c>
      <c r="E12" s="10">
        <v>215.55499999999998</v>
      </c>
      <c r="F12" s="10">
        <v>213.66499999999999</v>
      </c>
      <c r="G12" s="10">
        <v>884.96999999999991</v>
      </c>
    </row>
    <row r="13" spans="1:7" x14ac:dyDescent="0.35">
      <c r="B13" t="s">
        <v>6214</v>
      </c>
      <c r="C13" s="10">
        <v>312.83499999999998</v>
      </c>
      <c r="D13" s="10">
        <v>63.249999999999993</v>
      </c>
      <c r="E13" s="10">
        <v>350.89500000000004</v>
      </c>
      <c r="F13" s="10">
        <v>96.405000000000001</v>
      </c>
      <c r="G13" s="10">
        <v>823.38499999999999</v>
      </c>
    </row>
    <row r="14" spans="1:7" x14ac:dyDescent="0.35">
      <c r="B14" t="s">
        <v>6215</v>
      </c>
      <c r="C14" s="10">
        <v>265.62</v>
      </c>
      <c r="D14" s="10">
        <v>526.51499999999987</v>
      </c>
      <c r="E14" s="10">
        <v>187.06</v>
      </c>
      <c r="F14" s="10">
        <v>210.58999999999997</v>
      </c>
      <c r="G14" s="10">
        <v>1189.7849999999999</v>
      </c>
    </row>
    <row r="15" spans="1:7" x14ac:dyDescent="0.35">
      <c r="A15" t="s">
        <v>6218</v>
      </c>
      <c r="C15" s="10">
        <v>2926.63</v>
      </c>
      <c r="D15" s="10">
        <v>3481.4599999999996</v>
      </c>
      <c r="E15" s="10">
        <v>3378.0049999999997</v>
      </c>
      <c r="F15" s="10">
        <v>2401.0700000000002</v>
      </c>
      <c r="G15" s="10">
        <v>12187.164999999999</v>
      </c>
    </row>
    <row r="16" spans="1:7" x14ac:dyDescent="0.35">
      <c r="A16" t="s">
        <v>6201</v>
      </c>
      <c r="B16" t="s">
        <v>6204</v>
      </c>
      <c r="C16" s="10">
        <v>47.25</v>
      </c>
      <c r="D16" s="10">
        <v>65.805000000000007</v>
      </c>
      <c r="E16" s="10">
        <v>274.67500000000001</v>
      </c>
      <c r="F16" s="10">
        <v>179.22</v>
      </c>
      <c r="G16" s="10">
        <v>566.95000000000005</v>
      </c>
    </row>
    <row r="17" spans="1:7" x14ac:dyDescent="0.35">
      <c r="B17" t="s">
        <v>6205</v>
      </c>
      <c r="C17" s="10">
        <v>745.44999999999993</v>
      </c>
      <c r="D17" s="10">
        <v>428.88499999999999</v>
      </c>
      <c r="E17" s="10">
        <v>194.17499999999998</v>
      </c>
      <c r="F17" s="10">
        <v>429.82999999999993</v>
      </c>
      <c r="G17" s="10">
        <v>1798.34</v>
      </c>
    </row>
    <row r="18" spans="1:7" x14ac:dyDescent="0.35">
      <c r="B18" t="s">
        <v>6206</v>
      </c>
      <c r="C18" s="10">
        <v>130.47</v>
      </c>
      <c r="D18" s="10">
        <v>271.48500000000001</v>
      </c>
      <c r="E18" s="10">
        <v>281.20499999999998</v>
      </c>
      <c r="F18" s="10">
        <v>231.63000000000002</v>
      </c>
      <c r="G18" s="10">
        <v>914.79000000000008</v>
      </c>
    </row>
    <row r="19" spans="1:7" x14ac:dyDescent="0.35">
      <c r="B19" t="s">
        <v>6207</v>
      </c>
      <c r="C19" s="10">
        <v>27</v>
      </c>
      <c r="D19" s="10">
        <v>347.26</v>
      </c>
      <c r="E19" s="10">
        <v>147.51</v>
      </c>
      <c r="F19" s="10">
        <v>240.04</v>
      </c>
      <c r="G19" s="10">
        <v>761.81</v>
      </c>
    </row>
    <row r="20" spans="1:7" x14ac:dyDescent="0.35">
      <c r="B20" t="s">
        <v>6208</v>
      </c>
      <c r="C20" s="10">
        <v>255.11499999999995</v>
      </c>
      <c r="D20" s="10">
        <v>541.73</v>
      </c>
      <c r="E20" s="10">
        <v>83.43</v>
      </c>
      <c r="F20" s="10">
        <v>59.079999999999991</v>
      </c>
      <c r="G20" s="10">
        <v>939.35500000000013</v>
      </c>
    </row>
    <row r="21" spans="1:7" x14ac:dyDescent="0.35">
      <c r="B21" t="s">
        <v>6209</v>
      </c>
      <c r="C21" s="10">
        <v>584.78999999999985</v>
      </c>
      <c r="D21" s="10">
        <v>357.42999999999995</v>
      </c>
      <c r="E21" s="10">
        <v>355.34</v>
      </c>
      <c r="F21" s="10">
        <v>140.88</v>
      </c>
      <c r="G21" s="10">
        <v>1438.4399999999996</v>
      </c>
    </row>
    <row r="22" spans="1:7" x14ac:dyDescent="0.35">
      <c r="B22" t="s">
        <v>6210</v>
      </c>
      <c r="C22" s="10">
        <v>430.62</v>
      </c>
      <c r="D22" s="10">
        <v>227.42500000000001</v>
      </c>
      <c r="E22" s="10">
        <v>236.315</v>
      </c>
      <c r="F22" s="10">
        <v>414.58499999999992</v>
      </c>
      <c r="G22" s="10">
        <v>1308.9450000000002</v>
      </c>
    </row>
    <row r="23" spans="1:7" x14ac:dyDescent="0.35">
      <c r="B23" t="s">
        <v>6211</v>
      </c>
      <c r="C23" s="10">
        <v>22.5</v>
      </c>
      <c r="D23" s="10">
        <v>77.72</v>
      </c>
      <c r="E23" s="10">
        <v>60.5</v>
      </c>
      <c r="F23" s="10">
        <v>139.67999999999998</v>
      </c>
      <c r="G23" s="10">
        <v>300.39999999999998</v>
      </c>
    </row>
    <row r="24" spans="1:7" x14ac:dyDescent="0.35">
      <c r="B24" t="s">
        <v>6212</v>
      </c>
      <c r="C24" s="10">
        <v>126.14999999999999</v>
      </c>
      <c r="D24" s="10">
        <v>195.11</v>
      </c>
      <c r="E24" s="10">
        <v>89.13</v>
      </c>
      <c r="F24" s="10">
        <v>302.65999999999997</v>
      </c>
      <c r="G24" s="10">
        <v>713.05</v>
      </c>
    </row>
    <row r="25" spans="1:7" x14ac:dyDescent="0.35">
      <c r="B25" t="s">
        <v>6213</v>
      </c>
      <c r="C25" s="10">
        <v>376.03</v>
      </c>
      <c r="D25" s="10">
        <v>523.24</v>
      </c>
      <c r="E25" s="10">
        <v>440.96499999999997</v>
      </c>
      <c r="F25" s="10">
        <v>174.46999999999997</v>
      </c>
      <c r="G25" s="10">
        <v>1514.7049999999999</v>
      </c>
    </row>
    <row r="26" spans="1:7" x14ac:dyDescent="0.35">
      <c r="B26" t="s">
        <v>6214</v>
      </c>
      <c r="C26" s="10">
        <v>515.17999999999995</v>
      </c>
      <c r="D26" s="10">
        <v>142.56</v>
      </c>
      <c r="E26" s="10">
        <v>347.03999999999996</v>
      </c>
      <c r="F26" s="10">
        <v>104.08499999999999</v>
      </c>
      <c r="G26" s="10">
        <v>1108.865</v>
      </c>
    </row>
    <row r="27" spans="1:7" x14ac:dyDescent="0.35">
      <c r="B27" t="s">
        <v>6215</v>
      </c>
      <c r="C27" s="10">
        <v>95.859999999999985</v>
      </c>
      <c r="D27" s="10">
        <v>484.76</v>
      </c>
      <c r="E27" s="10">
        <v>94.17</v>
      </c>
      <c r="F27" s="10">
        <v>77.10499999999999</v>
      </c>
      <c r="G27" s="10">
        <v>751.89499999999998</v>
      </c>
    </row>
    <row r="28" spans="1:7" x14ac:dyDescent="0.35">
      <c r="A28" t="s">
        <v>6219</v>
      </c>
      <c r="C28" s="10">
        <v>3356.415</v>
      </c>
      <c r="D28" s="10">
        <v>3663.41</v>
      </c>
      <c r="E28" s="10">
        <v>2604.4550000000004</v>
      </c>
      <c r="F28" s="10">
        <v>2493.2649999999999</v>
      </c>
      <c r="G28" s="10">
        <v>12117.544999999998</v>
      </c>
    </row>
    <row r="29" spans="1:7" x14ac:dyDescent="0.35">
      <c r="A29" t="s">
        <v>6202</v>
      </c>
      <c r="B29" t="s">
        <v>6204</v>
      </c>
      <c r="C29" s="10">
        <v>258.34500000000003</v>
      </c>
      <c r="D29" s="10">
        <v>139.625</v>
      </c>
      <c r="E29" s="10">
        <v>279.52000000000004</v>
      </c>
      <c r="F29" s="10">
        <v>160.19499999999999</v>
      </c>
      <c r="G29" s="10">
        <v>837.68499999999995</v>
      </c>
    </row>
    <row r="30" spans="1:7" x14ac:dyDescent="0.35">
      <c r="B30" t="s">
        <v>6205</v>
      </c>
      <c r="C30" s="10">
        <v>342.2</v>
      </c>
      <c r="D30" s="10">
        <v>284.24999999999994</v>
      </c>
      <c r="E30" s="10">
        <v>251.83</v>
      </c>
      <c r="F30" s="10">
        <v>80.550000000000011</v>
      </c>
      <c r="G30" s="10">
        <v>958.82999999999993</v>
      </c>
    </row>
    <row r="31" spans="1:7" x14ac:dyDescent="0.35">
      <c r="B31" t="s">
        <v>6206</v>
      </c>
      <c r="C31" s="10">
        <v>418.30499999999989</v>
      </c>
      <c r="D31" s="10">
        <v>468.125</v>
      </c>
      <c r="E31" s="10">
        <v>405.05500000000006</v>
      </c>
      <c r="F31" s="10">
        <v>253.15499999999997</v>
      </c>
      <c r="G31" s="10">
        <v>1544.6399999999999</v>
      </c>
    </row>
    <row r="32" spans="1:7" x14ac:dyDescent="0.35">
      <c r="B32" t="s">
        <v>6207</v>
      </c>
      <c r="C32" s="10">
        <v>102.32999999999998</v>
      </c>
      <c r="D32" s="10">
        <v>242.14000000000001</v>
      </c>
      <c r="E32" s="10">
        <v>554.875</v>
      </c>
      <c r="F32" s="10">
        <v>106.23999999999998</v>
      </c>
      <c r="G32" s="10">
        <v>1005.585</v>
      </c>
    </row>
    <row r="33" spans="1:7" x14ac:dyDescent="0.35">
      <c r="B33" t="s">
        <v>6208</v>
      </c>
      <c r="C33" s="10">
        <v>234.71999999999997</v>
      </c>
      <c r="D33" s="10">
        <v>133.08000000000001</v>
      </c>
      <c r="E33" s="10">
        <v>267.2</v>
      </c>
      <c r="F33" s="10">
        <v>272.68999999999994</v>
      </c>
      <c r="G33" s="10">
        <v>907.68999999999994</v>
      </c>
    </row>
    <row r="34" spans="1:7" x14ac:dyDescent="0.35">
      <c r="B34" t="s">
        <v>6209</v>
      </c>
      <c r="C34" s="10">
        <v>430.39</v>
      </c>
      <c r="D34" s="10">
        <v>136.20500000000001</v>
      </c>
      <c r="E34" s="10">
        <v>209.6</v>
      </c>
      <c r="F34" s="10">
        <v>88.334999999999994</v>
      </c>
      <c r="G34" s="10">
        <v>864.53000000000009</v>
      </c>
    </row>
    <row r="35" spans="1:7" x14ac:dyDescent="0.35">
      <c r="B35" t="s">
        <v>6210</v>
      </c>
      <c r="C35" s="10">
        <v>109.005</v>
      </c>
      <c r="D35" s="10">
        <v>393.57499999999999</v>
      </c>
      <c r="E35" s="10">
        <v>61.034999999999997</v>
      </c>
      <c r="F35" s="10">
        <v>199.48999999999998</v>
      </c>
      <c r="G35" s="10">
        <v>763.10500000000002</v>
      </c>
    </row>
    <row r="36" spans="1:7" x14ac:dyDescent="0.35">
      <c r="B36" t="s">
        <v>6211</v>
      </c>
      <c r="C36" s="10">
        <v>287.52499999999998</v>
      </c>
      <c r="D36" s="10">
        <v>288.67</v>
      </c>
      <c r="E36" s="10">
        <v>125.58</v>
      </c>
      <c r="F36" s="10">
        <v>374.13499999999999</v>
      </c>
      <c r="G36" s="10">
        <v>1075.9099999999999</v>
      </c>
    </row>
    <row r="37" spans="1:7" x14ac:dyDescent="0.35">
      <c r="B37" t="s">
        <v>6212</v>
      </c>
      <c r="C37" s="10">
        <v>840.92999999999984</v>
      </c>
      <c r="D37" s="10">
        <v>409.875</v>
      </c>
      <c r="E37" s="10">
        <v>171.32999999999998</v>
      </c>
      <c r="F37" s="10">
        <v>221.43999999999997</v>
      </c>
      <c r="G37" s="10">
        <v>1643.5749999999998</v>
      </c>
    </row>
    <row r="38" spans="1:7" x14ac:dyDescent="0.35">
      <c r="B38" t="s">
        <v>6213</v>
      </c>
      <c r="C38" s="10">
        <v>299.07</v>
      </c>
      <c r="D38" s="10">
        <v>260.32499999999999</v>
      </c>
      <c r="E38" s="10">
        <v>584.64</v>
      </c>
      <c r="F38" s="10">
        <v>256.36500000000001</v>
      </c>
      <c r="G38" s="10">
        <v>1400.3999999999999</v>
      </c>
    </row>
    <row r="39" spans="1:7" x14ac:dyDescent="0.35">
      <c r="B39" t="s">
        <v>6214</v>
      </c>
      <c r="C39" s="10">
        <v>323.32499999999999</v>
      </c>
      <c r="D39" s="10">
        <v>565.57000000000005</v>
      </c>
      <c r="E39" s="10">
        <v>537.80999999999995</v>
      </c>
      <c r="F39" s="10">
        <v>189.47499999999999</v>
      </c>
      <c r="G39" s="10">
        <v>1616.1799999999998</v>
      </c>
    </row>
    <row r="40" spans="1:7" x14ac:dyDescent="0.35">
      <c r="B40" t="s">
        <v>6215</v>
      </c>
      <c r="C40" s="10">
        <v>399.48499999999996</v>
      </c>
      <c r="D40" s="10">
        <v>148.19999999999999</v>
      </c>
      <c r="E40" s="10">
        <v>388.21999999999997</v>
      </c>
      <c r="F40" s="10">
        <v>212.07499999999999</v>
      </c>
      <c r="G40" s="10">
        <v>1147.98</v>
      </c>
    </row>
    <row r="41" spans="1:7" x14ac:dyDescent="0.35">
      <c r="A41" t="s">
        <v>6220</v>
      </c>
      <c r="C41" s="10">
        <v>4045.63</v>
      </c>
      <c r="D41" s="10">
        <v>3469.64</v>
      </c>
      <c r="E41" s="10">
        <v>3836.6949999999997</v>
      </c>
      <c r="F41" s="10">
        <v>2414.145</v>
      </c>
      <c r="G41" s="10">
        <v>13766.109999999999</v>
      </c>
    </row>
    <row r="42" spans="1:7" x14ac:dyDescent="0.35">
      <c r="A42" t="s">
        <v>6203</v>
      </c>
      <c r="B42" t="s">
        <v>6204</v>
      </c>
      <c r="C42" s="10">
        <v>112.69499999999999</v>
      </c>
      <c r="D42" s="10">
        <v>166.32</v>
      </c>
      <c r="E42" s="10">
        <v>843.71499999999992</v>
      </c>
      <c r="F42" s="10">
        <v>146.685</v>
      </c>
      <c r="G42" s="10">
        <v>1269.415</v>
      </c>
    </row>
    <row r="43" spans="1:7" x14ac:dyDescent="0.35">
      <c r="B43" t="s">
        <v>6205</v>
      </c>
      <c r="C43" s="10">
        <v>114.87999999999998</v>
      </c>
      <c r="D43" s="10">
        <v>133.815</v>
      </c>
      <c r="E43" s="10">
        <v>91.175000000000011</v>
      </c>
      <c r="F43" s="10">
        <v>53.759999999999991</v>
      </c>
      <c r="G43" s="10">
        <v>393.63</v>
      </c>
    </row>
    <row r="44" spans="1:7" x14ac:dyDescent="0.35">
      <c r="B44" t="s">
        <v>6206</v>
      </c>
      <c r="C44" s="10">
        <v>277.76</v>
      </c>
      <c r="D44" s="10">
        <v>175.41</v>
      </c>
      <c r="E44" s="10">
        <v>462.50999999999993</v>
      </c>
      <c r="F44" s="10">
        <v>399.52499999999998</v>
      </c>
      <c r="G44" s="10">
        <v>1315.2049999999999</v>
      </c>
    </row>
    <row r="45" spans="1:7" x14ac:dyDescent="0.35">
      <c r="B45" t="s">
        <v>6207</v>
      </c>
      <c r="C45" s="10">
        <v>197.89499999999998</v>
      </c>
      <c r="D45" s="10">
        <v>289.755</v>
      </c>
      <c r="E45" s="10">
        <v>88.545000000000002</v>
      </c>
      <c r="F45" s="10">
        <v>200.25499999999997</v>
      </c>
      <c r="G45" s="10">
        <v>776.44999999999993</v>
      </c>
    </row>
    <row r="46" spans="1:7" x14ac:dyDescent="0.35">
      <c r="B46" t="s">
        <v>6208</v>
      </c>
      <c r="C46" s="10">
        <v>193.11499999999998</v>
      </c>
      <c r="D46" s="10">
        <v>212.49499999999998</v>
      </c>
      <c r="E46" s="10">
        <v>292.29000000000002</v>
      </c>
      <c r="F46" s="10">
        <v>304.46999999999997</v>
      </c>
      <c r="G46" s="10">
        <v>1002.3699999999999</v>
      </c>
    </row>
    <row r="47" spans="1:7" x14ac:dyDescent="0.35">
      <c r="B47" t="s">
        <v>6209</v>
      </c>
      <c r="C47" s="10">
        <v>179.79</v>
      </c>
      <c r="D47" s="10">
        <v>426.2</v>
      </c>
      <c r="E47" s="10">
        <v>170.08999999999997</v>
      </c>
      <c r="F47" s="10">
        <v>379.31</v>
      </c>
      <c r="G47" s="10">
        <v>1155.3899999999999</v>
      </c>
    </row>
    <row r="48" spans="1:7" x14ac:dyDescent="0.35">
      <c r="B48" t="s">
        <v>6210</v>
      </c>
      <c r="C48" s="10">
        <v>247.28999999999996</v>
      </c>
      <c r="D48" s="10">
        <v>246.685</v>
      </c>
      <c r="E48" s="10">
        <v>271.05499999999995</v>
      </c>
      <c r="F48" s="10">
        <v>141.69999999999999</v>
      </c>
      <c r="G48" s="10">
        <v>906.73</v>
      </c>
    </row>
    <row r="49" spans="1:7" x14ac:dyDescent="0.35">
      <c r="B49" t="s">
        <v>6211</v>
      </c>
      <c r="C49" s="10">
        <v>116.39499999999998</v>
      </c>
      <c r="D49" s="10">
        <v>41.25</v>
      </c>
      <c r="E49" s="10">
        <v>15.54</v>
      </c>
      <c r="F49" s="10">
        <v>71.06</v>
      </c>
      <c r="G49" s="10">
        <v>244.24499999999998</v>
      </c>
    </row>
    <row r="50" spans="1:7" x14ac:dyDescent="0.35">
      <c r="A50" t="s">
        <v>6221</v>
      </c>
      <c r="C50" s="10">
        <v>1439.82</v>
      </c>
      <c r="D50" s="10">
        <v>1691.9299999999998</v>
      </c>
      <c r="E50" s="10">
        <v>2234.9199999999996</v>
      </c>
      <c r="F50" s="10">
        <v>1696.7649999999999</v>
      </c>
      <c r="G50" s="10">
        <v>7063.4349999999986</v>
      </c>
    </row>
    <row r="51" spans="1:7" x14ac:dyDescent="0.35">
      <c r="A51" t="s">
        <v>6199</v>
      </c>
      <c r="C51" s="10">
        <v>11768.495000000003</v>
      </c>
      <c r="D51" s="10">
        <v>12306.440000000002</v>
      </c>
      <c r="E51" s="10">
        <v>12054.075000000003</v>
      </c>
      <c r="F51" s="10">
        <v>9005.244999999999</v>
      </c>
      <c r="G51"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14B2-5DF3-440B-A044-EE2843E2AA44}">
  <dimension ref="A1:B25"/>
  <sheetViews>
    <sheetView tabSelected="1" zoomScale="111" workbookViewId="0">
      <selection activeCell="F29" sqref="F29"/>
    </sheetView>
  </sheetViews>
  <sheetFormatPr defaultRowHeight="14.5" x14ac:dyDescent="0.35"/>
  <cols>
    <col min="1" max="1" width="15.6328125" bestFit="1" customWidth="1"/>
    <col min="2" max="2" width="11.7265625" bestFit="1" customWidth="1"/>
    <col min="3" max="5" width="27.90625" bestFit="1" customWidth="1"/>
    <col min="6" max="6" width="14.7265625" bestFit="1" customWidth="1"/>
    <col min="7" max="7" width="11.26953125" bestFit="1" customWidth="1"/>
    <col min="8" max="8" width="9.453125" customWidth="1"/>
    <col min="9" max="9" width="12.7265625" customWidth="1"/>
    <col min="10" max="10" width="11.90625" customWidth="1"/>
    <col min="12" max="12" width="10.7265625" customWidth="1"/>
    <col min="14" max="14" width="18.90625" customWidth="1"/>
    <col min="15" max="15" width="18.26953125" customWidth="1"/>
  </cols>
  <sheetData>
    <row r="1" spans="1:2" x14ac:dyDescent="0.35">
      <c r="A1" s="8" t="s">
        <v>7</v>
      </c>
      <c r="B1" s="10" t="s">
        <v>6226</v>
      </c>
    </row>
    <row r="2" spans="1:2" x14ac:dyDescent="0.35">
      <c r="A2" t="s">
        <v>19</v>
      </c>
      <c r="B2" s="12">
        <v>35638.88499999998</v>
      </c>
    </row>
    <row r="3" spans="1:2" x14ac:dyDescent="0.35">
      <c r="A3" t="s">
        <v>318</v>
      </c>
      <c r="B3" s="12">
        <v>6696.8649999999989</v>
      </c>
    </row>
    <row r="4" spans="1:2" x14ac:dyDescent="0.35">
      <c r="A4" t="s">
        <v>28</v>
      </c>
      <c r="B4" s="12">
        <v>2798.5050000000001</v>
      </c>
    </row>
    <row r="5" spans="1:2" x14ac:dyDescent="0.35">
      <c r="A5" t="s">
        <v>6199</v>
      </c>
      <c r="B5" s="12">
        <v>45134.254999999976</v>
      </c>
    </row>
    <row r="19" spans="1:2" x14ac:dyDescent="0.35">
      <c r="A19" s="8" t="s">
        <v>6198</v>
      </c>
      <c r="B19" t="s">
        <v>6226</v>
      </c>
    </row>
    <row r="20" spans="1:2" x14ac:dyDescent="0.35">
      <c r="A20" s="9" t="s">
        <v>5114</v>
      </c>
      <c r="B20">
        <v>317.06999999999994</v>
      </c>
    </row>
    <row r="21" spans="1:2" x14ac:dyDescent="0.35">
      <c r="A21" s="9" t="s">
        <v>5765</v>
      </c>
      <c r="B21">
        <v>307.04499999999996</v>
      </c>
    </row>
    <row r="22" spans="1:2" x14ac:dyDescent="0.35">
      <c r="A22" s="9" t="s">
        <v>2587</v>
      </c>
      <c r="B22">
        <v>289.11</v>
      </c>
    </row>
    <row r="23" spans="1:2" x14ac:dyDescent="0.35">
      <c r="A23" s="9" t="s">
        <v>1598</v>
      </c>
      <c r="B23">
        <v>281.67499999999995</v>
      </c>
    </row>
    <row r="24" spans="1:2" x14ac:dyDescent="0.35">
      <c r="A24" s="9" t="s">
        <v>3753</v>
      </c>
      <c r="B24">
        <v>278.01</v>
      </c>
    </row>
    <row r="25" spans="1:2" x14ac:dyDescent="0.35">
      <c r="A25" s="9" t="s">
        <v>6199</v>
      </c>
      <c r="B25">
        <v>1472.9099999999999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Total Sales Over Time</vt:lpstr>
      <vt:lpstr>Sales By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siddhant more</cp:lastModifiedBy>
  <cp:revision/>
  <dcterms:created xsi:type="dcterms:W3CDTF">2022-11-26T09:51:45Z</dcterms:created>
  <dcterms:modified xsi:type="dcterms:W3CDTF">2024-05-10T11:31:35Z</dcterms:modified>
  <cp:category/>
  <cp:contentStatus/>
</cp:coreProperties>
</file>