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E19442F-701B-46BA-BAEB-160AD5D9B72B}" xr6:coauthVersionLast="47" xr6:coauthVersionMax="47" xr10:uidLastSave="{00000000-0000-0000-0000-000000000000}"/>
  <bookViews>
    <workbookView xWindow="0" yWindow="0" windowWidth="23040" windowHeight="9072" firstSheet="1" activeTab="2" xr2:uid="{00000000-000D-0000-FFFF-FFFF00000000}"/>
  </bookViews>
  <sheets>
    <sheet name="bike_buyers" sheetId="1" r:id="rId1"/>
    <sheet name="Pivot Tables" sheetId="2" r:id="rId2"/>
    <sheet name="Dashboard" sheetId="3" r:id="rId3"/>
  </sheets>
  <definedNames>
    <definedName name="_xlnm._FilterDatabase" localSheetId="0" hidden="1">bike_buyers!$A$1:$N$1001</definedName>
    <definedName name="_xlnm._FilterDatabase" localSheetId="2" hidden="1">Dashboard!$AZ$65:$AZ$65</definedName>
  </definedNames>
  <calcPr calcId="191028"/>
  <pivotCaches>
    <pivotCache cacheId="4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6" i="1"/>
  <c r="M5" i="1"/>
  <c r="M3" i="1"/>
  <c r="M4" i="1"/>
  <c r="M2" i="1"/>
</calcChain>
</file>

<file path=xl/sharedStrings.xml><?xml version="1.0" encoding="utf-8"?>
<sst xmlns="http://schemas.openxmlformats.org/spreadsheetml/2006/main" count="8046" uniqueCount="45">
  <si>
    <t>ID</t>
  </si>
  <si>
    <t>Marriedarital SingletatuSingle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</si>
  <si>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</si>
  <si>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</si>
  <si>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</si>
  <si>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</si>
  <si>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</si>
  <si>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</si>
  <si>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</si>
  <si>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</si>
  <si>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</si>
  <si>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</si>
  <si>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</si>
  <si>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</si>
  <si>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</si>
  <si>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</si>
  <si>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</si>
  <si>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</si>
  <si>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</si>
  <si>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</si>
  <si>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</si>
  <si>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</si>
  <si>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</si>
  <si>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</si>
  <si>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</si>
  <si>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</si>
  <si>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</si>
  <si>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</si>
  <si>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</si>
  <si>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</si>
  <si>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</si>
  <si>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</si>
  <si>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</si>
  <si>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</si>
  <si>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</si>
  <si>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</si>
  <si>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</si>
  <si>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</si>
  <si>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</si>
  <si>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</si>
  <si>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</si>
  <si>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Adolescence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</si>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</sst>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3" borderId="0" xfId="0" applyFill="1"/>
    <xf numFmtId="0" fontId="19" fillId="33" borderId="0" xfId="0" applyFont="1" applyFill="1"/>
    <xf numFmtId="0" fontId="20" fillId="33" borderId="0" xfId="0" applyFont="1" applyFill="1"/>
    <xf numFmtId="0" fontId="21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7740964211024227"/>
          <c:y val="3.40277989705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Tables'!$A$7:$A$9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Tables'!$B$7:$B$9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91-4186-8820-FB67477D07F2}"/>
            </c:ext>
          </c:extLst>
        </c:ser>
        <c:ser>
          <c:idx val="1"/>
          <c:order val="1"/>
          <c:tx>
            <c:strRef>
              <c:f>'Pivot Tables'!$C$5:$C$6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Tables'!$A$7:$A$9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Tables'!$C$7:$C$9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91-4186-8820-FB67477D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670920"/>
        <c:axId val="1309570568"/>
      </c:barChart>
      <c:catAx>
        <c:axId val="130967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1873488270516788"/>
              <c:y val="0.77486061515596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70568"/>
        <c:crosses val="autoZero"/>
        <c:auto val="1"/>
        <c:lblAlgn val="ctr"/>
        <c:lblOffset val="100"/>
        <c:noMultiLvlLbl val="0"/>
      </c:catAx>
      <c:valAx>
        <c:axId val="13095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2222196790907119E-2"/>
              <c:y val="0.3832099881510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70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8389968832021004"/>
          <c:y val="3.6933819176012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9-4F20-914C-1FFAD4D98556}"/>
            </c:ext>
          </c:extLst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29-4F20-914C-1FFAD4D98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470919"/>
        <c:axId val="1994472967"/>
      </c:lineChart>
      <c:catAx>
        <c:axId val="1994470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1179569236875524"/>
              <c:y val="0.7775609543431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72967"/>
        <c:crosses val="autoZero"/>
        <c:auto val="1"/>
        <c:lblAlgn val="ctr"/>
        <c:lblOffset val="100"/>
        <c:noMultiLvlLbl val="0"/>
      </c:catAx>
      <c:valAx>
        <c:axId val="199447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70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3389973600392586"/>
          <c:y val="2.777775658501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70-4051-AAA3-BF1FF4B930AB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70-4051-AAA3-BF1FF4B9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53287"/>
        <c:axId val="2048355335"/>
      </c:lineChart>
      <c:catAx>
        <c:axId val="2048353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>
            <c:manualLayout>
              <c:xMode val="edge"/>
              <c:yMode val="edge"/>
              <c:x val="0.43953009121061321"/>
              <c:y val="0.7762496142694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55335"/>
        <c:crosses val="autoZero"/>
        <c:auto val="1"/>
        <c:lblAlgn val="ctr"/>
        <c:lblOffset val="100"/>
        <c:noMultiLvlLbl val="0"/>
      </c:catAx>
      <c:valAx>
        <c:axId val="204835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5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7740964211024227"/>
          <c:y val="3.40277989705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Tables'!$B$5:$B$6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Tables'!$A$7:$A$9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Tables'!$B$7:$B$9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B-42A9-B5BC-89EFE45E8289}"/>
            </c:ext>
          </c:extLst>
        </c:ser>
        <c:ser>
          <c:idx val="1"/>
          <c:order val="1"/>
          <c:tx>
            <c:strRef>
              <c:f>'Pivot Tables'!$C$5:$C$6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Tables'!$A$7:$A$9</c:f>
              <c:strCache>
                <c:ptCount val="2"/>
                <c:pt idx="0">
                  <c:v>FeMaleale</c:v>
                </c:pt>
                <c:pt idx="1">
                  <c:v>Male</c:v>
                </c:pt>
              </c:strCache>
            </c:strRef>
          </c:cat>
          <c:val>
            <c:numRef>
              <c:f>'Pivot Tables'!$C$7:$C$9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B-42A9-B5BC-89EFE45E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670920"/>
        <c:axId val="1309570568"/>
      </c:barChart>
      <c:catAx>
        <c:axId val="130967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0.51873488270516788"/>
              <c:y val="0.77486061515596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570568"/>
        <c:crosses val="autoZero"/>
        <c:auto val="1"/>
        <c:lblAlgn val="ctr"/>
        <c:lblOffset val="100"/>
        <c:noMultiLvlLbl val="0"/>
      </c:catAx>
      <c:valAx>
        <c:axId val="13095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3.2222196790907119E-2"/>
              <c:y val="0.38320998815100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70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>
        <c:manualLayout>
          <c:xMode val="edge"/>
          <c:yMode val="edge"/>
          <c:x val="0.38389968832021004"/>
          <c:y val="3.69338191760126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Tables'!$B$24:$B$25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Tables'!$B$26:$B$31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C-4FFC-B47C-DA31DE8740D3}"/>
            </c:ext>
          </c:extLst>
        </c:ser>
        <c:ser>
          <c:idx val="1"/>
          <c:order val="1"/>
          <c:tx>
            <c:strRef>
              <c:f>'Pivot Tables'!$C$24:$C$25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Tables'!$A$26:$A$31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Tables'!$C$26:$C$31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C-4FFC-B47C-DA31DE874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470919"/>
        <c:axId val="1994472967"/>
      </c:lineChart>
      <c:catAx>
        <c:axId val="1994470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41179569236875524"/>
              <c:y val="0.7775609543431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72967"/>
        <c:crosses val="autoZero"/>
        <c:auto val="1"/>
        <c:lblAlgn val="ctr"/>
        <c:lblOffset val="100"/>
        <c:noMultiLvlLbl val="0"/>
      </c:catAx>
      <c:valAx>
        <c:axId val="1994472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70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1.xlsx]Pivot Tables!PivotTable3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layout>
        <c:manualLayout>
          <c:xMode val="edge"/>
          <c:yMode val="edge"/>
          <c:x val="0.33389973600392586"/>
          <c:y val="2.777775658501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3-48E6-A35C-7C784D7DA1C9}"/>
            </c:ext>
          </c:extLst>
        </c:ser>
        <c:ser>
          <c:idx val="1"/>
          <c:order val="1"/>
          <c:tx>
            <c:strRef>
              <c:f>'Pivot Tables'!$C$41:$C$42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Tables'!$A$43:$A$46</c:f>
              <c:strCache>
                <c:ptCount val="3"/>
                <c:pt idx="0">
                  <c:v>Adolescence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Tables'!$C$43:$C$46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F3-48E6-A35C-7C784D7D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353287"/>
        <c:axId val="2048355335"/>
      </c:lineChart>
      <c:catAx>
        <c:axId val="2048353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>
            <c:manualLayout>
              <c:xMode val="edge"/>
              <c:yMode val="edge"/>
              <c:x val="0.43953009121061321"/>
              <c:y val="0.7762496142694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55335"/>
        <c:crosses val="autoZero"/>
        <c:auto val="1"/>
        <c:lblAlgn val="ctr"/>
        <c:lblOffset val="100"/>
        <c:noMultiLvlLbl val="0"/>
      </c:catAx>
      <c:valAx>
        <c:axId val="2048355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353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171450</xdr:rowOff>
    </xdr:from>
    <xdr:to>
      <xdr:col>13</xdr:col>
      <xdr:colOff>9525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1A78A-147C-9AD9-CEB7-A2280F388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180975</xdr:rowOff>
    </xdr:from>
    <xdr:to>
      <xdr:col>13</xdr:col>
      <xdr:colOff>0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E8347-DF14-AC9C-E9DA-3AA5781A0CE5}"/>
            </a:ext>
            <a:ext uri="{147F2762-F138-4A5C-976F-8EAC2B608ADB}">
              <a16:predDERef xmlns:a16="http://schemas.microsoft.com/office/drawing/2014/main" pred="{9A41A78A-147C-9AD9-CEB7-A2280F388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39</xdr:row>
      <xdr:rowOff>180975</xdr:rowOff>
    </xdr:from>
    <xdr:to>
      <xdr:col>13</xdr:col>
      <xdr:colOff>9525</xdr:colOff>
      <xdr:row>54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2B998-76AA-A061-6CC7-DA59F24882F6}"/>
            </a:ext>
            <a:ext uri="{147F2762-F138-4A5C-976F-8EAC2B608ADB}">
              <a16:predDERef xmlns:a16="http://schemas.microsoft.com/office/drawing/2014/main" pred="{C8FE8347-DF14-AC9C-E9DA-3AA5781A0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8</xdr:row>
      <xdr:rowOff>0</xdr:rowOff>
    </xdr:from>
    <xdr:to>
      <xdr:col>12</xdr:col>
      <xdr:colOff>342900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6B468-7167-4C8C-AEB4-6DCBB2F10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22</xdr:row>
      <xdr:rowOff>38100</xdr:rowOff>
    </xdr:from>
    <xdr:to>
      <xdr:col>21</xdr:col>
      <xdr:colOff>0</xdr:colOff>
      <xdr:row>41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869BC-8C67-4122-96E9-DEBF9E46FB69}"/>
            </a:ext>
            <a:ext uri="{147F2762-F138-4A5C-976F-8EAC2B608ADB}">
              <a16:predDERef xmlns:a16="http://schemas.microsoft.com/office/drawing/2014/main" pred="{BC26B468-7167-4C8C-AEB4-6DCBB2F10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342900</xdr:colOff>
      <xdr:row>7</xdr:row>
      <xdr:rowOff>171450</xdr:rowOff>
    </xdr:from>
    <xdr:to>
      <xdr:col>21</xdr:col>
      <xdr:colOff>0</xdr:colOff>
      <xdr:row>22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99FD53-10B1-41AD-AC0E-3D7979609AB5}"/>
            </a:ext>
            <a:ext uri="{147F2762-F138-4A5C-976F-8EAC2B608ADB}">
              <a16:predDERef xmlns:a16="http://schemas.microsoft.com/office/drawing/2014/main" pred="{ED1869BC-8C67-4122-96E9-DEBF9E46F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65.742330208333" createdVersion="8" refreshedVersion="8" minRefreshableVersion="3" recordCount="1000" xr:uid="{B15FB4DA-C3D3-410D-98D2-5955D6501BF3}">
  <cacheSource type="worksheet">
    <worksheetSource ref="A1:N1001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riedarital SingletatuSingle" numFmtId="0">
      <sharedItems/>
    </cacheField>
    <cacheField name="Gender" numFmtId="0">
      <sharedItems count="2">
        <s v="FeMale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Adolescenc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EDD51-1A18-4464-ACA4-92B091E1D9AE}" name="PivotTable3" cacheId="4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5E35C-AB43-42D8-AB6E-3176A8364739}" name="PivotTable2" cacheId="4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24:D31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87ED7-FC5A-4A12-893B-6F8EF0B71D7A}" name="PivotTable1" cacheId="4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5:D9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4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opLeftCell="C982" workbookViewId="0">
      <selection activeCell="H246" sqref="H246"/>
    </sheetView>
  </sheetViews>
  <sheetFormatPr defaultColWidth="11.85546875" defaultRowHeight="14.45"/>
  <cols>
    <col min="4" max="4" width="12" style="2" bestFit="1" customWidth="1"/>
    <col min="10" max="10" width="17.5703125" customWidth="1"/>
    <col min="13" max="13" width="24.8554687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IF(L2&gt;=55,"Old",IF(L2&gt;=31,"Middle Age",IF(L2&lt;31,"Adolescence","Invalid")))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4" si="0">IF(L3&gt;=55,"Old",IF(L3&gt;=31,"Middle Age",IF(L3&lt;31,"Adolescence","Invalid")))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>IF(L5&gt;=55,"Old",IF(L5&gt;=31,"Middle Age",IF(L5&lt;31,"Adolescence","Invalid")))</f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>IF(L6&gt;=55,"Old",IF(L6&gt;=31,"Middle Age",IF(L6&lt;31,"Adolescence","Invalid")))</f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ref="M7:M70" si="1">IF(L7&gt;=55,"Old",IF(L7&gt;=31,"Middle Age",IF(L7&lt;31,"Adolescence","Invalid")))</f>
        <v>Middle Age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1"/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1"/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1"/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1"/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1"/>
        <v>Middle Age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1"/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1"/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1"/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1"/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1"/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1"/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1"/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1"/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1"/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1"/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1"/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1"/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1"/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1"/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1"/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1"/>
        <v>Adolescence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1"/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1"/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1"/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1"/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1"/>
        <v>Adolescence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1"/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1"/>
        <v>Middle Age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1"/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1"/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1"/>
        <v>Middle Age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1"/>
        <v>Adolescence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1"/>
        <v>Adolescence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1"/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1"/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1"/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1"/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1"/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1"/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1"/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1"/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1"/>
        <v>Middle Age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1"/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1"/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1"/>
        <v>Adolescence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1"/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1"/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1"/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1"/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1"/>
        <v>Middle Age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1"/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1"/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1"/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1"/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1"/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1"/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1"/>
        <v>Middle Age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1"/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1"/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si="1"/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ref="M71:M134" si="2">IF(L71&gt;=55,"Old",IF(L71&gt;=31,"Middle Age",IF(L71&lt;31,"Adolescence","Invalid")))</f>
        <v>Adolescence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2"/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2"/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2"/>
        <v>Middle Age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2"/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2"/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2"/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2"/>
        <v>Adolescence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2"/>
        <v>Adolescence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2"/>
        <v>Middle Age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2"/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2"/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2"/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2"/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2"/>
        <v>Adolescence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2"/>
        <v>Middle Age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2"/>
        <v>Adolescence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2"/>
        <v>Middle Age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2"/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2"/>
        <v>Adolescence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2"/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2"/>
        <v>Adolescence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2"/>
        <v>Adolescence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2"/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2"/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2"/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2"/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2"/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2"/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2"/>
        <v>Adolescence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2"/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2"/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2"/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2"/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2"/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2"/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2"/>
        <v>Adolescence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2"/>
        <v>Middle Age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2"/>
        <v>Middle Age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2"/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2"/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2"/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2"/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2"/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2"/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2"/>
        <v>Adolescence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2"/>
        <v>Adolescence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2"/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2"/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2"/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2"/>
        <v>Adolescence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2"/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2"/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2"/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2"/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2"/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2"/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2"/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2"/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2"/>
        <v>Middle Age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si="2"/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ref="M135:M198" si="3">IF(L135&gt;=55,"Old",IF(L135&gt;=31,"Middle Age",IF(L135&lt;31,"Adolescence","Invalid")))</f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3"/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3"/>
        <v>Middle Age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3"/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3"/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3"/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3"/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3"/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3"/>
        <v>Adolescence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3"/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3"/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3"/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3"/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3"/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3"/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3"/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3"/>
        <v>Adolescence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3"/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3"/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3"/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3"/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3"/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3"/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3"/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3"/>
        <v>Middle Age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3"/>
        <v>Middle Age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3"/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3"/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3"/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3"/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3"/>
        <v>Middle Age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3"/>
        <v>Adolescence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3"/>
        <v>Adolescence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3"/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3"/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3"/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3"/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3"/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3"/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3"/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3"/>
        <v>Adolescence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3"/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3"/>
        <v>Middle Age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3"/>
        <v>Adolescence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3"/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3"/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3"/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3"/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3"/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3"/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3"/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3"/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3"/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3"/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3"/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3"/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3"/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3"/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3"/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3"/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si="3"/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Adolescence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ref="M199:M262" si="4">IF(L199&gt;=55,"Old",IF(L199&gt;=31,"Middle Age",IF(L199&lt;31,"Adolescence","Invalid")))</f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4"/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4"/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4"/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4"/>
        <v>Adolescence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4"/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4"/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4"/>
        <v>Middle Age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4"/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4"/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4"/>
        <v>Adolescence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4"/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4"/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4"/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4"/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4"/>
        <v>Adolescence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4"/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4"/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4"/>
        <v>Middle Age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4"/>
        <v>Middle Age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4"/>
        <v>Adolescence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4"/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4"/>
        <v>Adolescence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4"/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4"/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4"/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4"/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4"/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4"/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4"/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4"/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4"/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4"/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4"/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4"/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4"/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4"/>
        <v>Adolescence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4"/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4"/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4"/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4"/>
        <v>Adolescence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4"/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4"/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4"/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4"/>
        <v>Adolescence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4"/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4"/>
        <v>Adolescence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4"/>
        <v>Middle Age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4"/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4"/>
        <v>Middle Age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4"/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4"/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4"/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4"/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4"/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4"/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4"/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4"/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4"/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4"/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si="4"/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ref="M263:M326" si="5">IF(L263&gt;=55,"Old",IF(L263&gt;=31,"Middle Age",IF(L263&lt;31,"Adolescence","Invalid")))</f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5"/>
        <v>Middle Age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5"/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5"/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5"/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5"/>
        <v>Adolescence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5"/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5"/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5"/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5"/>
        <v>Middle Age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5"/>
        <v>Adolescence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5"/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5"/>
        <v>Adolescence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5"/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5"/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5"/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5"/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5"/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5"/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5"/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5"/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5"/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5"/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5"/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5"/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5"/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5"/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5"/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5"/>
        <v>Middle Age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5"/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5"/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5"/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5"/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5"/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5"/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5"/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5"/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5"/>
        <v>Middle Age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5"/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5"/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5"/>
        <v>Adolescence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5"/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5"/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5"/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5"/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5"/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5"/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5"/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5"/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5"/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5"/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5"/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5"/>
        <v>Middle Age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5"/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5"/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5"/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5"/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5"/>
        <v>Middle Age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5"/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5"/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si="5"/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ref="M327:M390" si="6">IF(L327&gt;=55,"Old",IF(L327&gt;=31,"Middle Age",IF(L327&lt;31,"Adolescence","Invalid")))</f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6"/>
        <v>Adolescence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6"/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6"/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6"/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6"/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6"/>
        <v>Adolescence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6"/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6"/>
        <v>Middle Age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6"/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6"/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6"/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6"/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6"/>
        <v>Middle Age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6"/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6"/>
        <v>Adolescence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6"/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6"/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6"/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6"/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6"/>
        <v>Middle Age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6"/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6"/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6"/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6"/>
        <v>Adolescence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6"/>
        <v>Adolescence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6"/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6"/>
        <v>Middle Age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6"/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6"/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6"/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6"/>
        <v>Middle Age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6"/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6"/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6"/>
        <v>Adolescence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6"/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6"/>
        <v>Adolescence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6"/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6"/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6"/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6"/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6"/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6"/>
        <v>Middle Age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6"/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6"/>
        <v>Middle Age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6"/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6"/>
        <v>Middle Age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6"/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6"/>
        <v>Adolescence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6"/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6"/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6"/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6"/>
        <v>Middle Age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6"/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6"/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6"/>
        <v>Adolescence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6"/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6"/>
        <v>Middle Age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6"/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6"/>
        <v>Adolescence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si="6"/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ref="M391:M454" si="7">IF(L391&gt;=55,"Old",IF(L391&gt;=31,"Middle Age",IF(L391&lt;31,"Adolescence","Invalid")))</f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7"/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7"/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7"/>
        <v>Middle Age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7"/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7"/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7"/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7"/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7"/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7"/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7"/>
        <v>Middle Age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7"/>
        <v>Middle Age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7"/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7"/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7"/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7"/>
        <v>Middle Age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7"/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7"/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7"/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7"/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7"/>
        <v>Middle Age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7"/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7"/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7"/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7"/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7"/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7"/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7"/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7"/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7"/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7"/>
        <v>Middle Age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7"/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7"/>
        <v>Middle Age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7"/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7"/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7"/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7"/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7"/>
        <v>Adolescence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7"/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7"/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7"/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7"/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7"/>
        <v>Adolescence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7"/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7"/>
        <v>Adolescence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7"/>
        <v>Middle Age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7"/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7"/>
        <v>Middle Age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7"/>
        <v>Adolescence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7"/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7"/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7"/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7"/>
        <v>Middle Age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7"/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7"/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7"/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7"/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7"/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7"/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7"/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si="7"/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ref="M455:M518" si="8">IF(L455&gt;=55,"Old",IF(L455&gt;=31,"Middle Age",IF(L455&lt;31,"Adolescence","Invalid")))</f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8"/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8"/>
        <v>Middle Age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8"/>
        <v>Middle Age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8"/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8"/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8"/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8"/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8"/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8"/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8"/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8"/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8"/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8"/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8"/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8"/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8"/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8"/>
        <v>Adolescence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8"/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8"/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8"/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8"/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8"/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8"/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8"/>
        <v>Middle Age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8"/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8"/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8"/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8"/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8"/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8"/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8"/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8"/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8"/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8"/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8"/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8"/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8"/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8"/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8"/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8"/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8"/>
        <v>Middle Age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8"/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8"/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8"/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8"/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8"/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8"/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8"/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8"/>
        <v>Adolescence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8"/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8"/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8"/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8"/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8"/>
        <v>Middle Age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8"/>
        <v>Adolescence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8"/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8"/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8"/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8"/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si="8"/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ref="M519:M582" si="9">IF(L519&gt;=55,"Old",IF(L519&gt;=31,"Middle Age",IF(L519&lt;31,"Adolescence","Invalid")))</f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9"/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9"/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9"/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9"/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9"/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9"/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9"/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9"/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9"/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9"/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9"/>
        <v>Adolescence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9"/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9"/>
        <v>Adolescence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9"/>
        <v>Adolescence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9"/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9"/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9"/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9"/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9"/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9"/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9"/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9"/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9"/>
        <v>Middle Age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9"/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9"/>
        <v>Adolescence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9"/>
        <v>Middle Age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9"/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9"/>
        <v>Adolescence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9"/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9"/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9"/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9"/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9"/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9"/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9"/>
        <v>Middle Age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9"/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9"/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9"/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9"/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9"/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9"/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9"/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9"/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9"/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9"/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9"/>
        <v>Adolescence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9"/>
        <v>Adolescence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9"/>
        <v>Middle Age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9"/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9"/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9"/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9"/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9"/>
        <v>Middle Age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9"/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9"/>
        <v>Adolescence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9"/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9"/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9"/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9"/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si="9"/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ref="M583:M646" si="10">IF(L583&gt;=55,"Old",IF(L583&gt;=31,"Middle Age",IF(L583&lt;31,"Adolescence","Invalid")))</f>
        <v>Adolescence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10"/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10"/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10"/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10"/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10"/>
        <v>Middle Age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10"/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10"/>
        <v>Middle Age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10"/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10"/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10"/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10"/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10"/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10"/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10"/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10"/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10"/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10"/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10"/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10"/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10"/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10"/>
        <v>Middle Age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10"/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10"/>
        <v>Adolescence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10"/>
        <v>Middle Age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10"/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10"/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10"/>
        <v>Middle Age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10"/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10"/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10"/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10"/>
        <v>Adolescence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10"/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10"/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10"/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10"/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10"/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10"/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10"/>
        <v>Adolescence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10"/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10"/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10"/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10"/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10"/>
        <v>Adolescence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10"/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10"/>
        <v>Adolescence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10"/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10"/>
        <v>Middle Age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10"/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10"/>
        <v>Adolescence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10"/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10"/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10"/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10"/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10"/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10"/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10"/>
        <v>Adolescence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10"/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10"/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10"/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si="10"/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ref="M647:M710" si="11">IF(L647&gt;=55,"Old",IF(L647&gt;=31,"Middle Age",IF(L647&lt;31,"Adolescence","Invalid")))</f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1"/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1"/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1"/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1"/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1"/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1"/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1"/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1"/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1"/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1"/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1"/>
        <v>Middle Age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1"/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1"/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1"/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1"/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1"/>
        <v>Adolescence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1"/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1"/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1"/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1"/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1"/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1"/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1"/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1"/>
        <v>Middle Age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1"/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1"/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1"/>
        <v>Adolescence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1"/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1"/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1"/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1"/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1"/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1"/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1"/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1"/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1"/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1"/>
        <v>Middle Age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1"/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1"/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1"/>
        <v>Middle Age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1"/>
        <v>Middle Age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1"/>
        <v>Adolescence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1"/>
        <v>Adolescence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1"/>
        <v>Adolescence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1"/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1"/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1"/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1"/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1"/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1"/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1"/>
        <v>Adolescence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1"/>
        <v>Adolescence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1"/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1"/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1"/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1"/>
        <v>Adolescence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1"/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1"/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1"/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si="11"/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ref="M711:M774" si="12">IF(L711&gt;=55,"Old",IF(L711&gt;=31,"Middle Age",IF(L711&lt;31,"Adolescence","Invalid")))</f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2"/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2"/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2"/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2"/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2"/>
        <v>Adolescence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2"/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2"/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2"/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2"/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2"/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2"/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2"/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2"/>
        <v>Middle Age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2"/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2"/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2"/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2"/>
        <v>Middle Age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2"/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2"/>
        <v>Adolescence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2"/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2"/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2"/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2"/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2"/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2"/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2"/>
        <v>Adolescence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2"/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2"/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2"/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2"/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2"/>
        <v>Adolescence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2"/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2"/>
        <v>Adolescence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2"/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2"/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2"/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2"/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2"/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2"/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2"/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2"/>
        <v>Middle Age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2"/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2"/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2"/>
        <v>Adolescence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2"/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2"/>
        <v>Middle Age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2"/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2"/>
        <v>Middle Age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2"/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2"/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2"/>
        <v>Middle Age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2"/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2"/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2"/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2"/>
        <v>Adolescence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2"/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2"/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2"/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2"/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si="12"/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ref="M775:M838" si="13">IF(L775&gt;=55,"Old",IF(L775&gt;=31,"Middle Age",IF(L775&lt;31,"Adolescence","Invalid")))</f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3"/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3"/>
        <v>Middle Age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3"/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3"/>
        <v>Adolescence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3"/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3"/>
        <v>Middle Age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3"/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3"/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3"/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3"/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3"/>
        <v>Middle Age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3"/>
        <v>Adolescence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3"/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3"/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3"/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3"/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3"/>
        <v>Middle Age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3"/>
        <v>Adolescence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3"/>
        <v>Middle Age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3"/>
        <v>Middle Age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3"/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3"/>
        <v>Middle Age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3"/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3"/>
        <v>Adolescence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3"/>
        <v>Adolescence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3"/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3"/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3"/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3"/>
        <v>Adolescence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3"/>
        <v>Adolescence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3"/>
        <v>Adolescence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3"/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3"/>
        <v>Middle Age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3"/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3"/>
        <v>Middle Age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3"/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3"/>
        <v>Middle Age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3"/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3"/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3"/>
        <v>Middle Age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3"/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3"/>
        <v>Adolescence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3"/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3"/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3"/>
        <v>Adolescence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3"/>
        <v>Adolescence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3"/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3"/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3"/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3"/>
        <v>Middle Age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3"/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3"/>
        <v>Middle Age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3"/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3"/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3"/>
        <v>Adolescence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3"/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3"/>
        <v>Middle Age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3"/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3"/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si="13"/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Adolescence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ref="M839:M902" si="14">IF(L839&gt;=55,"Old",IF(L839&gt;=31,"Middle Age",IF(L839&lt;31,"Adolescence","Invalid")))</f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4"/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4"/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4"/>
        <v>Middle Age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4"/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4"/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4"/>
        <v>Middle Age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4"/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4"/>
        <v>Middle Age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4"/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4"/>
        <v>Adolescence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4"/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4"/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4"/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4"/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4"/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4"/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4"/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4"/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4"/>
        <v>Adolescence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4"/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4"/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4"/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4"/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4"/>
        <v>Middle Age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4"/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4"/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4"/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4"/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4"/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4"/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4"/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4"/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4"/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4"/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4"/>
        <v>Middle Age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4"/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4"/>
        <v>Middle Age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4"/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4"/>
        <v>Adolescence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4"/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4"/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4"/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4"/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4"/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4"/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4"/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4"/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4"/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4"/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4"/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4"/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4"/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4"/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4"/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4"/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4"/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4"/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4"/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4"/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si="14"/>
        <v>Adolescence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ref="M903:M966" si="15">IF(L903&gt;=55,"Old",IF(L903&gt;=31,"Middle Age",IF(L903&lt;31,"Adolescence","Invalid")))</f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5"/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5"/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5"/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5"/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5"/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5"/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5"/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5"/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5"/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5"/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5"/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5"/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5"/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5"/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5"/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5"/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5"/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5"/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5"/>
        <v>Middle Age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5"/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5"/>
        <v>Middle Age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5"/>
        <v>Middle Age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5"/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5"/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5"/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5"/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5"/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5"/>
        <v>Middle Age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5"/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5"/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5"/>
        <v>Adolescence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5"/>
        <v>Adolescence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5"/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5"/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5"/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5"/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5"/>
        <v>Adolescence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5"/>
        <v>Middle Age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5"/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5"/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5"/>
        <v>Middle Age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5"/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5"/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5"/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5"/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5"/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5"/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5"/>
        <v>Middle Age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5"/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5"/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5"/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5"/>
        <v>Adolescence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5"/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5"/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5"/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5"/>
        <v>Adolescence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5"/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5"/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5"/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si="15"/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ref="M967:M1001" si="16">IF(L967&gt;=55,"Old",IF(L967&gt;=31,"Middle Age",IF(L967&lt;31,"Adolescence","Invalid")))</f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6"/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6"/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6"/>
        <v>Adolescence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6"/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6"/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6"/>
        <v>Middle Age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6"/>
        <v>Middle Age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6"/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6"/>
        <v>Middle Age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6"/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6"/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6"/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6"/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6"/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6"/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6"/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6"/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6"/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6"/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6"/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6"/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6"/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6"/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6"/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6"/>
        <v>Adolescence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6"/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6"/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6"/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6"/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6"/>
        <v>Middle Age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6"/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6"/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6"/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6"/>
        <v>Middle Age</v>
      </c>
      <c r="N100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82-4A6B-40F1-825A-F468C7779CCC}">
  <dimension ref="A5:D46"/>
  <sheetViews>
    <sheetView topLeftCell="A48" workbookViewId="0">
      <selection activeCell="G62" sqref="G62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</cols>
  <sheetData>
    <row r="5" spans="1:4">
      <c r="A5" s="3" t="s">
        <v>38</v>
      </c>
      <c r="B5" s="3" t="s">
        <v>13</v>
      </c>
    </row>
    <row r="6" spans="1:4">
      <c r="A6" s="3" t="s">
        <v>2</v>
      </c>
      <c r="B6" t="s">
        <v>21</v>
      </c>
      <c r="C6" t="s">
        <v>18</v>
      </c>
      <c r="D6" t="s">
        <v>39</v>
      </c>
    </row>
    <row r="7" spans="1:4">
      <c r="A7" t="s">
        <v>15</v>
      </c>
      <c r="B7" s="2">
        <v>53440</v>
      </c>
      <c r="C7" s="2">
        <v>55774.058577405856</v>
      </c>
      <c r="D7" s="2">
        <v>54580.777096114522</v>
      </c>
    </row>
    <row r="8" spans="1:4">
      <c r="A8" t="s">
        <v>22</v>
      </c>
      <c r="B8" s="2">
        <v>56208.178438661707</v>
      </c>
      <c r="C8" s="2">
        <v>60123.966942148763</v>
      </c>
      <c r="D8" s="2">
        <v>58062.62230919765</v>
      </c>
    </row>
    <row r="9" spans="1:4">
      <c r="A9" t="s">
        <v>39</v>
      </c>
      <c r="B9" s="2">
        <v>54874.759152215796</v>
      </c>
      <c r="C9" s="2">
        <v>57962.577962577961</v>
      </c>
      <c r="D9" s="2">
        <v>56360</v>
      </c>
    </row>
    <row r="24" spans="1:4">
      <c r="A24" s="3" t="s">
        <v>40</v>
      </c>
      <c r="B24" s="3" t="s">
        <v>13</v>
      </c>
    </row>
    <row r="25" spans="1:4">
      <c r="A25" s="3" t="s">
        <v>9</v>
      </c>
      <c r="B25" t="s">
        <v>21</v>
      </c>
      <c r="C25" t="s">
        <v>18</v>
      </c>
      <c r="D25" t="s">
        <v>39</v>
      </c>
    </row>
    <row r="26" spans="1:4">
      <c r="A26" t="s">
        <v>19</v>
      </c>
      <c r="B26" s="4">
        <v>166</v>
      </c>
      <c r="C26" s="4">
        <v>200</v>
      </c>
      <c r="D26" s="4">
        <v>366</v>
      </c>
    </row>
    <row r="27" spans="1:4">
      <c r="A27" t="s">
        <v>31</v>
      </c>
      <c r="B27" s="4">
        <v>92</v>
      </c>
      <c r="C27" s="4">
        <v>77</v>
      </c>
      <c r="D27" s="4">
        <v>169</v>
      </c>
    </row>
    <row r="28" spans="1:4">
      <c r="A28" t="s">
        <v>26</v>
      </c>
      <c r="B28" s="4">
        <v>67</v>
      </c>
      <c r="C28" s="4">
        <v>95</v>
      </c>
      <c r="D28" s="4">
        <v>162</v>
      </c>
    </row>
    <row r="29" spans="1:4">
      <c r="A29" t="s">
        <v>28</v>
      </c>
      <c r="B29" s="4">
        <v>116</v>
      </c>
      <c r="C29" s="4">
        <v>76</v>
      </c>
      <c r="D29" s="4">
        <v>192</v>
      </c>
    </row>
    <row r="30" spans="1:4">
      <c r="A30" t="s">
        <v>35</v>
      </c>
      <c r="B30" s="4">
        <v>78</v>
      </c>
      <c r="C30" s="4">
        <v>33</v>
      </c>
      <c r="D30" s="4">
        <v>111</v>
      </c>
    </row>
    <row r="31" spans="1:4">
      <c r="A31" t="s">
        <v>39</v>
      </c>
      <c r="B31" s="4">
        <v>519</v>
      </c>
      <c r="C31" s="4">
        <v>481</v>
      </c>
      <c r="D31" s="4">
        <v>1000</v>
      </c>
    </row>
    <row r="41" spans="1:4">
      <c r="A41" s="3" t="s">
        <v>40</v>
      </c>
      <c r="B41" s="3" t="s">
        <v>13</v>
      </c>
    </row>
    <row r="42" spans="1:4">
      <c r="A42" s="3" t="s">
        <v>12</v>
      </c>
      <c r="B42" t="s">
        <v>21</v>
      </c>
      <c r="C42" t="s">
        <v>18</v>
      </c>
      <c r="D42" t="s">
        <v>39</v>
      </c>
    </row>
    <row r="43" spans="1:4">
      <c r="A43" t="s">
        <v>41</v>
      </c>
      <c r="B43" s="4">
        <v>71</v>
      </c>
      <c r="C43" s="4">
        <v>39</v>
      </c>
      <c r="D43" s="4">
        <v>110</v>
      </c>
    </row>
    <row r="44" spans="1:4">
      <c r="A44" t="s">
        <v>42</v>
      </c>
      <c r="B44" s="4">
        <v>318</v>
      </c>
      <c r="C44" s="4">
        <v>383</v>
      </c>
      <c r="D44" s="4">
        <v>701</v>
      </c>
    </row>
    <row r="45" spans="1:4">
      <c r="A45" t="s">
        <v>43</v>
      </c>
      <c r="B45" s="4">
        <v>130</v>
      </c>
      <c r="C45" s="4">
        <v>59</v>
      </c>
      <c r="D45" s="4">
        <v>189</v>
      </c>
    </row>
    <row r="46" spans="1:4">
      <c r="A46" t="s">
        <v>39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3D93-5C04-4802-A722-F444D99CE9BC}">
  <dimension ref="E1:W8"/>
  <sheetViews>
    <sheetView showGridLines="0" tabSelected="1" topLeftCell="A4" workbookViewId="0">
      <selection activeCell="AZ65" sqref="AZ65"/>
    </sheetView>
  </sheetViews>
  <sheetFormatPr defaultRowHeight="15"/>
  <sheetData>
    <row r="1" spans="5:23"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5:23"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5:23"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5:23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5:23" ht="61.5">
      <c r="E5" s="5"/>
      <c r="F5" s="5"/>
      <c r="G5" s="5"/>
      <c r="H5" s="5"/>
      <c r="I5" s="5"/>
      <c r="J5" s="7"/>
      <c r="K5" s="8" t="s">
        <v>44</v>
      </c>
      <c r="L5" s="7"/>
      <c r="M5" s="7"/>
      <c r="N5" s="7"/>
      <c r="O5" s="7"/>
      <c r="P5" s="7"/>
      <c r="Q5" s="7"/>
      <c r="R5" s="7"/>
      <c r="S5" s="7"/>
      <c r="T5" s="7"/>
      <c r="U5" s="7"/>
      <c r="V5" s="9"/>
      <c r="W5" s="9"/>
    </row>
    <row r="6" spans="5:23">
      <c r="E6" s="5"/>
      <c r="F6" s="5"/>
      <c r="G6" s="5"/>
      <c r="H6" s="5"/>
      <c r="I6" s="5"/>
      <c r="J6" s="5"/>
      <c r="K6" s="6"/>
      <c r="L6" s="5"/>
      <c r="M6" s="5"/>
      <c r="N6" s="5"/>
      <c r="O6" s="5"/>
      <c r="P6" s="5"/>
      <c r="Q6" s="5"/>
      <c r="R6" s="5"/>
      <c r="S6" s="5"/>
      <c r="T6" s="5"/>
      <c r="U6" s="5"/>
    </row>
    <row r="7" spans="5:23"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5:23"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</sheetData>
  <autoFilter ref="AZ65" xr:uid="{CCF33D93-5C04-4802-A722-F444D99CE9BC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2025-07-27T13:11:03Z</dcterms:modified>
  <cp:category/>
  <cp:contentStatus/>
</cp:coreProperties>
</file>