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ddhant Modi\Documents\GitHub\airline-safety-redesign\data\"/>
    </mc:Choice>
  </mc:AlternateContent>
  <bookViews>
    <workbookView xWindow="0" yWindow="0" windowWidth="23040" windowHeight="9192"/>
  </bookViews>
  <sheets>
    <sheet name="85-99 reshaped" sheetId="16" r:id="rId1"/>
    <sheet name="85-99 Normalized" sheetId="10" r:id="rId2"/>
    <sheet name="85-99" sheetId="2" r:id="rId3"/>
    <sheet name="00-14 reshaped" sheetId="14" r:id="rId4"/>
    <sheet name="00-14 Normalized" sheetId="11" r:id="rId5"/>
    <sheet name="00-14" sheetId="3" r:id="rId6"/>
    <sheet name="Normalized" sheetId="9" r:id="rId7"/>
    <sheet name="airline-safety" sheetId="1" r:id="rId8"/>
  </sheets>
  <calcPr calcId="0"/>
</workbook>
</file>

<file path=xl/calcChain.xml><?xml version="1.0" encoding="utf-8"?>
<calcChain xmlns="http://schemas.openxmlformats.org/spreadsheetml/2006/main">
  <c r="N3" i="9" l="1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2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2" i="9"/>
</calcChain>
</file>

<file path=xl/sharedStrings.xml><?xml version="1.0" encoding="utf-8"?>
<sst xmlns="http://schemas.openxmlformats.org/spreadsheetml/2006/main" count="1055" uniqueCount="75">
  <si>
    <t>airline</t>
  </si>
  <si>
    <t>avail_seat_km_per_week</t>
  </si>
  <si>
    <t>incidents_85_99</t>
  </si>
  <si>
    <t>fatal_accidents_85_99</t>
  </si>
  <si>
    <t>fatalities_85_99</t>
  </si>
  <si>
    <t>incidents_00_14</t>
  </si>
  <si>
    <t>fatal_accidents_00_14</t>
  </si>
  <si>
    <t>fatalities_00_14</t>
  </si>
  <si>
    <t>Aer Lingus</t>
  </si>
  <si>
    <t>Aeroflot*</t>
  </si>
  <si>
    <t>Aerolineas Argentinas</t>
  </si>
  <si>
    <t>Aeromexico*</t>
  </si>
  <si>
    <t>Air Canada</t>
  </si>
  <si>
    <t>Air France</t>
  </si>
  <si>
    <t>Air India*</t>
  </si>
  <si>
    <t>Air New Zealand*</t>
  </si>
  <si>
    <t>Alaska Airlines*</t>
  </si>
  <si>
    <t>Alitalia</t>
  </si>
  <si>
    <t>All Nippon Airways</t>
  </si>
  <si>
    <t>American*</t>
  </si>
  <si>
    <t>Austrian Airlines</t>
  </si>
  <si>
    <t>Avianca</t>
  </si>
  <si>
    <t>British Airways*</t>
  </si>
  <si>
    <t>Cathay Pacific*</t>
  </si>
  <si>
    <t>China Airlines</t>
  </si>
  <si>
    <t>Condor</t>
  </si>
  <si>
    <t>COPA</t>
  </si>
  <si>
    <t>Delta / Northwest*</t>
  </si>
  <si>
    <t>Egyptair</t>
  </si>
  <si>
    <t>El Al</t>
  </si>
  <si>
    <t>Ethiopian Airlines</t>
  </si>
  <si>
    <t>Finnair</t>
  </si>
  <si>
    <t>Garuda Indonesia</t>
  </si>
  <si>
    <t>Gulf Air</t>
  </si>
  <si>
    <t>Hawaiian Airlines</t>
  </si>
  <si>
    <t>Iberia</t>
  </si>
  <si>
    <t>Japan Airlines</t>
  </si>
  <si>
    <t>Kenya Airways</t>
  </si>
  <si>
    <t>KLM*</t>
  </si>
  <si>
    <t>Korean Air</t>
  </si>
  <si>
    <t>LAN Airlines</t>
  </si>
  <si>
    <t>Lufthansa*</t>
  </si>
  <si>
    <t>Malaysia Airlines</t>
  </si>
  <si>
    <t>Pakistan International</t>
  </si>
  <si>
    <t>Philippine Airlines</t>
  </si>
  <si>
    <t>Qantas*</t>
  </si>
  <si>
    <t>Royal Air Maroc</t>
  </si>
  <si>
    <t>SAS*</t>
  </si>
  <si>
    <t>Saudi Arabian</t>
  </si>
  <si>
    <t>Singapore Airlines</t>
  </si>
  <si>
    <t>South African</t>
  </si>
  <si>
    <t>Southwest Airlines</t>
  </si>
  <si>
    <t>Sri Lankan / AirLanka</t>
  </si>
  <si>
    <t>SWISS*</t>
  </si>
  <si>
    <t>TACA</t>
  </si>
  <si>
    <t>TAM</t>
  </si>
  <si>
    <t>TAP - Air Portugal</t>
  </si>
  <si>
    <t>Thai Airways</t>
  </si>
  <si>
    <t>Turkish Airlines</t>
  </si>
  <si>
    <t>United / Continental*</t>
  </si>
  <si>
    <t>US Airways / America West*</t>
  </si>
  <si>
    <t>Vietnam Airlines</t>
  </si>
  <si>
    <t>Virgin Atlantic</t>
  </si>
  <si>
    <t>Xiamen Airlines</t>
  </si>
  <si>
    <t>LCM</t>
  </si>
  <si>
    <t>incidents_85_99_normalized</t>
  </si>
  <si>
    <t>fatal_accidents_85_99_normalized</t>
  </si>
  <si>
    <t>fatalities_85_99_normalized</t>
  </si>
  <si>
    <t>incidents_00_14_normalized</t>
  </si>
  <si>
    <t>fatal_accidents_00_14_normalized</t>
  </si>
  <si>
    <t>fatalities_00_14_normalized</t>
  </si>
  <si>
    <t>Airline</t>
  </si>
  <si>
    <t>incidents</t>
  </si>
  <si>
    <t>value</t>
  </si>
  <si>
    <t>incident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</si>
</sst>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5" name="Table5" displayName="Table5" ref="A1:C169" totalsRowShown="0">
  <autoFilter ref="A1:C169"/>
  <tableColumns count="3">
    <tableColumn id="1" name="airline"/>
    <tableColumn id="2" name="incident"/>
    <tableColumn id="3" name="valu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C169" totalsRowShown="0">
  <autoFilter ref="A1:C169"/>
  <tableColumns count="3">
    <tableColumn id="1" name="Airline"/>
    <tableColumn id="2" name="incidents"/>
    <tableColumn id="3" name="valu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tabSelected="1" workbookViewId="0">
      <selection activeCell="B7" sqref="B7"/>
    </sheetView>
  </sheetViews>
  <sheetFormatPr defaultRowHeight="14.4" x14ac:dyDescent="0.3"/>
  <cols>
    <col min="1" max="1" width="25.44140625" customWidth="1"/>
    <col min="2" max="2" width="44.6640625" customWidth="1"/>
    <col min="3" max="3" width="8.88671875" style="1"/>
  </cols>
  <sheetData>
    <row r="1" spans="1:3" x14ac:dyDescent="0.3">
      <c r="A1" t="s">
        <v>0</v>
      </c>
      <c r="B1" t="s">
        <v>74</v>
      </c>
      <c r="C1" s="1" t="s">
        <v>73</v>
      </c>
    </row>
    <row r="2" spans="1:3" x14ac:dyDescent="0.3">
      <c r="A2" t="s">
        <v>8</v>
      </c>
      <c r="B2" t="s">
        <v>66</v>
      </c>
      <c r="C2" s="1">
        <v>0</v>
      </c>
    </row>
    <row r="3" spans="1:3" x14ac:dyDescent="0.3">
      <c r="A3" t="s">
        <v>8</v>
      </c>
      <c r="B3" t="s">
        <v>67</v>
      </c>
      <c r="C3" s="1">
        <v>0</v>
      </c>
    </row>
    <row r="4" spans="1:3" x14ac:dyDescent="0.3">
      <c r="A4" t="s">
        <v>8</v>
      </c>
      <c r="B4" t="s">
        <v>65</v>
      </c>
      <c r="C4" s="1">
        <v>8.1020425080889709</v>
      </c>
    </row>
    <row r="5" spans="1:3" x14ac:dyDescent="0.3">
      <c r="A5" t="s">
        <v>9</v>
      </c>
      <c r="B5" t="s">
        <v>66</v>
      </c>
      <c r="C5" s="1">
        <v>15.196143157414113</v>
      </c>
    </row>
    <row r="6" spans="1:3" x14ac:dyDescent="0.3">
      <c r="A6" t="s">
        <v>9</v>
      </c>
      <c r="B6" t="s">
        <v>67</v>
      </c>
      <c r="C6" s="1">
        <v>138.93616601064332</v>
      </c>
    </row>
    <row r="7" spans="1:3" x14ac:dyDescent="0.3">
      <c r="A7" t="s">
        <v>9</v>
      </c>
      <c r="B7" t="s">
        <v>65</v>
      </c>
      <c r="C7" s="1">
        <v>82.493348568819471</v>
      </c>
    </row>
    <row r="8" spans="1:3" x14ac:dyDescent="0.3">
      <c r="A8" t="s">
        <v>10</v>
      </c>
      <c r="B8" t="s">
        <v>66</v>
      </c>
      <c r="C8" s="1">
        <v>0</v>
      </c>
    </row>
    <row r="9" spans="1:3" x14ac:dyDescent="0.3">
      <c r="A9" t="s">
        <v>10</v>
      </c>
      <c r="B9" t="s">
        <v>67</v>
      </c>
      <c r="C9" s="1">
        <v>0</v>
      </c>
    </row>
    <row r="10" spans="1:3" x14ac:dyDescent="0.3">
      <c r="A10" t="s">
        <v>10</v>
      </c>
      <c r="B10" t="s">
        <v>65</v>
      </c>
      <c r="C10" s="1">
        <v>20.217538222966724</v>
      </c>
    </row>
    <row r="11" spans="1:3" x14ac:dyDescent="0.3">
      <c r="A11" t="s">
        <v>11</v>
      </c>
      <c r="B11" t="s">
        <v>66</v>
      </c>
      <c r="C11" s="1">
        <v>2.1780221007018805</v>
      </c>
    </row>
    <row r="12" spans="1:3" x14ac:dyDescent="0.3">
      <c r="A12" t="s">
        <v>11</v>
      </c>
      <c r="B12" t="s">
        <v>67</v>
      </c>
      <c r="C12" s="1">
        <v>139.39341444492035</v>
      </c>
    </row>
    <row r="13" spans="1:3" x14ac:dyDescent="0.3">
      <c r="A13" t="s">
        <v>11</v>
      </c>
      <c r="B13" t="s">
        <v>65</v>
      </c>
      <c r="C13" s="1">
        <v>6.5340663021056411</v>
      </c>
    </row>
    <row r="14" spans="1:3" x14ac:dyDescent="0.3">
      <c r="A14" t="s">
        <v>12</v>
      </c>
      <c r="B14" t="s">
        <v>66</v>
      </c>
      <c r="C14" s="1">
        <v>0</v>
      </c>
    </row>
    <row r="15" spans="1:3" x14ac:dyDescent="0.3">
      <c r="A15" t="s">
        <v>12</v>
      </c>
      <c r="B15" t="s">
        <v>67</v>
      </c>
      <c r="C15" s="1">
        <v>0</v>
      </c>
    </row>
    <row r="16" spans="1:3" x14ac:dyDescent="0.3">
      <c r="A16" t="s">
        <v>12</v>
      </c>
      <c r="B16" t="s">
        <v>65</v>
      </c>
      <c r="C16" s="1">
        <v>1.3939121835388706</v>
      </c>
    </row>
    <row r="17" spans="1:3" x14ac:dyDescent="0.3">
      <c r="A17" t="s">
        <v>13</v>
      </c>
      <c r="B17" t="s">
        <v>66</v>
      </c>
      <c r="C17" s="1">
        <v>1.7310237662269501</v>
      </c>
    </row>
    <row r="18" spans="1:3" x14ac:dyDescent="0.3">
      <c r="A18" t="s">
        <v>13</v>
      </c>
      <c r="B18" t="s">
        <v>67</v>
      </c>
      <c r="C18" s="1">
        <v>34.187719382982266</v>
      </c>
    </row>
    <row r="19" spans="1:3" x14ac:dyDescent="0.3">
      <c r="A19" t="s">
        <v>13</v>
      </c>
      <c r="B19" t="s">
        <v>65</v>
      </c>
      <c r="C19" s="1">
        <v>6.058583181794325</v>
      </c>
    </row>
    <row r="20" spans="1:3" x14ac:dyDescent="0.3">
      <c r="A20" t="s">
        <v>14</v>
      </c>
      <c r="B20" t="s">
        <v>66</v>
      </c>
      <c r="C20" s="1">
        <v>1.4955360228427343</v>
      </c>
    </row>
    <row r="21" spans="1:3" x14ac:dyDescent="0.3">
      <c r="A21" t="s">
        <v>14</v>
      </c>
      <c r="B21" t="s">
        <v>67</v>
      </c>
      <c r="C21" s="1">
        <v>492.03135151525959</v>
      </c>
    </row>
    <row r="22" spans="1:3" x14ac:dyDescent="0.3">
      <c r="A22" t="s">
        <v>14</v>
      </c>
      <c r="B22" t="s">
        <v>65</v>
      </c>
      <c r="C22" s="1">
        <v>2.9910720456854687</v>
      </c>
    </row>
    <row r="23" spans="1:3" x14ac:dyDescent="0.3">
      <c r="A23" t="s">
        <v>15</v>
      </c>
      <c r="B23" t="s">
        <v>66</v>
      </c>
      <c r="C23" s="1">
        <v>0</v>
      </c>
    </row>
    <row r="24" spans="1:3" x14ac:dyDescent="0.3">
      <c r="A24" t="s">
        <v>15</v>
      </c>
      <c r="B24" t="s">
        <v>67</v>
      </c>
      <c r="C24" s="1">
        <v>0</v>
      </c>
    </row>
    <row r="25" spans="1:3" x14ac:dyDescent="0.3">
      <c r="A25" t="s">
        <v>15</v>
      </c>
      <c r="B25" t="s">
        <v>65</v>
      </c>
      <c r="C25" s="1">
        <v>5.4916055971610156</v>
      </c>
    </row>
    <row r="26" spans="1:3" x14ac:dyDescent="0.3">
      <c r="A26" t="s">
        <v>16</v>
      </c>
      <c r="B26" t="s">
        <v>66</v>
      </c>
      <c r="C26" s="1">
        <v>0</v>
      </c>
    </row>
    <row r="27" spans="1:3" x14ac:dyDescent="0.3">
      <c r="A27" t="s">
        <v>16</v>
      </c>
      <c r="B27" t="s">
        <v>67</v>
      </c>
      <c r="C27" s="1">
        <v>0</v>
      </c>
    </row>
    <row r="28" spans="1:3" x14ac:dyDescent="0.3">
      <c r="A28" t="s">
        <v>16</v>
      </c>
      <c r="B28" t="s">
        <v>65</v>
      </c>
      <c r="C28" s="1">
        <v>6.7333316708564785</v>
      </c>
    </row>
    <row r="29" spans="1:3" x14ac:dyDescent="0.3">
      <c r="A29" t="s">
        <v>17</v>
      </c>
      <c r="B29" t="s">
        <v>66</v>
      </c>
      <c r="C29" s="1">
        <v>3.7248616714596419</v>
      </c>
    </row>
    <row r="30" spans="1:3" x14ac:dyDescent="0.3">
      <c r="A30" t="s">
        <v>17</v>
      </c>
      <c r="B30" t="s">
        <v>67</v>
      </c>
      <c r="C30" s="1">
        <v>93.121541786491051</v>
      </c>
    </row>
    <row r="31" spans="1:3" x14ac:dyDescent="0.3">
      <c r="A31" t="s">
        <v>17</v>
      </c>
      <c r="B31" t="s">
        <v>65</v>
      </c>
      <c r="C31" s="1">
        <v>13.037015850108746</v>
      </c>
    </row>
    <row r="32" spans="1:3" x14ac:dyDescent="0.3">
      <c r="A32" t="s">
        <v>18</v>
      </c>
      <c r="B32" t="s">
        <v>66</v>
      </c>
      <c r="C32" s="1">
        <v>0.70604815847930025</v>
      </c>
    </row>
    <row r="33" spans="1:3" x14ac:dyDescent="0.3">
      <c r="A33" t="s">
        <v>18</v>
      </c>
      <c r="B33" t="s">
        <v>67</v>
      </c>
      <c r="C33" s="1">
        <v>0.70604815847930025</v>
      </c>
    </row>
    <row r="34" spans="1:3" x14ac:dyDescent="0.3">
      <c r="A34" t="s">
        <v>18</v>
      </c>
      <c r="B34" t="s">
        <v>65</v>
      </c>
      <c r="C34" s="1">
        <v>2.1181444754379006</v>
      </c>
    </row>
    <row r="35" spans="1:3" x14ac:dyDescent="0.3">
      <c r="A35" t="s">
        <v>19</v>
      </c>
      <c r="B35" t="s">
        <v>66</v>
      </c>
      <c r="C35" s="1">
        <v>1.2432203036833744</v>
      </c>
    </row>
    <row r="36" spans="1:3" x14ac:dyDescent="0.3">
      <c r="A36" t="s">
        <v>19</v>
      </c>
      <c r="B36" t="s">
        <v>67</v>
      </c>
      <c r="C36" s="1">
        <v>25.113050134404162</v>
      </c>
    </row>
    <row r="37" spans="1:3" x14ac:dyDescent="0.3">
      <c r="A37" t="s">
        <v>19</v>
      </c>
      <c r="B37" t="s">
        <v>65</v>
      </c>
      <c r="C37" s="1">
        <v>5.2215252754701726</v>
      </c>
    </row>
    <row r="38" spans="1:3" x14ac:dyDescent="0.3">
      <c r="A38" t="s">
        <v>20</v>
      </c>
      <c r="B38" t="s">
        <v>66</v>
      </c>
      <c r="C38" s="1">
        <v>0</v>
      </c>
    </row>
    <row r="39" spans="1:3" x14ac:dyDescent="0.3">
      <c r="A39" t="s">
        <v>20</v>
      </c>
      <c r="B39" t="s">
        <v>67</v>
      </c>
      <c r="C39" s="1">
        <v>0</v>
      </c>
    </row>
    <row r="40" spans="1:3" x14ac:dyDescent="0.3">
      <c r="A40" t="s">
        <v>20</v>
      </c>
      <c r="B40" t="s">
        <v>65</v>
      </c>
      <c r="C40" s="1">
        <v>3.6288539590976741</v>
      </c>
    </row>
    <row r="41" spans="1:3" x14ac:dyDescent="0.3">
      <c r="A41" t="s">
        <v>21</v>
      </c>
      <c r="B41" t="s">
        <v>66</v>
      </c>
      <c r="C41" s="1">
        <v>9.8255941172081975</v>
      </c>
    </row>
    <row r="42" spans="1:3" x14ac:dyDescent="0.3">
      <c r="A42" t="s">
        <v>21</v>
      </c>
      <c r="B42" t="s">
        <v>67</v>
      </c>
      <c r="C42" s="1">
        <v>1057.8889666194159</v>
      </c>
    </row>
    <row r="43" spans="1:3" x14ac:dyDescent="0.3">
      <c r="A43" t="s">
        <v>21</v>
      </c>
      <c r="B43" t="s">
        <v>65</v>
      </c>
      <c r="C43" s="1">
        <v>16.375990195346994</v>
      </c>
    </row>
    <row r="44" spans="1:3" x14ac:dyDescent="0.3">
      <c r="A44" t="s">
        <v>22</v>
      </c>
      <c r="B44" t="s">
        <v>66</v>
      </c>
      <c r="C44" s="1">
        <v>0</v>
      </c>
    </row>
    <row r="45" spans="1:3" x14ac:dyDescent="0.3">
      <c r="A45" t="s">
        <v>22</v>
      </c>
      <c r="B45" t="s">
        <v>67</v>
      </c>
      <c r="C45" s="1">
        <v>0</v>
      </c>
    </row>
    <row r="46" spans="1:3" x14ac:dyDescent="0.3">
      <c r="A46" t="s">
        <v>22</v>
      </c>
      <c r="B46" t="s">
        <v>65</v>
      </c>
      <c r="C46" s="1">
        <v>1.6353430583293735</v>
      </c>
    </row>
    <row r="47" spans="1:3" x14ac:dyDescent="0.3">
      <c r="A47" t="s">
        <v>23</v>
      </c>
      <c r="B47" t="s">
        <v>66</v>
      </c>
      <c r="C47" s="1">
        <v>0</v>
      </c>
    </row>
    <row r="48" spans="1:3" x14ac:dyDescent="0.3">
      <c r="A48" t="s">
        <v>23</v>
      </c>
      <c r="B48" t="s">
        <v>67</v>
      </c>
      <c r="C48" s="1">
        <v>0</v>
      </c>
    </row>
    <row r="49" spans="1:3" x14ac:dyDescent="0.3">
      <c r="A49" t="s">
        <v>23</v>
      </c>
      <c r="B49" t="s">
        <v>65</v>
      </c>
      <c r="C49" s="1">
        <v>0</v>
      </c>
    </row>
    <row r="50" spans="1:3" x14ac:dyDescent="0.3">
      <c r="A50" t="s">
        <v>24</v>
      </c>
      <c r="B50" t="s">
        <v>66</v>
      </c>
      <c r="C50" s="1">
        <v>9.5915418891402773</v>
      </c>
    </row>
    <row r="51" spans="1:3" x14ac:dyDescent="0.3">
      <c r="A51" t="s">
        <v>24</v>
      </c>
      <c r="B51" t="s">
        <v>67</v>
      </c>
      <c r="C51" s="1">
        <v>855.24581844834142</v>
      </c>
    </row>
    <row r="52" spans="1:3" x14ac:dyDescent="0.3">
      <c r="A52" t="s">
        <v>24</v>
      </c>
      <c r="B52" t="s">
        <v>65</v>
      </c>
      <c r="C52" s="1">
        <v>19.183083778280555</v>
      </c>
    </row>
    <row r="53" spans="1:3" x14ac:dyDescent="0.3">
      <c r="A53" t="s">
        <v>25</v>
      </c>
      <c r="B53" t="s">
        <v>66</v>
      </c>
      <c r="C53" s="1">
        <v>3.1101772391918412</v>
      </c>
    </row>
    <row r="54" spans="1:3" x14ac:dyDescent="0.3">
      <c r="A54" t="s">
        <v>25</v>
      </c>
      <c r="B54" t="s">
        <v>67</v>
      </c>
      <c r="C54" s="1">
        <v>49.762835827069459</v>
      </c>
    </row>
    <row r="55" spans="1:3" x14ac:dyDescent="0.3">
      <c r="A55" t="s">
        <v>25</v>
      </c>
      <c r="B55" t="s">
        <v>65</v>
      </c>
      <c r="C55" s="1">
        <v>6.2203544783836824</v>
      </c>
    </row>
    <row r="56" spans="1:3" x14ac:dyDescent="0.3">
      <c r="A56" t="s">
        <v>26</v>
      </c>
      <c r="B56" t="s">
        <v>66</v>
      </c>
      <c r="C56" s="1">
        <v>2.3615259880839541</v>
      </c>
    </row>
    <row r="57" spans="1:3" x14ac:dyDescent="0.3">
      <c r="A57" t="s">
        <v>26</v>
      </c>
      <c r="B57" t="s">
        <v>67</v>
      </c>
      <c r="C57" s="1">
        <v>110.99172143994585</v>
      </c>
    </row>
    <row r="58" spans="1:3" x14ac:dyDescent="0.3">
      <c r="A58" t="s">
        <v>26</v>
      </c>
      <c r="B58" t="s">
        <v>65</v>
      </c>
      <c r="C58" s="1">
        <v>7.0845779642518618</v>
      </c>
    </row>
    <row r="59" spans="1:3" x14ac:dyDescent="0.3">
      <c r="A59" t="s">
        <v>27</v>
      </c>
      <c r="B59" t="s">
        <v>66</v>
      </c>
      <c r="C59" s="1">
        <v>2.3905631988125182</v>
      </c>
    </row>
    <row r="60" spans="1:3" x14ac:dyDescent="0.3">
      <c r="A60" t="s">
        <v>27</v>
      </c>
      <c r="B60" t="s">
        <v>67</v>
      </c>
      <c r="C60" s="1">
        <v>81.07993515972457</v>
      </c>
    </row>
    <row r="61" spans="1:3" x14ac:dyDescent="0.3">
      <c r="A61" t="s">
        <v>27</v>
      </c>
      <c r="B61" t="s">
        <v>65</v>
      </c>
      <c r="C61" s="1">
        <v>4.7811263976250364</v>
      </c>
    </row>
    <row r="62" spans="1:3" x14ac:dyDescent="0.3">
      <c r="A62" t="s">
        <v>28</v>
      </c>
      <c r="B62" t="s">
        <v>66</v>
      </c>
      <c r="C62" s="1">
        <v>6.9930083597595685</v>
      </c>
    </row>
    <row r="63" spans="1:3" x14ac:dyDescent="0.3">
      <c r="A63" t="s">
        <v>28</v>
      </c>
      <c r="B63" t="s">
        <v>67</v>
      </c>
      <c r="C63" s="1">
        <v>657.34278581739943</v>
      </c>
    </row>
    <row r="64" spans="1:3" x14ac:dyDescent="0.3">
      <c r="A64" t="s">
        <v>28</v>
      </c>
      <c r="B64" t="s">
        <v>65</v>
      </c>
      <c r="C64" s="1">
        <v>18.648022292692183</v>
      </c>
    </row>
    <row r="65" spans="1:3" x14ac:dyDescent="0.3">
      <c r="A65" t="s">
        <v>29</v>
      </c>
      <c r="B65" t="s">
        <v>66</v>
      </c>
      <c r="C65" s="1">
        <v>3.8754141055110645</v>
      </c>
    </row>
    <row r="66" spans="1:3" x14ac:dyDescent="0.3">
      <c r="A66" t="s">
        <v>29</v>
      </c>
      <c r="B66" t="s">
        <v>67</v>
      </c>
      <c r="C66" s="1">
        <v>15.501656422044258</v>
      </c>
    </row>
    <row r="67" spans="1:3" x14ac:dyDescent="0.3">
      <c r="A67" t="s">
        <v>29</v>
      </c>
      <c r="B67" t="s">
        <v>65</v>
      </c>
      <c r="C67" s="1">
        <v>3.8754141055110645</v>
      </c>
    </row>
    <row r="68" spans="1:3" x14ac:dyDescent="0.3">
      <c r="A68" t="s">
        <v>30</v>
      </c>
      <c r="B68" t="s">
        <v>66</v>
      </c>
      <c r="C68" s="1">
        <v>13.304387271325906</v>
      </c>
    </row>
    <row r="69" spans="1:3" x14ac:dyDescent="0.3">
      <c r="A69" t="s">
        <v>30</v>
      </c>
      <c r="B69" t="s">
        <v>67</v>
      </c>
      <c r="C69" s="1">
        <v>444.36653486228528</v>
      </c>
    </row>
    <row r="70" spans="1:3" x14ac:dyDescent="0.3">
      <c r="A70" t="s">
        <v>30</v>
      </c>
      <c r="B70" t="s">
        <v>65</v>
      </c>
      <c r="C70" s="1">
        <v>66.521936356629524</v>
      </c>
    </row>
    <row r="71" spans="1:3" x14ac:dyDescent="0.3">
      <c r="A71" t="s">
        <v>31</v>
      </c>
      <c r="B71" t="s">
        <v>66</v>
      </c>
      <c r="C71" s="1">
        <v>0</v>
      </c>
    </row>
    <row r="72" spans="1:3" x14ac:dyDescent="0.3">
      <c r="A72" t="s">
        <v>31</v>
      </c>
      <c r="B72" t="s">
        <v>67</v>
      </c>
      <c r="C72" s="1">
        <v>0</v>
      </c>
    </row>
    <row r="73" spans="1:3" x14ac:dyDescent="0.3">
      <c r="A73" t="s">
        <v>31</v>
      </c>
      <c r="B73" t="s">
        <v>65</v>
      </c>
      <c r="C73" s="1">
        <v>2.5668113854670498</v>
      </c>
    </row>
    <row r="74" spans="1:3" x14ac:dyDescent="0.3">
      <c r="A74" t="s">
        <v>32</v>
      </c>
      <c r="B74" t="s">
        <v>66</v>
      </c>
      <c r="C74" s="1">
        <v>6.3584537717544816</v>
      </c>
    </row>
    <row r="75" spans="1:3" x14ac:dyDescent="0.3">
      <c r="A75" t="s">
        <v>32</v>
      </c>
      <c r="B75" t="s">
        <v>67</v>
      </c>
      <c r="C75" s="1">
        <v>551.06599355205503</v>
      </c>
    </row>
    <row r="76" spans="1:3" x14ac:dyDescent="0.3">
      <c r="A76" t="s">
        <v>32</v>
      </c>
      <c r="B76" t="s">
        <v>65</v>
      </c>
      <c r="C76" s="1">
        <v>21.194845905848272</v>
      </c>
    </row>
    <row r="77" spans="1:3" x14ac:dyDescent="0.3">
      <c r="A77" t="s">
        <v>33</v>
      </c>
      <c r="B77" t="s">
        <v>66</v>
      </c>
      <c r="C77" s="1">
        <v>0</v>
      </c>
    </row>
    <row r="78" spans="1:3" x14ac:dyDescent="0.3">
      <c r="A78" t="s">
        <v>33</v>
      </c>
      <c r="B78" t="s">
        <v>67</v>
      </c>
      <c r="C78" s="1">
        <v>0</v>
      </c>
    </row>
    <row r="79" spans="1:3" x14ac:dyDescent="0.3">
      <c r="A79" t="s">
        <v>33</v>
      </c>
      <c r="B79" t="s">
        <v>65</v>
      </c>
      <c r="C79" s="1">
        <v>4.3134946798451583</v>
      </c>
    </row>
    <row r="80" spans="1:3" x14ac:dyDescent="0.3">
      <c r="A80" t="s">
        <v>34</v>
      </c>
      <c r="B80" t="s">
        <v>66</v>
      </c>
      <c r="C80" s="1">
        <v>0</v>
      </c>
    </row>
    <row r="81" spans="1:3" x14ac:dyDescent="0.3">
      <c r="A81" t="s">
        <v>34</v>
      </c>
      <c r="B81" t="s">
        <v>67</v>
      </c>
      <c r="C81" s="1">
        <v>0</v>
      </c>
    </row>
    <row r="82" spans="1:3" x14ac:dyDescent="0.3">
      <c r="A82" t="s">
        <v>34</v>
      </c>
      <c r="B82" t="s">
        <v>65</v>
      </c>
      <c r="C82" s="1">
        <v>0</v>
      </c>
    </row>
    <row r="83" spans="1:3" x14ac:dyDescent="0.3">
      <c r="A83" t="s">
        <v>35</v>
      </c>
      <c r="B83" t="s">
        <v>66</v>
      </c>
      <c r="C83" s="1">
        <v>1.1080775112084043</v>
      </c>
    </row>
    <row r="84" spans="1:3" x14ac:dyDescent="0.3">
      <c r="A84" t="s">
        <v>35</v>
      </c>
      <c r="B84" t="s">
        <v>67</v>
      </c>
      <c r="C84" s="1">
        <v>163.99547165884383</v>
      </c>
    </row>
    <row r="85" spans="1:3" x14ac:dyDescent="0.3">
      <c r="A85" t="s">
        <v>35</v>
      </c>
      <c r="B85" t="s">
        <v>65</v>
      </c>
      <c r="C85" s="1">
        <v>4.432310044833617</v>
      </c>
    </row>
    <row r="86" spans="1:3" x14ac:dyDescent="0.3">
      <c r="A86" t="s">
        <v>36</v>
      </c>
      <c r="B86" t="s">
        <v>66</v>
      </c>
      <c r="C86" s="1">
        <v>0.82580709107857087</v>
      </c>
    </row>
    <row r="87" spans="1:3" x14ac:dyDescent="0.3">
      <c r="A87" t="s">
        <v>36</v>
      </c>
      <c r="B87" t="s">
        <v>67</v>
      </c>
      <c r="C87" s="1">
        <v>429.41968736085687</v>
      </c>
    </row>
    <row r="88" spans="1:3" x14ac:dyDescent="0.3">
      <c r="A88" t="s">
        <v>36</v>
      </c>
      <c r="B88" t="s">
        <v>65</v>
      </c>
      <c r="C88" s="1">
        <v>2.4774212732357128</v>
      </c>
    </row>
    <row r="89" spans="1:3" x14ac:dyDescent="0.3">
      <c r="A89" t="s">
        <v>37</v>
      </c>
      <c r="B89" t="s">
        <v>66</v>
      </c>
      <c r="C89" s="1">
        <v>0</v>
      </c>
    </row>
    <row r="90" spans="1:3" x14ac:dyDescent="0.3">
      <c r="A90" t="s">
        <v>37</v>
      </c>
      <c r="B90" t="s">
        <v>67</v>
      </c>
      <c r="C90" s="1">
        <v>0</v>
      </c>
    </row>
    <row r="91" spans="1:3" x14ac:dyDescent="0.3">
      <c r="A91" t="s">
        <v>37</v>
      </c>
      <c r="B91" t="s">
        <v>65</v>
      </c>
      <c r="C91" s="1">
        <v>9.3722471051778147</v>
      </c>
    </row>
    <row r="92" spans="1:3" x14ac:dyDescent="0.3">
      <c r="A92" t="s">
        <v>38</v>
      </c>
      <c r="B92" t="s">
        <v>66</v>
      </c>
      <c r="C92" s="1">
        <v>0.69349541782211521</v>
      </c>
    </row>
    <row r="93" spans="1:3" x14ac:dyDescent="0.3">
      <c r="A93" t="s">
        <v>38</v>
      </c>
      <c r="B93" t="s">
        <v>67</v>
      </c>
      <c r="C93" s="1">
        <v>2.0804862534663457</v>
      </c>
    </row>
    <row r="94" spans="1:3" x14ac:dyDescent="0.3">
      <c r="A94" t="s">
        <v>38</v>
      </c>
      <c r="B94" t="s">
        <v>65</v>
      </c>
      <c r="C94" s="1">
        <v>4.8544679247548066</v>
      </c>
    </row>
    <row r="95" spans="1:3" x14ac:dyDescent="0.3">
      <c r="A95" t="s">
        <v>39</v>
      </c>
      <c r="B95" t="s">
        <v>66</v>
      </c>
      <c r="C95" s="1">
        <v>3.7474288206235284</v>
      </c>
    </row>
    <row r="96" spans="1:3" x14ac:dyDescent="0.3">
      <c r="A96" t="s">
        <v>39</v>
      </c>
      <c r="B96" t="s">
        <v>67</v>
      </c>
      <c r="C96" s="1">
        <v>318.53144975299989</v>
      </c>
    </row>
    <row r="97" spans="1:3" x14ac:dyDescent="0.3">
      <c r="A97" t="s">
        <v>39</v>
      </c>
      <c r="B97" t="s">
        <v>65</v>
      </c>
      <c r="C97" s="1">
        <v>8.9938291694964683</v>
      </c>
    </row>
    <row r="98" spans="1:3" x14ac:dyDescent="0.3">
      <c r="A98" t="s">
        <v>40</v>
      </c>
      <c r="B98" t="s">
        <v>66</v>
      </c>
      <c r="C98" s="1">
        <v>2.5948987119762146</v>
      </c>
    </row>
    <row r="99" spans="1:3" x14ac:dyDescent="0.3">
      <c r="A99" t="s">
        <v>40</v>
      </c>
      <c r="B99" t="s">
        <v>67</v>
      </c>
      <c r="C99" s="1">
        <v>27.246436475750254</v>
      </c>
    </row>
    <row r="100" spans="1:3" x14ac:dyDescent="0.3">
      <c r="A100" t="s">
        <v>40</v>
      </c>
      <c r="B100" t="s">
        <v>65</v>
      </c>
      <c r="C100" s="1">
        <v>3.8923480679643219</v>
      </c>
    </row>
    <row r="101" spans="1:3" x14ac:dyDescent="0.3">
      <c r="A101" t="s">
        <v>41</v>
      </c>
      <c r="B101" t="s">
        <v>66</v>
      </c>
      <c r="C101" s="1">
        <v>0.37939261824024267</v>
      </c>
    </row>
    <row r="102" spans="1:3" x14ac:dyDescent="0.3">
      <c r="A102" t="s">
        <v>41</v>
      </c>
      <c r="B102" t="s">
        <v>67</v>
      </c>
      <c r="C102" s="1">
        <v>0.75878523648048535</v>
      </c>
    </row>
    <row r="103" spans="1:3" x14ac:dyDescent="0.3">
      <c r="A103" t="s">
        <v>41</v>
      </c>
      <c r="B103" t="s">
        <v>65</v>
      </c>
      <c r="C103" s="1">
        <v>2.2763557094414559</v>
      </c>
    </row>
    <row r="104" spans="1:3" x14ac:dyDescent="0.3">
      <c r="A104" t="s">
        <v>42</v>
      </c>
      <c r="B104" t="s">
        <v>66</v>
      </c>
      <c r="C104" s="1">
        <v>1.2509968953682864</v>
      </c>
    </row>
    <row r="105" spans="1:3" x14ac:dyDescent="0.3">
      <c r="A105" t="s">
        <v>42</v>
      </c>
      <c r="B105" t="s">
        <v>67</v>
      </c>
      <c r="C105" s="1">
        <v>42.533894442521735</v>
      </c>
    </row>
    <row r="106" spans="1:3" x14ac:dyDescent="0.3">
      <c r="A106" t="s">
        <v>42</v>
      </c>
      <c r="B106" t="s">
        <v>65</v>
      </c>
      <c r="C106" s="1">
        <v>3.7529906861048592</v>
      </c>
    </row>
    <row r="107" spans="1:3" x14ac:dyDescent="0.3">
      <c r="A107" t="s">
        <v>43</v>
      </c>
      <c r="B107" t="s">
        <v>66</v>
      </c>
      <c r="C107" s="1">
        <v>11.188790741230907</v>
      </c>
    </row>
    <row r="108" spans="1:3" x14ac:dyDescent="0.3">
      <c r="A108" t="s">
        <v>43</v>
      </c>
      <c r="B108" t="s">
        <v>67</v>
      </c>
      <c r="C108" s="1">
        <v>872.72567781601072</v>
      </c>
    </row>
    <row r="109" spans="1:3" x14ac:dyDescent="0.3">
      <c r="A109" t="s">
        <v>43</v>
      </c>
      <c r="B109" t="s">
        <v>65</v>
      </c>
      <c r="C109" s="1">
        <v>29.836775309949083</v>
      </c>
    </row>
    <row r="110" spans="1:3" x14ac:dyDescent="0.3">
      <c r="A110" t="s">
        <v>44</v>
      </c>
      <c r="B110" t="s">
        <v>66</v>
      </c>
      <c r="C110" s="1">
        <v>12.590580815066648</v>
      </c>
    </row>
    <row r="111" spans="1:3" x14ac:dyDescent="0.3">
      <c r="A111" t="s">
        <v>44</v>
      </c>
      <c r="B111" t="s">
        <v>67</v>
      </c>
      <c r="C111" s="1">
        <v>232.925745078733</v>
      </c>
    </row>
    <row r="112" spans="1:3" x14ac:dyDescent="0.3">
      <c r="A112" t="s">
        <v>44</v>
      </c>
      <c r="B112" t="s">
        <v>65</v>
      </c>
      <c r="C112" s="1">
        <v>22.033516426366635</v>
      </c>
    </row>
    <row r="113" spans="1:3" x14ac:dyDescent="0.3">
      <c r="A113" t="s">
        <v>45</v>
      </c>
      <c r="B113" t="s">
        <v>66</v>
      </c>
      <c r="C113" s="1">
        <v>0</v>
      </c>
    </row>
    <row r="114" spans="1:3" x14ac:dyDescent="0.3">
      <c r="A114" t="s">
        <v>45</v>
      </c>
      <c r="B114" t="s">
        <v>67</v>
      </c>
      <c r="C114" s="1">
        <v>0</v>
      </c>
    </row>
    <row r="115" spans="1:3" x14ac:dyDescent="0.3">
      <c r="A115" t="s">
        <v>45</v>
      </c>
      <c r="B115" t="s">
        <v>65</v>
      </c>
      <c r="C115" s="1">
        <v>0.67799121159002984</v>
      </c>
    </row>
    <row r="116" spans="1:3" x14ac:dyDescent="0.3">
      <c r="A116" t="s">
        <v>46</v>
      </c>
      <c r="B116" t="s">
        <v>66</v>
      </c>
      <c r="C116" s="1">
        <v>13.188804818975555</v>
      </c>
    </row>
    <row r="117" spans="1:3" x14ac:dyDescent="0.3">
      <c r="A117" t="s">
        <v>46</v>
      </c>
      <c r="B117" t="s">
        <v>67</v>
      </c>
      <c r="C117" s="1">
        <v>224.20968192258442</v>
      </c>
    </row>
    <row r="118" spans="1:3" x14ac:dyDescent="0.3">
      <c r="A118" t="s">
        <v>46</v>
      </c>
      <c r="B118" t="s">
        <v>65</v>
      </c>
      <c r="C118" s="1">
        <v>21.981341364959256</v>
      </c>
    </row>
    <row r="119" spans="1:3" x14ac:dyDescent="0.3">
      <c r="A119" t="s">
        <v>47</v>
      </c>
      <c r="B119" t="s">
        <v>66</v>
      </c>
      <c r="C119" s="1">
        <v>0</v>
      </c>
    </row>
    <row r="120" spans="1:3" x14ac:dyDescent="0.3">
      <c r="A120" t="s">
        <v>47</v>
      </c>
      <c r="B120" t="s">
        <v>67</v>
      </c>
      <c r="C120" s="1">
        <v>0</v>
      </c>
    </row>
    <row r="121" spans="1:3" x14ac:dyDescent="0.3">
      <c r="A121" t="s">
        <v>47</v>
      </c>
      <c r="B121" t="s">
        <v>65</v>
      </c>
      <c r="C121" s="1">
        <v>9.5172297086117688</v>
      </c>
    </row>
    <row r="122" spans="1:3" x14ac:dyDescent="0.3">
      <c r="A122" t="s">
        <v>48</v>
      </c>
      <c r="B122" t="s">
        <v>66</v>
      </c>
      <c r="C122" s="1">
        <v>3.0244026217099269</v>
      </c>
    </row>
    <row r="123" spans="1:3" x14ac:dyDescent="0.3">
      <c r="A123" t="s">
        <v>48</v>
      </c>
      <c r="B123" t="s">
        <v>67</v>
      </c>
      <c r="C123" s="1">
        <v>473.31901029760354</v>
      </c>
    </row>
    <row r="124" spans="1:3" x14ac:dyDescent="0.3">
      <c r="A124" t="s">
        <v>48</v>
      </c>
      <c r="B124" t="s">
        <v>65</v>
      </c>
      <c r="C124" s="1">
        <v>10.585409175984744</v>
      </c>
    </row>
    <row r="125" spans="1:3" x14ac:dyDescent="0.3">
      <c r="A125" t="s">
        <v>49</v>
      </c>
      <c r="B125" t="s">
        <v>66</v>
      </c>
      <c r="C125" s="1">
        <v>1.0938811714064653</v>
      </c>
    </row>
    <row r="126" spans="1:3" x14ac:dyDescent="0.3">
      <c r="A126" t="s">
        <v>49</v>
      </c>
      <c r="B126" t="s">
        <v>67</v>
      </c>
      <c r="C126" s="1">
        <v>3.2816435142193958</v>
      </c>
    </row>
    <row r="127" spans="1:3" x14ac:dyDescent="0.3">
      <c r="A127" t="s">
        <v>49</v>
      </c>
      <c r="B127" t="s">
        <v>65</v>
      </c>
      <c r="C127" s="1">
        <v>1.0938811714064653</v>
      </c>
    </row>
    <row r="128" spans="1:3" x14ac:dyDescent="0.3">
      <c r="A128" t="s">
        <v>50</v>
      </c>
      <c r="B128" t="s">
        <v>66</v>
      </c>
      <c r="C128" s="1">
        <v>1.9953877624913032</v>
      </c>
    </row>
    <row r="129" spans="1:3" x14ac:dyDescent="0.3">
      <c r="A129" t="s">
        <v>50</v>
      </c>
      <c r="B129" t="s">
        <v>67</v>
      </c>
      <c r="C129" s="1">
        <v>317.26665423611723</v>
      </c>
    </row>
    <row r="130" spans="1:3" x14ac:dyDescent="0.3">
      <c r="A130" t="s">
        <v>50</v>
      </c>
      <c r="B130" t="s">
        <v>65</v>
      </c>
      <c r="C130" s="1">
        <v>3.9907755249826065</v>
      </c>
    </row>
    <row r="131" spans="1:3" x14ac:dyDescent="0.3">
      <c r="A131" t="s">
        <v>51</v>
      </c>
      <c r="B131" t="s">
        <v>66</v>
      </c>
      <c r="C131" s="1">
        <v>0</v>
      </c>
    </row>
    <row r="132" spans="1:3" x14ac:dyDescent="0.3">
      <c r="A132" t="s">
        <v>51</v>
      </c>
      <c r="B132" t="s">
        <v>67</v>
      </c>
      <c r="C132" s="1">
        <v>0</v>
      </c>
    </row>
    <row r="133" spans="1:3" x14ac:dyDescent="0.3">
      <c r="A133" t="s">
        <v>51</v>
      </c>
      <c r="B133" t="s">
        <v>65</v>
      </c>
      <c r="C133" s="1">
        <v>0.39676171996046899</v>
      </c>
    </row>
    <row r="134" spans="1:3" x14ac:dyDescent="0.3">
      <c r="A134" t="s">
        <v>52</v>
      </c>
      <c r="B134" t="s">
        <v>66</v>
      </c>
      <c r="C134" s="1">
        <v>3.9928377582002321</v>
      </c>
    </row>
    <row r="135" spans="1:3" x14ac:dyDescent="0.3">
      <c r="A135" t="s">
        <v>52</v>
      </c>
      <c r="B135" t="s">
        <v>67</v>
      </c>
      <c r="C135" s="1">
        <v>55.899728614803252</v>
      </c>
    </row>
    <row r="136" spans="1:3" x14ac:dyDescent="0.3">
      <c r="A136" t="s">
        <v>52</v>
      </c>
      <c r="B136" t="s">
        <v>65</v>
      </c>
      <c r="C136" s="1">
        <v>7.9856755164004642</v>
      </c>
    </row>
    <row r="137" spans="1:3" x14ac:dyDescent="0.3">
      <c r="A137" t="s">
        <v>53</v>
      </c>
      <c r="B137" t="s">
        <v>66</v>
      </c>
      <c r="C137" s="1">
        <v>1.6401688990923544</v>
      </c>
    </row>
    <row r="138" spans="1:3" x14ac:dyDescent="0.3">
      <c r="A138" t="s">
        <v>53</v>
      </c>
      <c r="B138" t="s">
        <v>67</v>
      </c>
      <c r="C138" s="1">
        <v>375.59867789214917</v>
      </c>
    </row>
    <row r="139" spans="1:3" x14ac:dyDescent="0.3">
      <c r="A139" t="s">
        <v>53</v>
      </c>
      <c r="B139" t="s">
        <v>65</v>
      </c>
      <c r="C139" s="1">
        <v>3.2803377981847088</v>
      </c>
    </row>
    <row r="140" spans="1:3" x14ac:dyDescent="0.3">
      <c r="A140" t="s">
        <v>54</v>
      </c>
      <c r="B140" t="s">
        <v>66</v>
      </c>
      <c r="C140" s="1">
        <v>5.0120801541419757</v>
      </c>
    </row>
    <row r="141" spans="1:3" x14ac:dyDescent="0.3">
      <c r="A141" t="s">
        <v>54</v>
      </c>
      <c r="B141" t="s">
        <v>67</v>
      </c>
      <c r="C141" s="1">
        <v>15.036240462425926</v>
      </c>
    </row>
    <row r="142" spans="1:3" x14ac:dyDescent="0.3">
      <c r="A142" t="s">
        <v>54</v>
      </c>
      <c r="B142" t="s">
        <v>65</v>
      </c>
      <c r="C142" s="1">
        <v>15.036240462425926</v>
      </c>
    </row>
    <row r="143" spans="1:3" x14ac:dyDescent="0.3">
      <c r="A143" t="s">
        <v>55</v>
      </c>
      <c r="B143" t="s">
        <v>66</v>
      </c>
      <c r="C143" s="1">
        <v>2.5841579985581271</v>
      </c>
    </row>
    <row r="144" spans="1:3" x14ac:dyDescent="0.3">
      <c r="A144" t="s">
        <v>55</v>
      </c>
      <c r="B144" t="s">
        <v>67</v>
      </c>
      <c r="C144" s="1">
        <v>84.415827952898823</v>
      </c>
    </row>
    <row r="145" spans="1:3" x14ac:dyDescent="0.3">
      <c r="A145" t="s">
        <v>55</v>
      </c>
      <c r="B145" t="s">
        <v>65</v>
      </c>
      <c r="C145" s="1">
        <v>6.8910879961550062</v>
      </c>
    </row>
    <row r="146" spans="1:3" x14ac:dyDescent="0.3">
      <c r="A146" t="s">
        <v>56</v>
      </c>
      <c r="B146" t="s">
        <v>66</v>
      </c>
      <c r="C146" s="1">
        <v>0</v>
      </c>
    </row>
    <row r="147" spans="1:3" x14ac:dyDescent="0.3">
      <c r="A147" t="s">
        <v>56</v>
      </c>
      <c r="B147" t="s">
        <v>67</v>
      </c>
      <c r="C147" s="1">
        <v>0</v>
      </c>
    </row>
    <row r="148" spans="1:3" x14ac:dyDescent="0.3">
      <c r="A148" t="s">
        <v>56</v>
      </c>
      <c r="B148" t="s">
        <v>65</v>
      </c>
      <c r="C148" s="1">
        <v>0</v>
      </c>
    </row>
    <row r="149" spans="1:3" x14ac:dyDescent="0.3">
      <c r="A149" t="s">
        <v>57</v>
      </c>
      <c r="B149" t="s">
        <v>66</v>
      </c>
      <c r="C149" s="1">
        <v>3.0537897163337671</v>
      </c>
    </row>
    <row r="150" spans="1:3" x14ac:dyDescent="0.3">
      <c r="A150" t="s">
        <v>57</v>
      </c>
      <c r="B150" t="s">
        <v>67</v>
      </c>
      <c r="C150" s="1">
        <v>235.14180815770007</v>
      </c>
    </row>
    <row r="151" spans="1:3" x14ac:dyDescent="0.3">
      <c r="A151" t="s">
        <v>57</v>
      </c>
      <c r="B151" t="s">
        <v>65</v>
      </c>
      <c r="C151" s="1">
        <v>6.1075794326675341</v>
      </c>
    </row>
    <row r="152" spans="1:3" x14ac:dyDescent="0.3">
      <c r="A152" t="s">
        <v>58</v>
      </c>
      <c r="B152" t="s">
        <v>66</v>
      </c>
      <c r="C152" s="1">
        <v>2.0040097727972213</v>
      </c>
    </row>
    <row r="153" spans="1:3" x14ac:dyDescent="0.3">
      <c r="A153" t="s">
        <v>58</v>
      </c>
      <c r="B153" t="s">
        <v>67</v>
      </c>
      <c r="C153" s="1">
        <v>42.75220848634072</v>
      </c>
    </row>
    <row r="154" spans="1:3" x14ac:dyDescent="0.3">
      <c r="A154" t="s">
        <v>58</v>
      </c>
      <c r="B154" t="s">
        <v>65</v>
      </c>
      <c r="C154" s="1">
        <v>5.34402606079259</v>
      </c>
    </row>
    <row r="155" spans="1:3" x14ac:dyDescent="0.3">
      <c r="A155" t="s">
        <v>59</v>
      </c>
      <c r="B155" t="s">
        <v>66</v>
      </c>
      <c r="C155" s="1">
        <v>1.4567272262879294</v>
      </c>
    </row>
    <row r="156" spans="1:3" x14ac:dyDescent="0.3">
      <c r="A156" t="s">
        <v>59</v>
      </c>
      <c r="B156" t="s">
        <v>67</v>
      </c>
      <c r="C156" s="1">
        <v>58.086998148231181</v>
      </c>
    </row>
    <row r="157" spans="1:3" x14ac:dyDescent="0.3">
      <c r="A157" t="s">
        <v>59</v>
      </c>
      <c r="B157" t="s">
        <v>65</v>
      </c>
      <c r="C157" s="1">
        <v>3.4597271624338322</v>
      </c>
    </row>
    <row r="158" spans="1:3" x14ac:dyDescent="0.3">
      <c r="A158" t="s">
        <v>60</v>
      </c>
      <c r="B158" t="s">
        <v>66</v>
      </c>
      <c r="C158" s="1">
        <v>3.7056826513556036</v>
      </c>
    </row>
    <row r="159" spans="1:3" x14ac:dyDescent="0.3">
      <c r="A159" t="s">
        <v>60</v>
      </c>
      <c r="B159" t="s">
        <v>67</v>
      </c>
      <c r="C159" s="1">
        <v>118.58184484337932</v>
      </c>
    </row>
    <row r="160" spans="1:3" x14ac:dyDescent="0.3">
      <c r="A160" t="s">
        <v>60</v>
      </c>
      <c r="B160" t="s">
        <v>65</v>
      </c>
      <c r="C160" s="1">
        <v>8.4701317745270934</v>
      </c>
    </row>
    <row r="161" spans="1:3" x14ac:dyDescent="0.3">
      <c r="A161" t="s">
        <v>61</v>
      </c>
      <c r="B161" t="s">
        <v>66</v>
      </c>
      <c r="C161" s="1">
        <v>6.2391522938648158</v>
      </c>
    </row>
    <row r="162" spans="1:3" x14ac:dyDescent="0.3">
      <c r="A162" t="s">
        <v>61</v>
      </c>
      <c r="B162" t="s">
        <v>67</v>
      </c>
      <c r="C162" s="1">
        <v>355.63168075029449</v>
      </c>
    </row>
    <row r="163" spans="1:3" x14ac:dyDescent="0.3">
      <c r="A163" t="s">
        <v>61</v>
      </c>
      <c r="B163" t="s">
        <v>65</v>
      </c>
      <c r="C163" s="1">
        <v>14.558022019017903</v>
      </c>
    </row>
    <row r="164" spans="1:3" x14ac:dyDescent="0.3">
      <c r="A164" t="s">
        <v>62</v>
      </c>
      <c r="B164" t="s">
        <v>66</v>
      </c>
      <c r="C164" s="1">
        <v>0</v>
      </c>
    </row>
    <row r="165" spans="1:3" x14ac:dyDescent="0.3">
      <c r="A165" t="s">
        <v>62</v>
      </c>
      <c r="B165" t="s">
        <v>67</v>
      </c>
      <c r="C165" s="1">
        <v>0</v>
      </c>
    </row>
    <row r="166" spans="1:3" x14ac:dyDescent="0.3">
      <c r="A166" t="s">
        <v>62</v>
      </c>
      <c r="B166" t="s">
        <v>65</v>
      </c>
      <c r="C166" s="1">
        <v>1.2932124644572367</v>
      </c>
    </row>
    <row r="167" spans="1:3" x14ac:dyDescent="0.3">
      <c r="A167" t="s">
        <v>63</v>
      </c>
      <c r="B167" t="s">
        <v>66</v>
      </c>
      <c r="C167" s="1">
        <v>3.0200043087563011</v>
      </c>
    </row>
    <row r="168" spans="1:3" x14ac:dyDescent="0.3">
      <c r="A168" t="s">
        <v>63</v>
      </c>
      <c r="B168" t="s">
        <v>67</v>
      </c>
      <c r="C168" s="1">
        <v>247.64035331801668</v>
      </c>
    </row>
    <row r="169" spans="1:3" x14ac:dyDescent="0.3">
      <c r="A169" t="s">
        <v>63</v>
      </c>
      <c r="B169" t="s">
        <v>65</v>
      </c>
      <c r="C169" s="1">
        <v>27.180038778806711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sqref="A1:D57"/>
    </sheetView>
  </sheetViews>
  <sheetFormatPr defaultRowHeight="14.4" x14ac:dyDescent="0.3"/>
  <cols>
    <col min="1" max="1" width="22.21875" customWidth="1"/>
    <col min="2" max="2" width="24.77734375" style="1" customWidth="1"/>
    <col min="3" max="3" width="34.21875" style="1" customWidth="1"/>
    <col min="4" max="4" width="25" style="1" customWidth="1"/>
  </cols>
  <sheetData>
    <row r="1" spans="1:4" x14ac:dyDescent="0.3">
      <c r="A1" t="s">
        <v>0</v>
      </c>
      <c r="B1" s="1" t="s">
        <v>65</v>
      </c>
      <c r="C1" s="1" t="s">
        <v>66</v>
      </c>
      <c r="D1" s="1" t="s">
        <v>67</v>
      </c>
    </row>
    <row r="2" spans="1:4" x14ac:dyDescent="0.3">
      <c r="A2" t="s">
        <v>8</v>
      </c>
      <c r="B2" s="1">
        <v>8.1020425080889709</v>
      </c>
      <c r="C2" s="1">
        <v>0</v>
      </c>
      <c r="D2" s="1">
        <v>0</v>
      </c>
    </row>
    <row r="3" spans="1:4" x14ac:dyDescent="0.3">
      <c r="A3" t="s">
        <v>9</v>
      </c>
      <c r="B3" s="1">
        <v>82.493348568819471</v>
      </c>
      <c r="C3" s="1">
        <v>15.196143157414113</v>
      </c>
      <c r="D3" s="1">
        <v>138.93616601064332</v>
      </c>
    </row>
    <row r="4" spans="1:4" x14ac:dyDescent="0.3">
      <c r="A4" t="s">
        <v>10</v>
      </c>
      <c r="B4" s="1">
        <v>20.217538222966724</v>
      </c>
      <c r="C4" s="1">
        <v>0</v>
      </c>
      <c r="D4" s="1">
        <v>0</v>
      </c>
    </row>
    <row r="5" spans="1:4" x14ac:dyDescent="0.3">
      <c r="A5" t="s">
        <v>11</v>
      </c>
      <c r="B5" s="1">
        <v>6.5340663021056411</v>
      </c>
      <c r="C5" s="1">
        <v>2.1780221007018805</v>
      </c>
      <c r="D5" s="1">
        <v>139.39341444492035</v>
      </c>
    </row>
    <row r="6" spans="1:4" x14ac:dyDescent="0.3">
      <c r="A6" t="s">
        <v>12</v>
      </c>
      <c r="B6" s="1">
        <v>1.3939121835388706</v>
      </c>
      <c r="C6" s="1">
        <v>0</v>
      </c>
      <c r="D6" s="1">
        <v>0</v>
      </c>
    </row>
    <row r="7" spans="1:4" x14ac:dyDescent="0.3">
      <c r="A7" t="s">
        <v>13</v>
      </c>
      <c r="B7" s="1">
        <v>6.058583181794325</v>
      </c>
      <c r="C7" s="1">
        <v>1.7310237662269501</v>
      </c>
      <c r="D7" s="1">
        <v>34.187719382982266</v>
      </c>
    </row>
    <row r="8" spans="1:4" x14ac:dyDescent="0.3">
      <c r="A8" t="s">
        <v>14</v>
      </c>
      <c r="B8" s="1">
        <v>2.9910720456854687</v>
      </c>
      <c r="C8" s="1">
        <v>1.4955360228427343</v>
      </c>
      <c r="D8" s="1">
        <v>492.03135151525959</v>
      </c>
    </row>
    <row r="9" spans="1:4" x14ac:dyDescent="0.3">
      <c r="A9" t="s">
        <v>15</v>
      </c>
      <c r="B9" s="1">
        <v>5.4916055971610156</v>
      </c>
      <c r="C9" s="1">
        <v>0</v>
      </c>
      <c r="D9" s="1">
        <v>0</v>
      </c>
    </row>
    <row r="10" spans="1:4" x14ac:dyDescent="0.3">
      <c r="A10" t="s">
        <v>16</v>
      </c>
      <c r="B10" s="1">
        <v>6.7333316708564785</v>
      </c>
      <c r="C10" s="1">
        <v>0</v>
      </c>
      <c r="D10" s="1">
        <v>0</v>
      </c>
    </row>
    <row r="11" spans="1:4" x14ac:dyDescent="0.3">
      <c r="A11" t="s">
        <v>17</v>
      </c>
      <c r="B11" s="1">
        <v>13.037015850108746</v>
      </c>
      <c r="C11" s="1">
        <v>3.7248616714596419</v>
      </c>
      <c r="D11" s="1">
        <v>93.121541786491051</v>
      </c>
    </row>
    <row r="12" spans="1:4" x14ac:dyDescent="0.3">
      <c r="A12" t="s">
        <v>18</v>
      </c>
      <c r="B12" s="1">
        <v>2.1181444754379006</v>
      </c>
      <c r="C12" s="1">
        <v>0.70604815847930025</v>
      </c>
      <c r="D12" s="1">
        <v>0.70604815847930025</v>
      </c>
    </row>
    <row r="13" spans="1:4" x14ac:dyDescent="0.3">
      <c r="A13" t="s">
        <v>19</v>
      </c>
      <c r="B13" s="1">
        <v>5.2215252754701726</v>
      </c>
      <c r="C13" s="1">
        <v>1.2432203036833744</v>
      </c>
      <c r="D13" s="1">
        <v>25.113050134404162</v>
      </c>
    </row>
    <row r="14" spans="1:4" x14ac:dyDescent="0.3">
      <c r="A14" t="s">
        <v>20</v>
      </c>
      <c r="B14" s="1">
        <v>3.6288539590976741</v>
      </c>
      <c r="C14" s="1">
        <v>0</v>
      </c>
      <c r="D14" s="1">
        <v>0</v>
      </c>
    </row>
    <row r="15" spans="1:4" x14ac:dyDescent="0.3">
      <c r="A15" t="s">
        <v>21</v>
      </c>
      <c r="B15" s="1">
        <v>16.375990195346994</v>
      </c>
      <c r="C15" s="1">
        <v>9.8255941172081975</v>
      </c>
      <c r="D15" s="1">
        <v>1057.8889666194159</v>
      </c>
    </row>
    <row r="16" spans="1:4" x14ac:dyDescent="0.3">
      <c r="A16" t="s">
        <v>22</v>
      </c>
      <c r="B16" s="1">
        <v>1.6353430583293735</v>
      </c>
      <c r="C16" s="1">
        <v>0</v>
      </c>
      <c r="D16" s="1">
        <v>0</v>
      </c>
    </row>
    <row r="17" spans="1:4" x14ac:dyDescent="0.3">
      <c r="A17" t="s">
        <v>23</v>
      </c>
      <c r="B17" s="1">
        <v>0</v>
      </c>
      <c r="C17" s="1">
        <v>0</v>
      </c>
      <c r="D17" s="1">
        <v>0</v>
      </c>
    </row>
    <row r="18" spans="1:4" x14ac:dyDescent="0.3">
      <c r="A18" t="s">
        <v>24</v>
      </c>
      <c r="B18" s="1">
        <v>19.183083778280555</v>
      </c>
      <c r="C18" s="1">
        <v>9.5915418891402773</v>
      </c>
      <c r="D18" s="1">
        <v>855.24581844834142</v>
      </c>
    </row>
    <row r="19" spans="1:4" x14ac:dyDescent="0.3">
      <c r="A19" t="s">
        <v>25</v>
      </c>
      <c r="B19" s="1">
        <v>6.2203544783836824</v>
      </c>
      <c r="C19" s="1">
        <v>3.1101772391918412</v>
      </c>
      <c r="D19" s="1">
        <v>49.762835827069459</v>
      </c>
    </row>
    <row r="20" spans="1:4" x14ac:dyDescent="0.3">
      <c r="A20" t="s">
        <v>26</v>
      </c>
      <c r="B20" s="1">
        <v>7.0845779642518618</v>
      </c>
      <c r="C20" s="1">
        <v>2.3615259880839541</v>
      </c>
      <c r="D20" s="1">
        <v>110.99172143994585</v>
      </c>
    </row>
    <row r="21" spans="1:4" x14ac:dyDescent="0.3">
      <c r="A21" t="s">
        <v>27</v>
      </c>
      <c r="B21" s="1">
        <v>4.7811263976250364</v>
      </c>
      <c r="C21" s="1">
        <v>2.3905631988125182</v>
      </c>
      <c r="D21" s="1">
        <v>81.07993515972457</v>
      </c>
    </row>
    <row r="22" spans="1:4" x14ac:dyDescent="0.3">
      <c r="A22" t="s">
        <v>28</v>
      </c>
      <c r="B22" s="1">
        <v>18.648022292692183</v>
      </c>
      <c r="C22" s="1">
        <v>6.9930083597595685</v>
      </c>
      <c r="D22" s="1">
        <v>657.34278581739943</v>
      </c>
    </row>
    <row r="23" spans="1:4" x14ac:dyDescent="0.3">
      <c r="A23" t="s">
        <v>29</v>
      </c>
      <c r="B23" s="1">
        <v>3.8754141055110645</v>
      </c>
      <c r="C23" s="1">
        <v>3.8754141055110645</v>
      </c>
      <c r="D23" s="1">
        <v>15.501656422044258</v>
      </c>
    </row>
    <row r="24" spans="1:4" x14ac:dyDescent="0.3">
      <c r="A24" t="s">
        <v>30</v>
      </c>
      <c r="B24" s="1">
        <v>66.521936356629524</v>
      </c>
      <c r="C24" s="1">
        <v>13.304387271325906</v>
      </c>
      <c r="D24" s="1">
        <v>444.36653486228528</v>
      </c>
    </row>
    <row r="25" spans="1:4" x14ac:dyDescent="0.3">
      <c r="A25" t="s">
        <v>31</v>
      </c>
      <c r="B25" s="1">
        <v>2.5668113854670498</v>
      </c>
      <c r="C25" s="1">
        <v>0</v>
      </c>
      <c r="D25" s="1">
        <v>0</v>
      </c>
    </row>
    <row r="26" spans="1:4" x14ac:dyDescent="0.3">
      <c r="A26" t="s">
        <v>32</v>
      </c>
      <c r="B26" s="1">
        <v>21.194845905848272</v>
      </c>
      <c r="C26" s="1">
        <v>6.3584537717544816</v>
      </c>
      <c r="D26" s="1">
        <v>551.06599355205503</v>
      </c>
    </row>
    <row r="27" spans="1:4" x14ac:dyDescent="0.3">
      <c r="A27" t="s">
        <v>33</v>
      </c>
      <c r="B27" s="1">
        <v>4.3134946798451583</v>
      </c>
      <c r="C27" s="1">
        <v>0</v>
      </c>
      <c r="D27" s="1">
        <v>0</v>
      </c>
    </row>
    <row r="28" spans="1:4" x14ac:dyDescent="0.3">
      <c r="A28" t="s">
        <v>34</v>
      </c>
      <c r="B28" s="1">
        <v>0</v>
      </c>
      <c r="C28" s="1">
        <v>0</v>
      </c>
      <c r="D28" s="1">
        <v>0</v>
      </c>
    </row>
    <row r="29" spans="1:4" x14ac:dyDescent="0.3">
      <c r="A29" t="s">
        <v>35</v>
      </c>
      <c r="B29" s="1">
        <v>4.432310044833617</v>
      </c>
      <c r="C29" s="1">
        <v>1.1080775112084043</v>
      </c>
      <c r="D29" s="1">
        <v>163.99547165884383</v>
      </c>
    </row>
    <row r="30" spans="1:4" x14ac:dyDescent="0.3">
      <c r="A30" t="s">
        <v>36</v>
      </c>
      <c r="B30" s="1">
        <v>2.4774212732357128</v>
      </c>
      <c r="C30" s="1">
        <v>0.82580709107857087</v>
      </c>
      <c r="D30" s="1">
        <v>429.41968736085687</v>
      </c>
    </row>
    <row r="31" spans="1:4" x14ac:dyDescent="0.3">
      <c r="A31" t="s">
        <v>37</v>
      </c>
      <c r="B31" s="1">
        <v>9.3722471051778147</v>
      </c>
      <c r="C31" s="1">
        <v>0</v>
      </c>
      <c r="D31" s="1">
        <v>0</v>
      </c>
    </row>
    <row r="32" spans="1:4" x14ac:dyDescent="0.3">
      <c r="A32" t="s">
        <v>38</v>
      </c>
      <c r="B32" s="1">
        <v>4.8544679247548066</v>
      </c>
      <c r="C32" s="1">
        <v>0.69349541782211521</v>
      </c>
      <c r="D32" s="1">
        <v>2.0804862534663457</v>
      </c>
    </row>
    <row r="33" spans="1:4" x14ac:dyDescent="0.3">
      <c r="A33" t="s">
        <v>39</v>
      </c>
      <c r="B33" s="1">
        <v>8.9938291694964683</v>
      </c>
      <c r="C33" s="1">
        <v>3.7474288206235284</v>
      </c>
      <c r="D33" s="1">
        <v>318.53144975299989</v>
      </c>
    </row>
    <row r="34" spans="1:4" x14ac:dyDescent="0.3">
      <c r="A34" t="s">
        <v>40</v>
      </c>
      <c r="B34" s="1">
        <v>3.8923480679643219</v>
      </c>
      <c r="C34" s="1">
        <v>2.5948987119762146</v>
      </c>
      <c r="D34" s="1">
        <v>27.246436475750254</v>
      </c>
    </row>
    <row r="35" spans="1:4" x14ac:dyDescent="0.3">
      <c r="A35" t="s">
        <v>41</v>
      </c>
      <c r="B35" s="1">
        <v>2.2763557094414559</v>
      </c>
      <c r="C35" s="1">
        <v>0.37939261824024267</v>
      </c>
      <c r="D35" s="1">
        <v>0.75878523648048535</v>
      </c>
    </row>
    <row r="36" spans="1:4" x14ac:dyDescent="0.3">
      <c r="A36" t="s">
        <v>42</v>
      </c>
      <c r="B36" s="1">
        <v>3.7529906861048592</v>
      </c>
      <c r="C36" s="1">
        <v>1.2509968953682864</v>
      </c>
      <c r="D36" s="1">
        <v>42.533894442521735</v>
      </c>
    </row>
    <row r="37" spans="1:4" x14ac:dyDescent="0.3">
      <c r="A37" t="s">
        <v>43</v>
      </c>
      <c r="B37" s="1">
        <v>29.836775309949083</v>
      </c>
      <c r="C37" s="1">
        <v>11.188790741230907</v>
      </c>
      <c r="D37" s="1">
        <v>872.72567781601072</v>
      </c>
    </row>
    <row r="38" spans="1:4" x14ac:dyDescent="0.3">
      <c r="A38" t="s">
        <v>44</v>
      </c>
      <c r="B38" s="1">
        <v>22.033516426366635</v>
      </c>
      <c r="C38" s="1">
        <v>12.590580815066648</v>
      </c>
      <c r="D38" s="1">
        <v>232.925745078733</v>
      </c>
    </row>
    <row r="39" spans="1:4" x14ac:dyDescent="0.3">
      <c r="A39" t="s">
        <v>45</v>
      </c>
      <c r="B39" s="1">
        <v>0.67799121159002984</v>
      </c>
      <c r="C39" s="1">
        <v>0</v>
      </c>
      <c r="D39" s="1">
        <v>0</v>
      </c>
    </row>
    <row r="40" spans="1:4" x14ac:dyDescent="0.3">
      <c r="A40" t="s">
        <v>46</v>
      </c>
      <c r="B40" s="1">
        <v>21.981341364959256</v>
      </c>
      <c r="C40" s="1">
        <v>13.188804818975555</v>
      </c>
      <c r="D40" s="1">
        <v>224.20968192258442</v>
      </c>
    </row>
    <row r="41" spans="1:4" x14ac:dyDescent="0.3">
      <c r="A41" t="s">
        <v>47</v>
      </c>
      <c r="B41" s="1">
        <v>9.5172297086117688</v>
      </c>
      <c r="C41" s="1">
        <v>0</v>
      </c>
      <c r="D41" s="1">
        <v>0</v>
      </c>
    </row>
    <row r="42" spans="1:4" x14ac:dyDescent="0.3">
      <c r="A42" t="s">
        <v>48</v>
      </c>
      <c r="B42" s="1">
        <v>10.585409175984744</v>
      </c>
      <c r="C42" s="1">
        <v>3.0244026217099269</v>
      </c>
      <c r="D42" s="1">
        <v>473.31901029760354</v>
      </c>
    </row>
    <row r="43" spans="1:4" x14ac:dyDescent="0.3">
      <c r="A43" t="s">
        <v>49</v>
      </c>
      <c r="B43" s="1">
        <v>1.0938811714064653</v>
      </c>
      <c r="C43" s="1">
        <v>1.0938811714064653</v>
      </c>
      <c r="D43" s="1">
        <v>3.2816435142193958</v>
      </c>
    </row>
    <row r="44" spans="1:4" x14ac:dyDescent="0.3">
      <c r="A44" t="s">
        <v>50</v>
      </c>
      <c r="B44" s="1">
        <v>3.9907755249826065</v>
      </c>
      <c r="C44" s="1">
        <v>1.9953877624913032</v>
      </c>
      <c r="D44" s="1">
        <v>317.26665423611723</v>
      </c>
    </row>
    <row r="45" spans="1:4" x14ac:dyDescent="0.3">
      <c r="A45" t="s">
        <v>51</v>
      </c>
      <c r="B45" s="1">
        <v>0.39676171996046899</v>
      </c>
      <c r="C45" s="1">
        <v>0</v>
      </c>
      <c r="D45" s="1">
        <v>0</v>
      </c>
    </row>
    <row r="46" spans="1:4" x14ac:dyDescent="0.3">
      <c r="A46" t="s">
        <v>52</v>
      </c>
      <c r="B46" s="1">
        <v>7.9856755164004642</v>
      </c>
      <c r="C46" s="1">
        <v>3.9928377582002321</v>
      </c>
      <c r="D46" s="1">
        <v>55.899728614803252</v>
      </c>
    </row>
    <row r="47" spans="1:4" x14ac:dyDescent="0.3">
      <c r="A47" t="s">
        <v>53</v>
      </c>
      <c r="B47" s="1">
        <v>3.2803377981847088</v>
      </c>
      <c r="C47" s="1">
        <v>1.6401688990923544</v>
      </c>
      <c r="D47" s="1">
        <v>375.59867789214917</v>
      </c>
    </row>
    <row r="48" spans="1:4" x14ac:dyDescent="0.3">
      <c r="A48" t="s">
        <v>54</v>
      </c>
      <c r="B48" s="1">
        <v>15.036240462425926</v>
      </c>
      <c r="C48" s="1">
        <v>5.0120801541419757</v>
      </c>
      <c r="D48" s="1">
        <v>15.036240462425926</v>
      </c>
    </row>
    <row r="49" spans="1:4" x14ac:dyDescent="0.3">
      <c r="A49" t="s">
        <v>55</v>
      </c>
      <c r="B49" s="1">
        <v>6.8910879961550062</v>
      </c>
      <c r="C49" s="1">
        <v>2.5841579985581271</v>
      </c>
      <c r="D49" s="1">
        <v>84.415827952898823</v>
      </c>
    </row>
    <row r="50" spans="1:4" x14ac:dyDescent="0.3">
      <c r="A50" t="s">
        <v>56</v>
      </c>
      <c r="B50" s="1">
        <v>0</v>
      </c>
      <c r="C50" s="1">
        <v>0</v>
      </c>
      <c r="D50" s="1">
        <v>0</v>
      </c>
    </row>
    <row r="51" spans="1:4" x14ac:dyDescent="0.3">
      <c r="A51" t="s">
        <v>57</v>
      </c>
      <c r="B51" s="1">
        <v>6.1075794326675341</v>
      </c>
      <c r="C51" s="1">
        <v>3.0537897163337671</v>
      </c>
      <c r="D51" s="1">
        <v>235.14180815770007</v>
      </c>
    </row>
    <row r="52" spans="1:4" x14ac:dyDescent="0.3">
      <c r="A52" t="s">
        <v>58</v>
      </c>
      <c r="B52" s="1">
        <v>5.34402606079259</v>
      </c>
      <c r="C52" s="1">
        <v>2.0040097727972213</v>
      </c>
      <c r="D52" s="1">
        <v>42.75220848634072</v>
      </c>
    </row>
    <row r="53" spans="1:4" x14ac:dyDescent="0.3">
      <c r="A53" t="s">
        <v>59</v>
      </c>
      <c r="B53" s="1">
        <v>3.4597271624338322</v>
      </c>
      <c r="C53" s="1">
        <v>1.4567272262879294</v>
      </c>
      <c r="D53" s="1">
        <v>58.086998148231181</v>
      </c>
    </row>
    <row r="54" spans="1:4" x14ac:dyDescent="0.3">
      <c r="A54" t="s">
        <v>60</v>
      </c>
      <c r="B54" s="1">
        <v>8.4701317745270934</v>
      </c>
      <c r="C54" s="1">
        <v>3.7056826513556036</v>
      </c>
      <c r="D54" s="1">
        <v>118.58184484337932</v>
      </c>
    </row>
    <row r="55" spans="1:4" x14ac:dyDescent="0.3">
      <c r="A55" t="s">
        <v>61</v>
      </c>
      <c r="B55" s="1">
        <v>14.558022019017903</v>
      </c>
      <c r="C55" s="1">
        <v>6.2391522938648158</v>
      </c>
      <c r="D55" s="1">
        <v>355.63168075029449</v>
      </c>
    </row>
    <row r="56" spans="1:4" x14ac:dyDescent="0.3">
      <c r="A56" t="s">
        <v>62</v>
      </c>
      <c r="B56" s="1">
        <v>1.2932124644572367</v>
      </c>
      <c r="C56" s="1">
        <v>0</v>
      </c>
      <c r="D56" s="1">
        <v>0</v>
      </c>
    </row>
    <row r="57" spans="1:4" x14ac:dyDescent="0.3">
      <c r="A57" t="s">
        <v>63</v>
      </c>
      <c r="B57" s="1">
        <v>27.180038778806711</v>
      </c>
      <c r="C57" s="1">
        <v>3.0200043087563011</v>
      </c>
      <c r="D57" s="1">
        <v>247.64035331801668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B8" sqref="B8"/>
    </sheetView>
  </sheetViews>
  <sheetFormatPr defaultRowHeight="14.4" x14ac:dyDescent="0.3"/>
  <cols>
    <col min="2" max="2" width="24.77734375" customWidth="1"/>
    <col min="3" max="3" width="19.77734375" customWidth="1"/>
    <col min="4" max="4" width="25" customWidth="1"/>
    <col min="5" max="5" width="15.6640625" customWidth="1"/>
    <col min="6" max="6" width="24.5546875" customWidth="1"/>
    <col min="7" max="7" width="23.44140625" customWidth="1"/>
    <col min="8" max="8" width="20.109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8</v>
      </c>
      <c r="B2">
        <v>320906734</v>
      </c>
      <c r="C2">
        <v>2</v>
      </c>
      <c r="D2">
        <v>0</v>
      </c>
      <c r="E2">
        <v>0</v>
      </c>
    </row>
    <row r="3" spans="1:5" x14ac:dyDescent="0.3">
      <c r="A3" t="s">
        <v>9</v>
      </c>
      <c r="B3">
        <v>1197672318</v>
      </c>
      <c r="C3">
        <v>76</v>
      </c>
      <c r="D3">
        <v>14</v>
      </c>
      <c r="E3">
        <v>128</v>
      </c>
    </row>
    <row r="4" spans="1:5" x14ac:dyDescent="0.3">
      <c r="A4" t="s">
        <v>10</v>
      </c>
      <c r="B4">
        <v>385803648</v>
      </c>
      <c r="C4">
        <v>6</v>
      </c>
      <c r="D4">
        <v>0</v>
      </c>
      <c r="E4">
        <v>0</v>
      </c>
    </row>
    <row r="5" spans="1:5" x14ac:dyDescent="0.3">
      <c r="A5" t="s">
        <v>11</v>
      </c>
      <c r="B5">
        <v>596871813</v>
      </c>
      <c r="C5">
        <v>3</v>
      </c>
      <c r="D5">
        <v>1</v>
      </c>
      <c r="E5">
        <v>64</v>
      </c>
    </row>
    <row r="6" spans="1:5" x14ac:dyDescent="0.3">
      <c r="A6" t="s">
        <v>12</v>
      </c>
      <c r="B6">
        <v>1865253802</v>
      </c>
      <c r="C6">
        <v>2</v>
      </c>
      <c r="D6">
        <v>0</v>
      </c>
      <c r="E6">
        <v>0</v>
      </c>
    </row>
    <row r="7" spans="1:5" x14ac:dyDescent="0.3">
      <c r="A7" t="s">
        <v>13</v>
      </c>
      <c r="B7">
        <v>3004002661</v>
      </c>
      <c r="C7">
        <v>14</v>
      </c>
      <c r="D7">
        <v>4</v>
      </c>
      <c r="E7">
        <v>79</v>
      </c>
    </row>
    <row r="8" spans="1:5" x14ac:dyDescent="0.3">
      <c r="A8" t="s">
        <v>14</v>
      </c>
      <c r="B8">
        <v>869253552</v>
      </c>
      <c r="C8">
        <v>2</v>
      </c>
      <c r="D8">
        <v>1</v>
      </c>
      <c r="E8">
        <v>329</v>
      </c>
    </row>
    <row r="9" spans="1:5" x14ac:dyDescent="0.3">
      <c r="A9" t="s">
        <v>15</v>
      </c>
      <c r="B9">
        <v>710174817</v>
      </c>
      <c r="C9">
        <v>3</v>
      </c>
      <c r="D9">
        <v>0</v>
      </c>
      <c r="E9">
        <v>0</v>
      </c>
    </row>
    <row r="10" spans="1:5" x14ac:dyDescent="0.3">
      <c r="A10" t="s">
        <v>16</v>
      </c>
      <c r="B10">
        <v>965346773</v>
      </c>
      <c r="C10">
        <v>5</v>
      </c>
      <c r="D10">
        <v>0</v>
      </c>
      <c r="E10">
        <v>0</v>
      </c>
    </row>
    <row r="11" spans="1:5" x14ac:dyDescent="0.3">
      <c r="A11" t="s">
        <v>17</v>
      </c>
      <c r="B11">
        <v>698012498</v>
      </c>
      <c r="C11">
        <v>7</v>
      </c>
      <c r="D11">
        <v>2</v>
      </c>
      <c r="E11">
        <v>50</v>
      </c>
    </row>
    <row r="12" spans="1:5" x14ac:dyDescent="0.3">
      <c r="A12" t="s">
        <v>18</v>
      </c>
      <c r="B12">
        <v>1841234177</v>
      </c>
      <c r="C12">
        <v>3</v>
      </c>
      <c r="D12">
        <v>1</v>
      </c>
      <c r="E12">
        <v>1</v>
      </c>
    </row>
    <row r="13" spans="1:5" x14ac:dyDescent="0.3">
      <c r="A13" t="s">
        <v>19</v>
      </c>
      <c r="B13">
        <v>5228357340</v>
      </c>
      <c r="C13">
        <v>21</v>
      </c>
      <c r="D13">
        <v>5</v>
      </c>
      <c r="E13">
        <v>101</v>
      </c>
    </row>
    <row r="14" spans="1:5" x14ac:dyDescent="0.3">
      <c r="A14" t="s">
        <v>20</v>
      </c>
      <c r="B14">
        <v>358239823</v>
      </c>
      <c r="C14">
        <v>1</v>
      </c>
      <c r="D14">
        <v>0</v>
      </c>
      <c r="E14">
        <v>0</v>
      </c>
    </row>
    <row r="15" spans="1:5" x14ac:dyDescent="0.3">
      <c r="A15" t="s">
        <v>21</v>
      </c>
      <c r="B15">
        <v>396922563</v>
      </c>
      <c r="C15">
        <v>5</v>
      </c>
      <c r="D15">
        <v>3</v>
      </c>
      <c r="E15">
        <v>323</v>
      </c>
    </row>
    <row r="16" spans="1:5" x14ac:dyDescent="0.3">
      <c r="A16" t="s">
        <v>22</v>
      </c>
      <c r="B16">
        <v>3179760952</v>
      </c>
      <c r="C16">
        <v>4</v>
      </c>
      <c r="D16">
        <v>0</v>
      </c>
      <c r="E16">
        <v>0</v>
      </c>
    </row>
    <row r="17" spans="1:5" x14ac:dyDescent="0.3">
      <c r="A17" t="s">
        <v>23</v>
      </c>
      <c r="B17">
        <v>2582459303</v>
      </c>
      <c r="C17">
        <v>0</v>
      </c>
      <c r="D17">
        <v>0</v>
      </c>
      <c r="E17">
        <v>0</v>
      </c>
    </row>
    <row r="18" spans="1:5" x14ac:dyDescent="0.3">
      <c r="A18" t="s">
        <v>24</v>
      </c>
      <c r="B18">
        <v>813216487</v>
      </c>
      <c r="C18">
        <v>12</v>
      </c>
      <c r="D18">
        <v>6</v>
      </c>
      <c r="E18">
        <v>535</v>
      </c>
    </row>
    <row r="19" spans="1:5" x14ac:dyDescent="0.3">
      <c r="A19" t="s">
        <v>25</v>
      </c>
      <c r="B19">
        <v>417982610</v>
      </c>
      <c r="C19">
        <v>2</v>
      </c>
      <c r="D19">
        <v>1</v>
      </c>
      <c r="E19">
        <v>16</v>
      </c>
    </row>
    <row r="20" spans="1:5" x14ac:dyDescent="0.3">
      <c r="A20" t="s">
        <v>26</v>
      </c>
      <c r="B20">
        <v>550491507</v>
      </c>
      <c r="C20">
        <v>3</v>
      </c>
      <c r="D20">
        <v>1</v>
      </c>
      <c r="E20">
        <v>47</v>
      </c>
    </row>
    <row r="21" spans="1:5" x14ac:dyDescent="0.3">
      <c r="A21" t="s">
        <v>27</v>
      </c>
      <c r="B21">
        <v>6525658894</v>
      </c>
      <c r="C21">
        <v>24</v>
      </c>
      <c r="D21">
        <v>12</v>
      </c>
      <c r="E21">
        <v>407</v>
      </c>
    </row>
    <row r="22" spans="1:5" x14ac:dyDescent="0.3">
      <c r="A22" t="s">
        <v>28</v>
      </c>
      <c r="B22">
        <v>557699891</v>
      </c>
      <c r="C22">
        <v>8</v>
      </c>
      <c r="D22">
        <v>3</v>
      </c>
      <c r="E22">
        <v>282</v>
      </c>
    </row>
    <row r="23" spans="1:5" x14ac:dyDescent="0.3">
      <c r="A23" t="s">
        <v>29</v>
      </c>
      <c r="B23">
        <v>335448023</v>
      </c>
      <c r="C23">
        <v>1</v>
      </c>
      <c r="D23">
        <v>1</v>
      </c>
      <c r="E23">
        <v>4</v>
      </c>
    </row>
    <row r="24" spans="1:5" x14ac:dyDescent="0.3">
      <c r="A24" t="s">
        <v>30</v>
      </c>
      <c r="B24">
        <v>488560643</v>
      </c>
      <c r="C24">
        <v>25</v>
      </c>
      <c r="D24">
        <v>5</v>
      </c>
      <c r="E24">
        <v>167</v>
      </c>
    </row>
    <row r="25" spans="1:5" x14ac:dyDescent="0.3">
      <c r="A25" t="s">
        <v>31</v>
      </c>
      <c r="B25">
        <v>506464950</v>
      </c>
      <c r="C25">
        <v>1</v>
      </c>
      <c r="D25">
        <v>0</v>
      </c>
      <c r="E25">
        <v>0</v>
      </c>
    </row>
    <row r="26" spans="1:5" x14ac:dyDescent="0.3">
      <c r="A26" t="s">
        <v>32</v>
      </c>
      <c r="B26">
        <v>613356665</v>
      </c>
      <c r="C26">
        <v>10</v>
      </c>
      <c r="D26">
        <v>3</v>
      </c>
      <c r="E26">
        <v>260</v>
      </c>
    </row>
    <row r="27" spans="1:5" x14ac:dyDescent="0.3">
      <c r="A27" t="s">
        <v>33</v>
      </c>
      <c r="B27">
        <v>301379762</v>
      </c>
      <c r="C27">
        <v>1</v>
      </c>
      <c r="D27">
        <v>0</v>
      </c>
      <c r="E27">
        <v>0</v>
      </c>
    </row>
    <row r="28" spans="1:5" x14ac:dyDescent="0.3">
      <c r="A28" t="s">
        <v>34</v>
      </c>
      <c r="B28">
        <v>493877795</v>
      </c>
      <c r="C28">
        <v>0</v>
      </c>
      <c r="D28">
        <v>0</v>
      </c>
      <c r="E28">
        <v>0</v>
      </c>
    </row>
    <row r="29" spans="1:5" x14ac:dyDescent="0.3">
      <c r="A29" t="s">
        <v>35</v>
      </c>
      <c r="B29">
        <v>1173203126</v>
      </c>
      <c r="C29">
        <v>4</v>
      </c>
      <c r="D29">
        <v>1</v>
      </c>
      <c r="E29">
        <v>148</v>
      </c>
    </row>
    <row r="30" spans="1:5" x14ac:dyDescent="0.3">
      <c r="A30" t="s">
        <v>36</v>
      </c>
      <c r="B30">
        <v>1574217531</v>
      </c>
      <c r="C30">
        <v>3</v>
      </c>
      <c r="D30">
        <v>1</v>
      </c>
      <c r="E30">
        <v>520</v>
      </c>
    </row>
    <row r="31" spans="1:5" x14ac:dyDescent="0.3">
      <c r="A31" t="s">
        <v>37</v>
      </c>
      <c r="B31">
        <v>277414794</v>
      </c>
      <c r="C31">
        <v>2</v>
      </c>
      <c r="D31">
        <v>0</v>
      </c>
      <c r="E31">
        <v>0</v>
      </c>
    </row>
    <row r="32" spans="1:5" x14ac:dyDescent="0.3">
      <c r="A32" t="s">
        <v>38</v>
      </c>
      <c r="B32">
        <v>1874561773</v>
      </c>
      <c r="C32">
        <v>7</v>
      </c>
      <c r="D32">
        <v>1</v>
      </c>
      <c r="E32">
        <v>3</v>
      </c>
    </row>
    <row r="33" spans="1:5" x14ac:dyDescent="0.3">
      <c r="A33" t="s">
        <v>39</v>
      </c>
      <c r="B33">
        <v>1734522605</v>
      </c>
      <c r="C33">
        <v>12</v>
      </c>
      <c r="D33">
        <v>5</v>
      </c>
      <c r="E33">
        <v>425</v>
      </c>
    </row>
    <row r="34" spans="1:5" x14ac:dyDescent="0.3">
      <c r="A34" t="s">
        <v>40</v>
      </c>
      <c r="B34">
        <v>1001965891</v>
      </c>
      <c r="C34">
        <v>3</v>
      </c>
      <c r="D34">
        <v>2</v>
      </c>
      <c r="E34">
        <v>21</v>
      </c>
    </row>
    <row r="35" spans="1:5" x14ac:dyDescent="0.3">
      <c r="A35" t="s">
        <v>41</v>
      </c>
      <c r="B35">
        <v>3426529504</v>
      </c>
      <c r="C35">
        <v>6</v>
      </c>
      <c r="D35">
        <v>1</v>
      </c>
      <c r="E35">
        <v>2</v>
      </c>
    </row>
    <row r="36" spans="1:5" x14ac:dyDescent="0.3">
      <c r="A36" t="s">
        <v>42</v>
      </c>
      <c r="B36">
        <v>1039171244</v>
      </c>
      <c r="C36">
        <v>3</v>
      </c>
      <c r="D36">
        <v>1</v>
      </c>
      <c r="E36">
        <v>34</v>
      </c>
    </row>
    <row r="37" spans="1:5" x14ac:dyDescent="0.3">
      <c r="A37" t="s">
        <v>43</v>
      </c>
      <c r="B37">
        <v>348563137</v>
      </c>
      <c r="C37">
        <v>8</v>
      </c>
      <c r="D37">
        <v>3</v>
      </c>
      <c r="E37">
        <v>234</v>
      </c>
    </row>
    <row r="38" spans="1:5" x14ac:dyDescent="0.3">
      <c r="A38" t="s">
        <v>44</v>
      </c>
      <c r="B38">
        <v>413007158</v>
      </c>
      <c r="C38">
        <v>7</v>
      </c>
      <c r="D38">
        <v>4</v>
      </c>
      <c r="E38">
        <v>74</v>
      </c>
    </row>
    <row r="39" spans="1:5" x14ac:dyDescent="0.3">
      <c r="A39" t="s">
        <v>45</v>
      </c>
      <c r="B39">
        <v>1917428984</v>
      </c>
      <c r="C39">
        <v>1</v>
      </c>
      <c r="D39">
        <v>0</v>
      </c>
      <c r="E39">
        <v>0</v>
      </c>
    </row>
    <row r="40" spans="1:5" x14ac:dyDescent="0.3">
      <c r="A40" t="s">
        <v>46</v>
      </c>
      <c r="B40">
        <v>295705339</v>
      </c>
      <c r="C40">
        <v>5</v>
      </c>
      <c r="D40">
        <v>3</v>
      </c>
      <c r="E40">
        <v>51</v>
      </c>
    </row>
    <row r="41" spans="1:5" x14ac:dyDescent="0.3">
      <c r="A41" t="s">
        <v>47</v>
      </c>
      <c r="B41">
        <v>682971852</v>
      </c>
      <c r="C41">
        <v>5</v>
      </c>
      <c r="D41">
        <v>0</v>
      </c>
      <c r="E41">
        <v>0</v>
      </c>
    </row>
    <row r="42" spans="1:5" x14ac:dyDescent="0.3">
      <c r="A42" t="s">
        <v>48</v>
      </c>
      <c r="B42">
        <v>859673901</v>
      </c>
      <c r="C42">
        <v>7</v>
      </c>
      <c r="D42">
        <v>2</v>
      </c>
      <c r="E42">
        <v>313</v>
      </c>
    </row>
    <row r="43" spans="1:5" x14ac:dyDescent="0.3">
      <c r="A43" t="s">
        <v>49</v>
      </c>
      <c r="B43">
        <v>2376857805</v>
      </c>
      <c r="C43">
        <v>2</v>
      </c>
      <c r="D43">
        <v>2</v>
      </c>
      <c r="E43">
        <v>6</v>
      </c>
    </row>
    <row r="44" spans="1:5" x14ac:dyDescent="0.3">
      <c r="A44" t="s">
        <v>50</v>
      </c>
      <c r="B44">
        <v>651502442</v>
      </c>
      <c r="C44">
        <v>2</v>
      </c>
      <c r="D44">
        <v>1</v>
      </c>
      <c r="E44">
        <v>159</v>
      </c>
    </row>
    <row r="45" spans="1:5" x14ac:dyDescent="0.3">
      <c r="A45" t="s">
        <v>51</v>
      </c>
      <c r="B45">
        <v>3276525770</v>
      </c>
      <c r="C45">
        <v>1</v>
      </c>
      <c r="D45">
        <v>0</v>
      </c>
      <c r="E45">
        <v>0</v>
      </c>
    </row>
    <row r="46" spans="1:5" x14ac:dyDescent="0.3">
      <c r="A46" t="s">
        <v>52</v>
      </c>
      <c r="B46">
        <v>325582976</v>
      </c>
      <c r="C46">
        <v>2</v>
      </c>
      <c r="D46">
        <v>1</v>
      </c>
      <c r="E46">
        <v>14</v>
      </c>
    </row>
    <row r="47" spans="1:5" x14ac:dyDescent="0.3">
      <c r="A47" t="s">
        <v>53</v>
      </c>
      <c r="B47">
        <v>792601299</v>
      </c>
      <c r="C47">
        <v>2</v>
      </c>
      <c r="D47">
        <v>1</v>
      </c>
      <c r="E47">
        <v>229</v>
      </c>
    </row>
    <row r="48" spans="1:5" x14ac:dyDescent="0.3">
      <c r="A48" t="s">
        <v>54</v>
      </c>
      <c r="B48">
        <v>259373346</v>
      </c>
      <c r="C48">
        <v>3</v>
      </c>
      <c r="D48">
        <v>1</v>
      </c>
      <c r="E48">
        <v>3</v>
      </c>
    </row>
    <row r="49" spans="1:5" x14ac:dyDescent="0.3">
      <c r="A49" t="s">
        <v>55</v>
      </c>
      <c r="B49">
        <v>1509195646</v>
      </c>
      <c r="C49">
        <v>8</v>
      </c>
      <c r="D49">
        <v>3</v>
      </c>
      <c r="E49">
        <v>98</v>
      </c>
    </row>
    <row r="50" spans="1:5" x14ac:dyDescent="0.3">
      <c r="A50" t="s">
        <v>56</v>
      </c>
      <c r="B50">
        <v>619130754</v>
      </c>
      <c r="C50">
        <v>0</v>
      </c>
      <c r="D50">
        <v>0</v>
      </c>
      <c r="E50">
        <v>0</v>
      </c>
    </row>
    <row r="51" spans="1:5" x14ac:dyDescent="0.3">
      <c r="A51" t="s">
        <v>57</v>
      </c>
      <c r="B51">
        <v>1702802250</v>
      </c>
      <c r="C51">
        <v>8</v>
      </c>
      <c r="D51">
        <v>4</v>
      </c>
      <c r="E51">
        <v>308</v>
      </c>
    </row>
    <row r="52" spans="1:5" x14ac:dyDescent="0.3">
      <c r="A52" t="s">
        <v>58</v>
      </c>
      <c r="B52">
        <v>1946098294</v>
      </c>
      <c r="C52">
        <v>8</v>
      </c>
      <c r="D52">
        <v>3</v>
      </c>
      <c r="E52">
        <v>64</v>
      </c>
    </row>
    <row r="53" spans="1:5" x14ac:dyDescent="0.3">
      <c r="A53" t="s">
        <v>59</v>
      </c>
      <c r="B53">
        <v>7139291291</v>
      </c>
      <c r="C53">
        <v>19</v>
      </c>
      <c r="D53">
        <v>8</v>
      </c>
      <c r="E53">
        <v>319</v>
      </c>
    </row>
    <row r="54" spans="1:5" x14ac:dyDescent="0.3">
      <c r="A54" t="s">
        <v>60</v>
      </c>
      <c r="B54">
        <v>2455687887</v>
      </c>
      <c r="C54">
        <v>16</v>
      </c>
      <c r="D54">
        <v>7</v>
      </c>
      <c r="E54">
        <v>224</v>
      </c>
    </row>
    <row r="55" spans="1:5" x14ac:dyDescent="0.3">
      <c r="A55" t="s">
        <v>61</v>
      </c>
      <c r="B55">
        <v>625084918</v>
      </c>
      <c r="C55">
        <v>7</v>
      </c>
      <c r="D55">
        <v>3</v>
      </c>
      <c r="E55">
        <v>171</v>
      </c>
    </row>
    <row r="56" spans="1:5" x14ac:dyDescent="0.3">
      <c r="A56" t="s">
        <v>62</v>
      </c>
      <c r="B56">
        <v>1005248585</v>
      </c>
      <c r="C56">
        <v>1</v>
      </c>
      <c r="D56">
        <v>0</v>
      </c>
      <c r="E56">
        <v>0</v>
      </c>
    </row>
    <row r="57" spans="1:5" x14ac:dyDescent="0.3">
      <c r="A57" t="s">
        <v>63</v>
      </c>
      <c r="B57">
        <v>430462962</v>
      </c>
      <c r="C57">
        <v>9</v>
      </c>
      <c r="D57">
        <v>1</v>
      </c>
      <c r="E57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9"/>
  <sheetViews>
    <sheetView workbookViewId="0">
      <selection activeCell="H23" sqref="H23"/>
    </sheetView>
  </sheetViews>
  <sheetFormatPr defaultRowHeight="14.4" x14ac:dyDescent="0.3"/>
  <cols>
    <col min="1" max="1" width="22.33203125" customWidth="1"/>
    <col min="2" max="2" width="29.44140625" customWidth="1"/>
    <col min="3" max="3" width="21" style="1" customWidth="1"/>
  </cols>
  <sheetData>
    <row r="1" spans="1:3" x14ac:dyDescent="0.3">
      <c r="A1" t="s">
        <v>71</v>
      </c>
      <c r="B1" t="s">
        <v>72</v>
      </c>
      <c r="C1" s="1" t="s">
        <v>73</v>
      </c>
    </row>
    <row r="2" spans="1:3" x14ac:dyDescent="0.3">
      <c r="A2" t="s">
        <v>8</v>
      </c>
      <c r="B2" t="s">
        <v>69</v>
      </c>
      <c r="C2" s="1">
        <v>0</v>
      </c>
    </row>
    <row r="3" spans="1:3" x14ac:dyDescent="0.3">
      <c r="A3" t="s">
        <v>8</v>
      </c>
      <c r="B3" t="s">
        <v>70</v>
      </c>
      <c r="C3" s="1">
        <v>0</v>
      </c>
    </row>
    <row r="4" spans="1:3" x14ac:dyDescent="0.3">
      <c r="A4" t="s">
        <v>8</v>
      </c>
      <c r="B4" t="s">
        <v>68</v>
      </c>
      <c r="C4" s="1">
        <v>0</v>
      </c>
    </row>
    <row r="5" spans="1:3" x14ac:dyDescent="0.3">
      <c r="A5" t="s">
        <v>9</v>
      </c>
      <c r="B5" t="s">
        <v>69</v>
      </c>
      <c r="C5" s="1">
        <v>1.0854387969581509</v>
      </c>
    </row>
    <row r="6" spans="1:3" x14ac:dyDescent="0.3">
      <c r="A6" t="s">
        <v>9</v>
      </c>
      <c r="B6" t="s">
        <v>70</v>
      </c>
      <c r="C6" s="1">
        <v>95.518614132317282</v>
      </c>
    </row>
    <row r="7" spans="1:3" x14ac:dyDescent="0.3">
      <c r="A7" t="s">
        <v>9</v>
      </c>
      <c r="B7" t="s">
        <v>68</v>
      </c>
      <c r="C7" s="1">
        <v>6.5126327817489056</v>
      </c>
    </row>
    <row r="8" spans="1:3" x14ac:dyDescent="0.3">
      <c r="A8" t="s">
        <v>10</v>
      </c>
      <c r="B8" t="s">
        <v>69</v>
      </c>
      <c r="C8" s="1">
        <v>0</v>
      </c>
    </row>
    <row r="9" spans="1:3" x14ac:dyDescent="0.3">
      <c r="A9" t="s">
        <v>10</v>
      </c>
      <c r="B9" t="s">
        <v>70</v>
      </c>
      <c r="C9" s="1">
        <v>0</v>
      </c>
    </row>
    <row r="10" spans="1:3" x14ac:dyDescent="0.3">
      <c r="A10" t="s">
        <v>10</v>
      </c>
      <c r="B10" t="s">
        <v>68</v>
      </c>
      <c r="C10" s="1">
        <v>3.3695897038277876</v>
      </c>
    </row>
    <row r="11" spans="1:3" x14ac:dyDescent="0.3">
      <c r="A11" t="s">
        <v>11</v>
      </c>
      <c r="B11" t="s">
        <v>69</v>
      </c>
      <c r="C11" s="1">
        <v>0</v>
      </c>
    </row>
    <row r="12" spans="1:3" x14ac:dyDescent="0.3">
      <c r="A12" t="s">
        <v>11</v>
      </c>
      <c r="B12" t="s">
        <v>70</v>
      </c>
      <c r="C12" s="1">
        <v>0</v>
      </c>
    </row>
    <row r="13" spans="1:3" x14ac:dyDescent="0.3">
      <c r="A13" t="s">
        <v>11</v>
      </c>
      <c r="B13" t="s">
        <v>68</v>
      </c>
      <c r="C13" s="1">
        <v>10.890110503509403</v>
      </c>
    </row>
    <row r="14" spans="1:3" x14ac:dyDescent="0.3">
      <c r="A14" t="s">
        <v>12</v>
      </c>
      <c r="B14" t="s">
        <v>69</v>
      </c>
      <c r="C14" s="1">
        <v>0</v>
      </c>
    </row>
    <row r="15" spans="1:3" x14ac:dyDescent="0.3">
      <c r="A15" t="s">
        <v>12</v>
      </c>
      <c r="B15" t="s">
        <v>70</v>
      </c>
      <c r="C15" s="1">
        <v>0</v>
      </c>
    </row>
    <row r="16" spans="1:3" x14ac:dyDescent="0.3">
      <c r="A16" t="s">
        <v>12</v>
      </c>
      <c r="B16" t="s">
        <v>68</v>
      </c>
      <c r="C16" s="1">
        <v>1.3939121835388706</v>
      </c>
    </row>
    <row r="17" spans="1:3" x14ac:dyDescent="0.3">
      <c r="A17" t="s">
        <v>13</v>
      </c>
      <c r="B17" t="s">
        <v>69</v>
      </c>
      <c r="C17" s="1">
        <v>0.86551188311347504</v>
      </c>
    </row>
    <row r="18" spans="1:3" x14ac:dyDescent="0.3">
      <c r="A18" t="s">
        <v>13</v>
      </c>
      <c r="B18" t="s">
        <v>70</v>
      </c>
      <c r="C18" s="1">
        <v>145.83875230462056</v>
      </c>
    </row>
    <row r="19" spans="1:3" x14ac:dyDescent="0.3">
      <c r="A19" t="s">
        <v>13</v>
      </c>
      <c r="B19" t="s">
        <v>68</v>
      </c>
      <c r="C19" s="1">
        <v>2.5965356493404252</v>
      </c>
    </row>
    <row r="20" spans="1:3" x14ac:dyDescent="0.3">
      <c r="A20" t="s">
        <v>14</v>
      </c>
      <c r="B20" t="s">
        <v>69</v>
      </c>
      <c r="C20" s="1">
        <v>1.4955360228427343</v>
      </c>
    </row>
    <row r="21" spans="1:3" x14ac:dyDescent="0.3">
      <c r="A21" t="s">
        <v>14</v>
      </c>
      <c r="B21" t="s">
        <v>70</v>
      </c>
      <c r="C21" s="1">
        <v>236.29469160915204</v>
      </c>
    </row>
    <row r="22" spans="1:3" x14ac:dyDescent="0.3">
      <c r="A22" t="s">
        <v>14</v>
      </c>
      <c r="B22" t="s">
        <v>68</v>
      </c>
      <c r="C22" s="1">
        <v>5.9821440913709374</v>
      </c>
    </row>
    <row r="23" spans="1:3" x14ac:dyDescent="0.3">
      <c r="A23" t="s">
        <v>15</v>
      </c>
      <c r="B23" t="s">
        <v>69</v>
      </c>
      <c r="C23" s="1">
        <v>1.8305351990536718</v>
      </c>
    </row>
    <row r="24" spans="1:3" x14ac:dyDescent="0.3">
      <c r="A24" t="s">
        <v>15</v>
      </c>
      <c r="B24" t="s">
        <v>70</v>
      </c>
      <c r="C24" s="1">
        <v>12.813746393375702</v>
      </c>
    </row>
    <row r="25" spans="1:3" x14ac:dyDescent="0.3">
      <c r="A25" t="s">
        <v>15</v>
      </c>
      <c r="B25" t="s">
        <v>68</v>
      </c>
      <c r="C25" s="1">
        <v>9.1526759952683587</v>
      </c>
    </row>
    <row r="26" spans="1:3" x14ac:dyDescent="0.3">
      <c r="A26" t="s">
        <v>16</v>
      </c>
      <c r="B26" t="s">
        <v>69</v>
      </c>
      <c r="C26" s="1">
        <v>1.3466663341712957</v>
      </c>
    </row>
    <row r="27" spans="1:3" x14ac:dyDescent="0.3">
      <c r="A27" t="s">
        <v>16</v>
      </c>
      <c r="B27" t="s">
        <v>70</v>
      </c>
      <c r="C27" s="1">
        <v>118.50663740707402</v>
      </c>
    </row>
    <row r="28" spans="1:3" x14ac:dyDescent="0.3">
      <c r="A28" t="s">
        <v>16</v>
      </c>
      <c r="B28" t="s">
        <v>68</v>
      </c>
      <c r="C28" s="1">
        <v>6.7333316708564785</v>
      </c>
    </row>
    <row r="29" spans="1:3" x14ac:dyDescent="0.3">
      <c r="A29" t="s">
        <v>17</v>
      </c>
      <c r="B29" t="s">
        <v>69</v>
      </c>
      <c r="C29" s="1">
        <v>0</v>
      </c>
    </row>
    <row r="30" spans="1:3" x14ac:dyDescent="0.3">
      <c r="A30" t="s">
        <v>17</v>
      </c>
      <c r="B30" t="s">
        <v>70</v>
      </c>
      <c r="C30" s="1">
        <v>0</v>
      </c>
    </row>
    <row r="31" spans="1:3" x14ac:dyDescent="0.3">
      <c r="A31" t="s">
        <v>17</v>
      </c>
      <c r="B31" t="s">
        <v>68</v>
      </c>
      <c r="C31" s="1">
        <v>7.4497233429192837</v>
      </c>
    </row>
    <row r="32" spans="1:3" x14ac:dyDescent="0.3">
      <c r="A32" t="s">
        <v>18</v>
      </c>
      <c r="B32" t="s">
        <v>69</v>
      </c>
      <c r="C32" s="1">
        <v>0</v>
      </c>
    </row>
    <row r="33" spans="1:3" x14ac:dyDescent="0.3">
      <c r="A33" t="s">
        <v>18</v>
      </c>
      <c r="B33" t="s">
        <v>70</v>
      </c>
      <c r="C33" s="1">
        <v>0</v>
      </c>
    </row>
    <row r="34" spans="1:3" x14ac:dyDescent="0.3">
      <c r="A34" t="s">
        <v>18</v>
      </c>
      <c r="B34" t="s">
        <v>68</v>
      </c>
      <c r="C34" s="1">
        <v>4.9423371093551021</v>
      </c>
    </row>
    <row r="35" spans="1:3" x14ac:dyDescent="0.3">
      <c r="A35" t="s">
        <v>19</v>
      </c>
      <c r="B35" t="s">
        <v>69</v>
      </c>
      <c r="C35" s="1">
        <v>0.74593218221002466</v>
      </c>
    </row>
    <row r="36" spans="1:3" x14ac:dyDescent="0.3">
      <c r="A36" t="s">
        <v>19</v>
      </c>
      <c r="B36" t="s">
        <v>70</v>
      </c>
      <c r="C36" s="1">
        <v>103.43592926645675</v>
      </c>
    </row>
    <row r="37" spans="1:3" x14ac:dyDescent="0.3">
      <c r="A37" t="s">
        <v>19</v>
      </c>
      <c r="B37" t="s">
        <v>68</v>
      </c>
      <c r="C37" s="1">
        <v>4.2269490325234731</v>
      </c>
    </row>
    <row r="38" spans="1:3" x14ac:dyDescent="0.3">
      <c r="A38" t="s">
        <v>20</v>
      </c>
      <c r="B38" t="s">
        <v>69</v>
      </c>
      <c r="C38" s="1">
        <v>0</v>
      </c>
    </row>
    <row r="39" spans="1:3" x14ac:dyDescent="0.3">
      <c r="A39" t="s">
        <v>20</v>
      </c>
      <c r="B39" t="s">
        <v>70</v>
      </c>
      <c r="C39" s="1">
        <v>0</v>
      </c>
    </row>
    <row r="40" spans="1:3" x14ac:dyDescent="0.3">
      <c r="A40" t="s">
        <v>20</v>
      </c>
      <c r="B40" t="s">
        <v>68</v>
      </c>
      <c r="C40" s="1">
        <v>3.6288539590976741</v>
      </c>
    </row>
    <row r="41" spans="1:3" x14ac:dyDescent="0.3">
      <c r="A41" t="s">
        <v>21</v>
      </c>
      <c r="B41" t="s">
        <v>69</v>
      </c>
      <c r="C41" s="1">
        <v>0</v>
      </c>
    </row>
    <row r="42" spans="1:3" x14ac:dyDescent="0.3">
      <c r="A42" t="s">
        <v>21</v>
      </c>
      <c r="B42" t="s">
        <v>70</v>
      </c>
      <c r="C42" s="1">
        <v>0</v>
      </c>
    </row>
    <row r="43" spans="1:3" x14ac:dyDescent="0.3">
      <c r="A43" t="s">
        <v>21</v>
      </c>
      <c r="B43" t="s">
        <v>68</v>
      </c>
      <c r="C43" s="1">
        <v>0</v>
      </c>
    </row>
    <row r="44" spans="1:3" x14ac:dyDescent="0.3">
      <c r="A44" t="s">
        <v>22</v>
      </c>
      <c r="B44" t="s">
        <v>69</v>
      </c>
      <c r="C44" s="1">
        <v>0</v>
      </c>
    </row>
    <row r="45" spans="1:3" x14ac:dyDescent="0.3">
      <c r="A45" t="s">
        <v>22</v>
      </c>
      <c r="B45" t="s">
        <v>70</v>
      </c>
      <c r="C45" s="1">
        <v>0</v>
      </c>
    </row>
    <row r="46" spans="1:3" x14ac:dyDescent="0.3">
      <c r="A46" t="s">
        <v>22</v>
      </c>
      <c r="B46" t="s">
        <v>68</v>
      </c>
      <c r="C46" s="1">
        <v>2.4530145874940601</v>
      </c>
    </row>
    <row r="47" spans="1:3" x14ac:dyDescent="0.3">
      <c r="A47" t="s">
        <v>23</v>
      </c>
      <c r="B47" t="s">
        <v>69</v>
      </c>
      <c r="C47" s="1">
        <v>0</v>
      </c>
    </row>
    <row r="48" spans="1:3" x14ac:dyDescent="0.3">
      <c r="A48" t="s">
        <v>23</v>
      </c>
      <c r="B48" t="s">
        <v>70</v>
      </c>
      <c r="C48" s="1">
        <v>0</v>
      </c>
    </row>
    <row r="49" spans="1:3" x14ac:dyDescent="0.3">
      <c r="A49" t="s">
        <v>23</v>
      </c>
      <c r="B49" t="s">
        <v>68</v>
      </c>
      <c r="C49" s="1">
        <v>1.0067922452755105</v>
      </c>
    </row>
    <row r="50" spans="1:3" x14ac:dyDescent="0.3">
      <c r="A50" t="s">
        <v>24</v>
      </c>
      <c r="B50" t="s">
        <v>69</v>
      </c>
      <c r="C50" s="1">
        <v>1.5985903148567129</v>
      </c>
    </row>
    <row r="51" spans="1:3" x14ac:dyDescent="0.3">
      <c r="A51" t="s">
        <v>24</v>
      </c>
      <c r="B51" t="s">
        <v>70</v>
      </c>
      <c r="C51" s="1">
        <v>359.68282084276041</v>
      </c>
    </row>
    <row r="52" spans="1:3" x14ac:dyDescent="0.3">
      <c r="A52" t="s">
        <v>24</v>
      </c>
      <c r="B52" t="s">
        <v>68</v>
      </c>
      <c r="C52" s="1">
        <v>3.1971806297134258</v>
      </c>
    </row>
    <row r="53" spans="1:3" x14ac:dyDescent="0.3">
      <c r="A53" t="s">
        <v>25</v>
      </c>
      <c r="B53" t="s">
        <v>69</v>
      </c>
      <c r="C53" s="1">
        <v>0</v>
      </c>
    </row>
    <row r="54" spans="1:3" x14ac:dyDescent="0.3">
      <c r="A54" t="s">
        <v>25</v>
      </c>
      <c r="B54" t="s">
        <v>70</v>
      </c>
      <c r="C54" s="1">
        <v>0</v>
      </c>
    </row>
    <row r="55" spans="1:3" x14ac:dyDescent="0.3">
      <c r="A55" t="s">
        <v>25</v>
      </c>
      <c r="B55" t="s">
        <v>68</v>
      </c>
      <c r="C55" s="1">
        <v>0</v>
      </c>
    </row>
    <row r="56" spans="1:3" x14ac:dyDescent="0.3">
      <c r="A56" t="s">
        <v>26</v>
      </c>
      <c r="B56" t="s">
        <v>69</v>
      </c>
      <c r="C56" s="1">
        <v>0</v>
      </c>
    </row>
    <row r="57" spans="1:3" x14ac:dyDescent="0.3">
      <c r="A57" t="s">
        <v>26</v>
      </c>
      <c r="B57" t="s">
        <v>70</v>
      </c>
      <c r="C57" s="1">
        <v>0</v>
      </c>
    </row>
    <row r="58" spans="1:3" x14ac:dyDescent="0.3">
      <c r="A58" t="s">
        <v>26</v>
      </c>
      <c r="B58" t="s">
        <v>68</v>
      </c>
      <c r="C58" s="1">
        <v>0</v>
      </c>
    </row>
    <row r="59" spans="1:3" x14ac:dyDescent="0.3">
      <c r="A59" t="s">
        <v>27</v>
      </c>
      <c r="B59" t="s">
        <v>69</v>
      </c>
      <c r="C59" s="1">
        <v>0.39842719980208635</v>
      </c>
    </row>
    <row r="60" spans="1:3" x14ac:dyDescent="0.3">
      <c r="A60" t="s">
        <v>27</v>
      </c>
      <c r="B60" t="s">
        <v>70</v>
      </c>
      <c r="C60" s="1">
        <v>10.159893594953202</v>
      </c>
    </row>
    <row r="61" spans="1:3" x14ac:dyDescent="0.3">
      <c r="A61" t="s">
        <v>27</v>
      </c>
      <c r="B61" t="s">
        <v>68</v>
      </c>
      <c r="C61" s="1">
        <v>4.7811263976250364</v>
      </c>
    </row>
    <row r="62" spans="1:3" x14ac:dyDescent="0.3">
      <c r="A62" t="s">
        <v>28</v>
      </c>
      <c r="B62" t="s">
        <v>69</v>
      </c>
      <c r="C62" s="1">
        <v>2.3310027865865228</v>
      </c>
    </row>
    <row r="63" spans="1:3" x14ac:dyDescent="0.3">
      <c r="A63" t="s">
        <v>28</v>
      </c>
      <c r="B63" t="s">
        <v>70</v>
      </c>
      <c r="C63" s="1">
        <v>32.634039012211318</v>
      </c>
    </row>
    <row r="64" spans="1:3" x14ac:dyDescent="0.3">
      <c r="A64" t="s">
        <v>28</v>
      </c>
      <c r="B64" t="s">
        <v>68</v>
      </c>
      <c r="C64" s="1">
        <v>9.3240111463460913</v>
      </c>
    </row>
    <row r="65" spans="1:3" x14ac:dyDescent="0.3">
      <c r="A65" t="s">
        <v>29</v>
      </c>
      <c r="B65" t="s">
        <v>69</v>
      </c>
      <c r="C65" s="1">
        <v>0</v>
      </c>
    </row>
    <row r="66" spans="1:3" x14ac:dyDescent="0.3">
      <c r="A66" t="s">
        <v>29</v>
      </c>
      <c r="B66" t="s">
        <v>70</v>
      </c>
      <c r="C66" s="1">
        <v>0</v>
      </c>
    </row>
    <row r="67" spans="1:3" x14ac:dyDescent="0.3">
      <c r="A67" t="s">
        <v>29</v>
      </c>
      <c r="B67" t="s">
        <v>68</v>
      </c>
      <c r="C67" s="1">
        <v>3.8754141055110645</v>
      </c>
    </row>
    <row r="68" spans="1:3" x14ac:dyDescent="0.3">
      <c r="A68" t="s">
        <v>30</v>
      </c>
      <c r="B68" t="s">
        <v>69</v>
      </c>
      <c r="C68" s="1">
        <v>5.3217549085303624</v>
      </c>
    </row>
    <row r="69" spans="1:3" x14ac:dyDescent="0.3">
      <c r="A69" t="s">
        <v>30</v>
      </c>
      <c r="B69" t="s">
        <v>70</v>
      </c>
      <c r="C69" s="1">
        <v>244.80072579239666</v>
      </c>
    </row>
    <row r="70" spans="1:3" x14ac:dyDescent="0.3">
      <c r="A70" t="s">
        <v>30</v>
      </c>
      <c r="B70" t="s">
        <v>68</v>
      </c>
      <c r="C70" s="1">
        <v>13.304387271325906</v>
      </c>
    </row>
    <row r="71" spans="1:3" x14ac:dyDescent="0.3">
      <c r="A71" t="s">
        <v>31</v>
      </c>
      <c r="B71" t="s">
        <v>69</v>
      </c>
      <c r="C71" s="1">
        <v>0</v>
      </c>
    </row>
    <row r="72" spans="1:3" x14ac:dyDescent="0.3">
      <c r="A72" t="s">
        <v>31</v>
      </c>
      <c r="B72" t="s">
        <v>70</v>
      </c>
      <c r="C72" s="1">
        <v>0</v>
      </c>
    </row>
    <row r="73" spans="1:3" x14ac:dyDescent="0.3">
      <c r="A73" t="s">
        <v>31</v>
      </c>
      <c r="B73" t="s">
        <v>68</v>
      </c>
      <c r="C73" s="1">
        <v>0</v>
      </c>
    </row>
    <row r="74" spans="1:3" x14ac:dyDescent="0.3">
      <c r="A74" t="s">
        <v>32</v>
      </c>
      <c r="B74" t="s">
        <v>69</v>
      </c>
      <c r="C74" s="1">
        <v>4.2389691811696544</v>
      </c>
    </row>
    <row r="75" spans="1:3" x14ac:dyDescent="0.3">
      <c r="A75" t="s">
        <v>32</v>
      </c>
      <c r="B75" t="s">
        <v>70</v>
      </c>
      <c r="C75" s="1">
        <v>46.628660992866202</v>
      </c>
    </row>
    <row r="76" spans="1:3" x14ac:dyDescent="0.3">
      <c r="A76" t="s">
        <v>32</v>
      </c>
      <c r="B76" t="s">
        <v>68</v>
      </c>
      <c r="C76" s="1">
        <v>8.4779383623393088</v>
      </c>
    </row>
    <row r="77" spans="1:3" x14ac:dyDescent="0.3">
      <c r="A77" t="s">
        <v>33</v>
      </c>
      <c r="B77" t="s">
        <v>69</v>
      </c>
      <c r="C77" s="1">
        <v>4.3134946798451583</v>
      </c>
    </row>
    <row r="78" spans="1:3" x14ac:dyDescent="0.3">
      <c r="A78" t="s">
        <v>33</v>
      </c>
      <c r="B78" t="s">
        <v>70</v>
      </c>
      <c r="C78" s="1">
        <v>616.82973921785765</v>
      </c>
    </row>
    <row r="79" spans="1:3" x14ac:dyDescent="0.3">
      <c r="A79" t="s">
        <v>33</v>
      </c>
      <c r="B79" t="s">
        <v>68</v>
      </c>
      <c r="C79" s="1">
        <v>12.940484039535475</v>
      </c>
    </row>
    <row r="80" spans="1:3" x14ac:dyDescent="0.3">
      <c r="A80" t="s">
        <v>34</v>
      </c>
      <c r="B80" t="s">
        <v>69</v>
      </c>
      <c r="C80" s="1">
        <v>0</v>
      </c>
    </row>
    <row r="81" spans="1:3" x14ac:dyDescent="0.3">
      <c r="A81" t="s">
        <v>34</v>
      </c>
      <c r="B81" t="s">
        <v>70</v>
      </c>
      <c r="C81" s="1">
        <v>0</v>
      </c>
    </row>
    <row r="82" spans="1:3" x14ac:dyDescent="0.3">
      <c r="A82" t="s">
        <v>34</v>
      </c>
      <c r="B82" t="s">
        <v>68</v>
      </c>
      <c r="C82" s="1">
        <v>2.6322301046152519</v>
      </c>
    </row>
    <row r="83" spans="1:3" x14ac:dyDescent="0.3">
      <c r="A83" t="s">
        <v>35</v>
      </c>
      <c r="B83" t="s">
        <v>69</v>
      </c>
      <c r="C83" s="1">
        <v>0</v>
      </c>
    </row>
    <row r="84" spans="1:3" x14ac:dyDescent="0.3">
      <c r="A84" t="s">
        <v>35</v>
      </c>
      <c r="B84" t="s">
        <v>70</v>
      </c>
      <c r="C84" s="1">
        <v>0</v>
      </c>
    </row>
    <row r="85" spans="1:3" x14ac:dyDescent="0.3">
      <c r="A85" t="s">
        <v>35</v>
      </c>
      <c r="B85" t="s">
        <v>68</v>
      </c>
      <c r="C85" s="1">
        <v>5.5403875560420213</v>
      </c>
    </row>
    <row r="86" spans="1:3" x14ac:dyDescent="0.3">
      <c r="A86" t="s">
        <v>36</v>
      </c>
      <c r="B86" t="s">
        <v>69</v>
      </c>
      <c r="C86" s="1">
        <v>0</v>
      </c>
    </row>
    <row r="87" spans="1:3" x14ac:dyDescent="0.3">
      <c r="A87" t="s">
        <v>36</v>
      </c>
      <c r="B87" t="s">
        <v>70</v>
      </c>
      <c r="C87" s="1">
        <v>0</v>
      </c>
    </row>
    <row r="88" spans="1:3" x14ac:dyDescent="0.3">
      <c r="A88" t="s">
        <v>36</v>
      </c>
      <c r="B88" t="s">
        <v>68</v>
      </c>
      <c r="C88" s="1">
        <v>0</v>
      </c>
    </row>
    <row r="89" spans="1:3" x14ac:dyDescent="0.3">
      <c r="A89" t="s">
        <v>37</v>
      </c>
      <c r="B89" t="s">
        <v>69</v>
      </c>
      <c r="C89" s="1">
        <v>9.3722471051778147</v>
      </c>
    </row>
    <row r="90" spans="1:3" x14ac:dyDescent="0.3">
      <c r="A90" t="s">
        <v>37</v>
      </c>
      <c r="B90" t="s">
        <v>70</v>
      </c>
      <c r="C90" s="1">
        <v>1326.1729653826608</v>
      </c>
    </row>
    <row r="91" spans="1:3" x14ac:dyDescent="0.3">
      <c r="A91" t="s">
        <v>37</v>
      </c>
      <c r="B91" t="s">
        <v>68</v>
      </c>
      <c r="C91" s="1">
        <v>9.3722471051778147</v>
      </c>
    </row>
    <row r="92" spans="1:3" x14ac:dyDescent="0.3">
      <c r="A92" t="s">
        <v>38</v>
      </c>
      <c r="B92" t="s">
        <v>69</v>
      </c>
      <c r="C92" s="1">
        <v>0</v>
      </c>
    </row>
    <row r="93" spans="1:3" x14ac:dyDescent="0.3">
      <c r="A93" t="s">
        <v>38</v>
      </c>
      <c r="B93" t="s">
        <v>70</v>
      </c>
      <c r="C93" s="1">
        <v>0</v>
      </c>
    </row>
    <row r="94" spans="1:3" x14ac:dyDescent="0.3">
      <c r="A94" t="s">
        <v>38</v>
      </c>
      <c r="B94" t="s">
        <v>68</v>
      </c>
      <c r="C94" s="1">
        <v>0.69349541782211521</v>
      </c>
    </row>
    <row r="95" spans="1:3" x14ac:dyDescent="0.3">
      <c r="A95" t="s">
        <v>39</v>
      </c>
      <c r="B95" t="s">
        <v>69</v>
      </c>
      <c r="C95" s="1">
        <v>0</v>
      </c>
    </row>
    <row r="96" spans="1:3" x14ac:dyDescent="0.3">
      <c r="A96" t="s">
        <v>39</v>
      </c>
      <c r="B96" t="s">
        <v>70</v>
      </c>
      <c r="C96" s="1">
        <v>0</v>
      </c>
    </row>
    <row r="97" spans="1:3" x14ac:dyDescent="0.3">
      <c r="A97" t="s">
        <v>39</v>
      </c>
      <c r="B97" t="s">
        <v>68</v>
      </c>
      <c r="C97" s="1">
        <v>0.74948576412470569</v>
      </c>
    </row>
    <row r="98" spans="1:3" x14ac:dyDescent="0.3">
      <c r="A98" t="s">
        <v>40</v>
      </c>
      <c r="B98" t="s">
        <v>69</v>
      </c>
      <c r="C98" s="1">
        <v>0</v>
      </c>
    </row>
    <row r="99" spans="1:3" x14ac:dyDescent="0.3">
      <c r="A99" t="s">
        <v>40</v>
      </c>
      <c r="B99" t="s">
        <v>70</v>
      </c>
      <c r="C99" s="1">
        <v>0</v>
      </c>
    </row>
    <row r="100" spans="1:3" x14ac:dyDescent="0.3">
      <c r="A100" t="s">
        <v>40</v>
      </c>
      <c r="B100" t="s">
        <v>68</v>
      </c>
      <c r="C100" s="1">
        <v>0</v>
      </c>
    </row>
    <row r="101" spans="1:3" x14ac:dyDescent="0.3">
      <c r="A101" t="s">
        <v>41</v>
      </c>
      <c r="B101" t="s">
        <v>69</v>
      </c>
      <c r="C101" s="1">
        <v>0</v>
      </c>
    </row>
    <row r="102" spans="1:3" x14ac:dyDescent="0.3">
      <c r="A102" t="s">
        <v>41</v>
      </c>
      <c r="B102" t="s">
        <v>70</v>
      </c>
      <c r="C102" s="1">
        <v>0</v>
      </c>
    </row>
    <row r="103" spans="1:3" x14ac:dyDescent="0.3">
      <c r="A103" t="s">
        <v>41</v>
      </c>
      <c r="B103" t="s">
        <v>68</v>
      </c>
      <c r="C103" s="1">
        <v>1.138177854720728</v>
      </c>
    </row>
    <row r="104" spans="1:3" x14ac:dyDescent="0.3">
      <c r="A104" t="s">
        <v>42</v>
      </c>
      <c r="B104" t="s">
        <v>69</v>
      </c>
      <c r="C104" s="1">
        <v>2.5019937907365728</v>
      </c>
    </row>
    <row r="105" spans="1:3" x14ac:dyDescent="0.3">
      <c r="A105" t="s">
        <v>42</v>
      </c>
      <c r="B105" t="s">
        <v>70</v>
      </c>
      <c r="C105" s="1">
        <v>671.78533281276975</v>
      </c>
    </row>
    <row r="106" spans="1:3" x14ac:dyDescent="0.3">
      <c r="A106" t="s">
        <v>42</v>
      </c>
      <c r="B106" t="s">
        <v>68</v>
      </c>
      <c r="C106" s="1">
        <v>3.7529906861048592</v>
      </c>
    </row>
    <row r="107" spans="1:3" x14ac:dyDescent="0.3">
      <c r="A107" t="s">
        <v>43</v>
      </c>
      <c r="B107" t="s">
        <v>69</v>
      </c>
      <c r="C107" s="1">
        <v>7.4591938274872707</v>
      </c>
    </row>
    <row r="108" spans="1:3" x14ac:dyDescent="0.3">
      <c r="A108" t="s">
        <v>43</v>
      </c>
      <c r="B108" t="s">
        <v>70</v>
      </c>
      <c r="C108" s="1">
        <v>171.56145803220721</v>
      </c>
    </row>
    <row r="109" spans="1:3" x14ac:dyDescent="0.3">
      <c r="A109" t="s">
        <v>43</v>
      </c>
      <c r="B109" t="s">
        <v>68</v>
      </c>
      <c r="C109" s="1">
        <v>37.295969137436352</v>
      </c>
    </row>
    <row r="110" spans="1:3" x14ac:dyDescent="0.3">
      <c r="A110" t="s">
        <v>44</v>
      </c>
      <c r="B110" t="s">
        <v>69</v>
      </c>
      <c r="C110" s="1">
        <v>3.147645203766662</v>
      </c>
    </row>
    <row r="111" spans="1:3" x14ac:dyDescent="0.3">
      <c r="A111" t="s">
        <v>44</v>
      </c>
      <c r="B111" t="s">
        <v>70</v>
      </c>
      <c r="C111" s="1">
        <v>3.147645203766662</v>
      </c>
    </row>
    <row r="112" spans="1:3" x14ac:dyDescent="0.3">
      <c r="A112" t="s">
        <v>44</v>
      </c>
      <c r="B112" t="s">
        <v>68</v>
      </c>
      <c r="C112" s="1">
        <v>6.295290407533324</v>
      </c>
    </row>
    <row r="113" spans="1:3" x14ac:dyDescent="0.3">
      <c r="A113" t="s">
        <v>45</v>
      </c>
      <c r="B113" t="s">
        <v>69</v>
      </c>
      <c r="C113" s="1">
        <v>0</v>
      </c>
    </row>
    <row r="114" spans="1:3" x14ac:dyDescent="0.3">
      <c r="A114" t="s">
        <v>45</v>
      </c>
      <c r="B114" t="s">
        <v>70</v>
      </c>
      <c r="C114" s="1">
        <v>0</v>
      </c>
    </row>
    <row r="115" spans="1:3" x14ac:dyDescent="0.3">
      <c r="A115" t="s">
        <v>45</v>
      </c>
      <c r="B115" t="s">
        <v>68</v>
      </c>
      <c r="C115" s="1">
        <v>3.3899560579501493</v>
      </c>
    </row>
    <row r="116" spans="1:3" x14ac:dyDescent="0.3">
      <c r="A116" t="s">
        <v>46</v>
      </c>
      <c r="B116" t="s">
        <v>69</v>
      </c>
      <c r="C116" s="1">
        <v>0</v>
      </c>
    </row>
    <row r="117" spans="1:3" x14ac:dyDescent="0.3">
      <c r="A117" t="s">
        <v>46</v>
      </c>
      <c r="B117" t="s">
        <v>70</v>
      </c>
      <c r="C117" s="1">
        <v>0</v>
      </c>
    </row>
    <row r="118" spans="1:3" x14ac:dyDescent="0.3">
      <c r="A118" t="s">
        <v>46</v>
      </c>
      <c r="B118" t="s">
        <v>68</v>
      </c>
      <c r="C118" s="1">
        <v>13.188804818975555</v>
      </c>
    </row>
    <row r="119" spans="1:3" x14ac:dyDescent="0.3">
      <c r="A119" t="s">
        <v>47</v>
      </c>
      <c r="B119" t="s">
        <v>69</v>
      </c>
      <c r="C119" s="1">
        <v>1.9034459417223537</v>
      </c>
    </row>
    <row r="120" spans="1:3" x14ac:dyDescent="0.3">
      <c r="A120" t="s">
        <v>47</v>
      </c>
      <c r="B120" t="s">
        <v>70</v>
      </c>
      <c r="C120" s="1">
        <v>209.37905358945892</v>
      </c>
    </row>
    <row r="121" spans="1:3" x14ac:dyDescent="0.3">
      <c r="A121" t="s">
        <v>47</v>
      </c>
      <c r="B121" t="s">
        <v>68</v>
      </c>
      <c r="C121" s="1">
        <v>11.420675650334122</v>
      </c>
    </row>
    <row r="122" spans="1:3" x14ac:dyDescent="0.3">
      <c r="A122" t="s">
        <v>48</v>
      </c>
      <c r="B122" t="s">
        <v>69</v>
      </c>
      <c r="C122" s="1">
        <v>0</v>
      </c>
    </row>
    <row r="123" spans="1:3" x14ac:dyDescent="0.3">
      <c r="A123" t="s">
        <v>48</v>
      </c>
      <c r="B123" t="s">
        <v>70</v>
      </c>
      <c r="C123" s="1">
        <v>0</v>
      </c>
    </row>
    <row r="124" spans="1:3" x14ac:dyDescent="0.3">
      <c r="A124" t="s">
        <v>48</v>
      </c>
      <c r="B124" t="s">
        <v>68</v>
      </c>
      <c r="C124" s="1">
        <v>16.634214419404596</v>
      </c>
    </row>
    <row r="125" spans="1:3" x14ac:dyDescent="0.3">
      <c r="A125" t="s">
        <v>49</v>
      </c>
      <c r="B125" t="s">
        <v>69</v>
      </c>
      <c r="C125" s="1">
        <v>0.54694058570323267</v>
      </c>
    </row>
    <row r="126" spans="1:3" x14ac:dyDescent="0.3">
      <c r="A126" t="s">
        <v>49</v>
      </c>
      <c r="B126" t="s">
        <v>70</v>
      </c>
      <c r="C126" s="1">
        <v>45.396068613368314</v>
      </c>
    </row>
    <row r="127" spans="1:3" x14ac:dyDescent="0.3">
      <c r="A127" t="s">
        <v>49</v>
      </c>
      <c r="B127" t="s">
        <v>68</v>
      </c>
      <c r="C127" s="1">
        <v>1.0938811714064653</v>
      </c>
    </row>
    <row r="128" spans="1:3" x14ac:dyDescent="0.3">
      <c r="A128" t="s">
        <v>50</v>
      </c>
      <c r="B128" t="s">
        <v>69</v>
      </c>
      <c r="C128" s="1">
        <v>0</v>
      </c>
    </row>
    <row r="129" spans="1:3" x14ac:dyDescent="0.3">
      <c r="A129" t="s">
        <v>50</v>
      </c>
      <c r="B129" t="s">
        <v>70</v>
      </c>
      <c r="C129" s="1">
        <v>0</v>
      </c>
    </row>
    <row r="130" spans="1:3" x14ac:dyDescent="0.3">
      <c r="A130" t="s">
        <v>50</v>
      </c>
      <c r="B130" t="s">
        <v>68</v>
      </c>
      <c r="C130" s="1">
        <v>1.9953877624913032</v>
      </c>
    </row>
    <row r="131" spans="1:3" x14ac:dyDescent="0.3">
      <c r="A131" t="s">
        <v>51</v>
      </c>
      <c r="B131" t="s">
        <v>69</v>
      </c>
      <c r="C131" s="1">
        <v>0</v>
      </c>
    </row>
    <row r="132" spans="1:3" x14ac:dyDescent="0.3">
      <c r="A132" t="s">
        <v>51</v>
      </c>
      <c r="B132" t="s">
        <v>70</v>
      </c>
      <c r="C132" s="1">
        <v>0</v>
      </c>
    </row>
    <row r="133" spans="1:3" x14ac:dyDescent="0.3">
      <c r="A133" t="s">
        <v>51</v>
      </c>
      <c r="B133" t="s">
        <v>68</v>
      </c>
      <c r="C133" s="1">
        <v>3.174093759683752</v>
      </c>
    </row>
    <row r="134" spans="1:3" x14ac:dyDescent="0.3">
      <c r="A134" t="s">
        <v>52</v>
      </c>
      <c r="B134" t="s">
        <v>69</v>
      </c>
      <c r="C134" s="1">
        <v>0</v>
      </c>
    </row>
    <row r="135" spans="1:3" x14ac:dyDescent="0.3">
      <c r="A135" t="s">
        <v>52</v>
      </c>
      <c r="B135" t="s">
        <v>70</v>
      </c>
      <c r="C135" s="1">
        <v>0</v>
      </c>
    </row>
    <row r="136" spans="1:3" x14ac:dyDescent="0.3">
      <c r="A136" t="s">
        <v>52</v>
      </c>
      <c r="B136" t="s">
        <v>68</v>
      </c>
      <c r="C136" s="1">
        <v>15.971351032800928</v>
      </c>
    </row>
    <row r="137" spans="1:3" x14ac:dyDescent="0.3">
      <c r="A137" t="s">
        <v>53</v>
      </c>
      <c r="B137" t="s">
        <v>69</v>
      </c>
      <c r="C137" s="1">
        <v>0</v>
      </c>
    </row>
    <row r="138" spans="1:3" x14ac:dyDescent="0.3">
      <c r="A138" t="s">
        <v>53</v>
      </c>
      <c r="B138" t="s">
        <v>70</v>
      </c>
      <c r="C138" s="1">
        <v>0</v>
      </c>
    </row>
    <row r="139" spans="1:3" x14ac:dyDescent="0.3">
      <c r="A139" t="s">
        <v>53</v>
      </c>
      <c r="B139" t="s">
        <v>68</v>
      </c>
      <c r="C139" s="1">
        <v>4.9205066972770632</v>
      </c>
    </row>
    <row r="140" spans="1:3" x14ac:dyDescent="0.3">
      <c r="A140" t="s">
        <v>54</v>
      </c>
      <c r="B140" t="s">
        <v>69</v>
      </c>
      <c r="C140" s="1">
        <v>5.0120801541419757</v>
      </c>
    </row>
    <row r="141" spans="1:3" x14ac:dyDescent="0.3">
      <c r="A141" t="s">
        <v>54</v>
      </c>
      <c r="B141" t="s">
        <v>70</v>
      </c>
      <c r="C141" s="1">
        <v>15.036240462425926</v>
      </c>
    </row>
    <row r="142" spans="1:3" x14ac:dyDescent="0.3">
      <c r="A142" t="s">
        <v>54</v>
      </c>
      <c r="B142" t="s">
        <v>68</v>
      </c>
      <c r="C142" s="1">
        <v>5.0120801541419757</v>
      </c>
    </row>
    <row r="143" spans="1:3" x14ac:dyDescent="0.3">
      <c r="A143" t="s">
        <v>55</v>
      </c>
      <c r="B143" t="s">
        <v>69</v>
      </c>
      <c r="C143" s="1">
        <v>1.7227719990387516</v>
      </c>
    </row>
    <row r="144" spans="1:3" x14ac:dyDescent="0.3">
      <c r="A144" t="s">
        <v>55</v>
      </c>
      <c r="B144" t="s">
        <v>70</v>
      </c>
      <c r="C144" s="1">
        <v>161.94056790964265</v>
      </c>
    </row>
    <row r="145" spans="1:3" x14ac:dyDescent="0.3">
      <c r="A145" t="s">
        <v>55</v>
      </c>
      <c r="B145" t="s">
        <v>68</v>
      </c>
      <c r="C145" s="1">
        <v>6.0297019966356302</v>
      </c>
    </row>
    <row r="146" spans="1:3" x14ac:dyDescent="0.3">
      <c r="A146" t="s">
        <v>56</v>
      </c>
      <c r="B146" t="s">
        <v>69</v>
      </c>
      <c r="C146" s="1">
        <v>0</v>
      </c>
    </row>
    <row r="147" spans="1:3" x14ac:dyDescent="0.3">
      <c r="A147" t="s">
        <v>56</v>
      </c>
      <c r="B147" t="s">
        <v>70</v>
      </c>
      <c r="C147" s="1">
        <v>0</v>
      </c>
    </row>
    <row r="148" spans="1:3" x14ac:dyDescent="0.3">
      <c r="A148" t="s">
        <v>56</v>
      </c>
      <c r="B148" t="s">
        <v>68</v>
      </c>
      <c r="C148" s="1">
        <v>0</v>
      </c>
    </row>
    <row r="149" spans="1:3" x14ac:dyDescent="0.3">
      <c r="A149" t="s">
        <v>57</v>
      </c>
      <c r="B149" t="s">
        <v>69</v>
      </c>
      <c r="C149" s="1">
        <v>0.76344742908344176</v>
      </c>
    </row>
    <row r="150" spans="1:3" x14ac:dyDescent="0.3">
      <c r="A150" t="s">
        <v>57</v>
      </c>
      <c r="B150" t="s">
        <v>70</v>
      </c>
      <c r="C150" s="1">
        <v>0.76344742908344176</v>
      </c>
    </row>
    <row r="151" spans="1:3" x14ac:dyDescent="0.3">
      <c r="A151" t="s">
        <v>57</v>
      </c>
      <c r="B151" t="s">
        <v>68</v>
      </c>
      <c r="C151" s="1">
        <v>1.5268948581668835</v>
      </c>
    </row>
    <row r="152" spans="1:3" x14ac:dyDescent="0.3">
      <c r="A152" t="s">
        <v>58</v>
      </c>
      <c r="B152" t="s">
        <v>69</v>
      </c>
      <c r="C152" s="1">
        <v>1.3360065151981475</v>
      </c>
    </row>
    <row r="153" spans="1:3" x14ac:dyDescent="0.3">
      <c r="A153" t="s">
        <v>58</v>
      </c>
      <c r="B153" t="s">
        <v>70</v>
      </c>
      <c r="C153" s="1">
        <v>56.112273638322193</v>
      </c>
    </row>
    <row r="154" spans="1:3" x14ac:dyDescent="0.3">
      <c r="A154" t="s">
        <v>58</v>
      </c>
      <c r="B154" t="s">
        <v>68</v>
      </c>
      <c r="C154" s="1">
        <v>5.34402606079259</v>
      </c>
    </row>
    <row r="155" spans="1:3" x14ac:dyDescent="0.3">
      <c r="A155" t="s">
        <v>59</v>
      </c>
      <c r="B155" t="s">
        <v>69</v>
      </c>
      <c r="C155" s="1">
        <v>0.36418180657198235</v>
      </c>
    </row>
    <row r="156" spans="1:3" x14ac:dyDescent="0.3">
      <c r="A156" t="s">
        <v>59</v>
      </c>
      <c r="B156" t="s">
        <v>70</v>
      </c>
      <c r="C156" s="1">
        <v>19.847908458173038</v>
      </c>
    </row>
    <row r="157" spans="1:3" x14ac:dyDescent="0.3">
      <c r="A157" t="s">
        <v>59</v>
      </c>
      <c r="B157" t="s">
        <v>68</v>
      </c>
      <c r="C157" s="1">
        <v>2.5492726460038764</v>
      </c>
    </row>
    <row r="158" spans="1:3" x14ac:dyDescent="0.3">
      <c r="A158" t="s">
        <v>60</v>
      </c>
      <c r="B158" t="s">
        <v>69</v>
      </c>
      <c r="C158" s="1">
        <v>1.0587664718158867</v>
      </c>
    </row>
    <row r="159" spans="1:3" x14ac:dyDescent="0.3">
      <c r="A159" t="s">
        <v>60</v>
      </c>
      <c r="B159" t="s">
        <v>70</v>
      </c>
      <c r="C159" s="1">
        <v>12.175814425882697</v>
      </c>
    </row>
    <row r="160" spans="1:3" x14ac:dyDescent="0.3">
      <c r="A160" t="s">
        <v>60</v>
      </c>
      <c r="B160" t="s">
        <v>68</v>
      </c>
      <c r="C160" s="1">
        <v>5.823215594987377</v>
      </c>
    </row>
    <row r="161" spans="1:3" x14ac:dyDescent="0.3">
      <c r="A161" t="s">
        <v>61</v>
      </c>
      <c r="B161" t="s">
        <v>69</v>
      </c>
      <c r="C161" s="1">
        <v>0</v>
      </c>
    </row>
    <row r="162" spans="1:3" x14ac:dyDescent="0.3">
      <c r="A162" t="s">
        <v>61</v>
      </c>
      <c r="B162" t="s">
        <v>70</v>
      </c>
      <c r="C162" s="1">
        <v>0</v>
      </c>
    </row>
    <row r="163" spans="1:3" x14ac:dyDescent="0.3">
      <c r="A163" t="s">
        <v>61</v>
      </c>
      <c r="B163" t="s">
        <v>68</v>
      </c>
      <c r="C163" s="1">
        <v>2.0797174312882718</v>
      </c>
    </row>
    <row r="164" spans="1:3" x14ac:dyDescent="0.3">
      <c r="A164" t="s">
        <v>62</v>
      </c>
      <c r="B164" t="s">
        <v>69</v>
      </c>
      <c r="C164" s="1">
        <v>0</v>
      </c>
    </row>
    <row r="165" spans="1:3" x14ac:dyDescent="0.3">
      <c r="A165" t="s">
        <v>62</v>
      </c>
      <c r="B165" t="s">
        <v>70</v>
      </c>
      <c r="C165" s="1">
        <v>0</v>
      </c>
    </row>
    <row r="166" spans="1:3" x14ac:dyDescent="0.3">
      <c r="A166" t="s">
        <v>62</v>
      </c>
      <c r="B166" t="s">
        <v>68</v>
      </c>
      <c r="C166" s="1">
        <v>0</v>
      </c>
    </row>
    <row r="167" spans="1:3" x14ac:dyDescent="0.3">
      <c r="A167" t="s">
        <v>63</v>
      </c>
      <c r="B167" t="s">
        <v>69</v>
      </c>
      <c r="C167" s="1">
        <v>0</v>
      </c>
    </row>
    <row r="168" spans="1:3" x14ac:dyDescent="0.3">
      <c r="A168" t="s">
        <v>63</v>
      </c>
      <c r="B168" t="s">
        <v>70</v>
      </c>
      <c r="C168" s="1">
        <v>0</v>
      </c>
    </row>
    <row r="169" spans="1:3" x14ac:dyDescent="0.3">
      <c r="A169" t="s">
        <v>63</v>
      </c>
      <c r="B169" t="s">
        <v>68</v>
      </c>
      <c r="C169" s="1">
        <v>6.0400086175126022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D3" sqref="D3"/>
    </sheetView>
  </sheetViews>
  <sheetFormatPr defaultRowHeight="14.4" x14ac:dyDescent="0.3"/>
  <cols>
    <col min="1" max="1" width="22.21875" customWidth="1"/>
    <col min="2" max="2" width="15.6640625" style="1" customWidth="1"/>
    <col min="3" max="3" width="24.5546875" style="1" customWidth="1"/>
    <col min="4" max="4" width="23.44140625" style="1" customWidth="1"/>
  </cols>
  <sheetData>
    <row r="1" spans="1:4" x14ac:dyDescent="0.3">
      <c r="A1" t="s">
        <v>0</v>
      </c>
      <c r="B1" s="1" t="s">
        <v>68</v>
      </c>
      <c r="C1" s="1" t="s">
        <v>69</v>
      </c>
      <c r="D1" s="1" t="s">
        <v>70</v>
      </c>
    </row>
    <row r="2" spans="1:4" x14ac:dyDescent="0.3">
      <c r="A2" t="s">
        <v>8</v>
      </c>
      <c r="B2" s="1">
        <v>0</v>
      </c>
      <c r="C2" s="1">
        <v>0</v>
      </c>
      <c r="D2" s="1">
        <v>0</v>
      </c>
    </row>
    <row r="3" spans="1:4" x14ac:dyDescent="0.3">
      <c r="A3" t="s">
        <v>9</v>
      </c>
      <c r="B3" s="1">
        <v>6.5126327817489056</v>
      </c>
      <c r="C3" s="1">
        <v>1.0854387969581509</v>
      </c>
      <c r="D3" s="1">
        <v>95.518614132317282</v>
      </c>
    </row>
    <row r="4" spans="1:4" x14ac:dyDescent="0.3">
      <c r="A4" t="s">
        <v>10</v>
      </c>
      <c r="B4" s="1">
        <v>3.3695897038277876</v>
      </c>
      <c r="C4" s="1">
        <v>0</v>
      </c>
      <c r="D4" s="1">
        <v>0</v>
      </c>
    </row>
    <row r="5" spans="1:4" x14ac:dyDescent="0.3">
      <c r="A5" t="s">
        <v>11</v>
      </c>
      <c r="B5" s="1">
        <v>10.890110503509403</v>
      </c>
      <c r="C5" s="1">
        <v>0</v>
      </c>
      <c r="D5" s="1">
        <v>0</v>
      </c>
    </row>
    <row r="6" spans="1:4" x14ac:dyDescent="0.3">
      <c r="A6" t="s">
        <v>12</v>
      </c>
      <c r="B6" s="1">
        <v>1.3939121835388706</v>
      </c>
      <c r="C6" s="1">
        <v>0</v>
      </c>
      <c r="D6" s="1">
        <v>0</v>
      </c>
    </row>
    <row r="7" spans="1:4" x14ac:dyDescent="0.3">
      <c r="A7" t="s">
        <v>13</v>
      </c>
      <c r="B7" s="1">
        <v>2.5965356493404252</v>
      </c>
      <c r="C7" s="1">
        <v>0.86551188311347504</v>
      </c>
      <c r="D7" s="1">
        <v>145.83875230462056</v>
      </c>
    </row>
    <row r="8" spans="1:4" x14ac:dyDescent="0.3">
      <c r="A8" t="s">
        <v>14</v>
      </c>
      <c r="B8" s="1">
        <v>5.9821440913709374</v>
      </c>
      <c r="C8" s="1">
        <v>1.4955360228427343</v>
      </c>
      <c r="D8" s="1">
        <v>236.29469160915204</v>
      </c>
    </row>
    <row r="9" spans="1:4" x14ac:dyDescent="0.3">
      <c r="A9" t="s">
        <v>15</v>
      </c>
      <c r="B9" s="1">
        <v>9.1526759952683587</v>
      </c>
      <c r="C9" s="1">
        <v>1.8305351990536718</v>
      </c>
      <c r="D9" s="1">
        <v>12.813746393375702</v>
      </c>
    </row>
    <row r="10" spans="1:4" x14ac:dyDescent="0.3">
      <c r="A10" t="s">
        <v>16</v>
      </c>
      <c r="B10" s="1">
        <v>6.7333316708564785</v>
      </c>
      <c r="C10" s="1">
        <v>1.3466663341712957</v>
      </c>
      <c r="D10" s="1">
        <v>118.50663740707402</v>
      </c>
    </row>
    <row r="11" spans="1:4" x14ac:dyDescent="0.3">
      <c r="A11" t="s">
        <v>17</v>
      </c>
      <c r="B11" s="1">
        <v>7.4497233429192837</v>
      </c>
      <c r="C11" s="1">
        <v>0</v>
      </c>
      <c r="D11" s="1">
        <v>0</v>
      </c>
    </row>
    <row r="12" spans="1:4" x14ac:dyDescent="0.3">
      <c r="A12" t="s">
        <v>18</v>
      </c>
      <c r="B12" s="1">
        <v>4.9423371093551021</v>
      </c>
      <c r="C12" s="1">
        <v>0</v>
      </c>
      <c r="D12" s="1">
        <v>0</v>
      </c>
    </row>
    <row r="13" spans="1:4" x14ac:dyDescent="0.3">
      <c r="A13" t="s">
        <v>19</v>
      </c>
      <c r="B13" s="1">
        <v>4.2269490325234731</v>
      </c>
      <c r="C13" s="1">
        <v>0.74593218221002466</v>
      </c>
      <c r="D13" s="1">
        <v>103.43592926645675</v>
      </c>
    </row>
    <row r="14" spans="1:4" x14ac:dyDescent="0.3">
      <c r="A14" t="s">
        <v>20</v>
      </c>
      <c r="B14" s="1">
        <v>3.6288539590976741</v>
      </c>
      <c r="C14" s="1">
        <v>0</v>
      </c>
      <c r="D14" s="1">
        <v>0</v>
      </c>
    </row>
    <row r="15" spans="1:4" x14ac:dyDescent="0.3">
      <c r="A15" t="s">
        <v>21</v>
      </c>
      <c r="B15" s="1">
        <v>0</v>
      </c>
      <c r="C15" s="1">
        <v>0</v>
      </c>
      <c r="D15" s="1">
        <v>0</v>
      </c>
    </row>
    <row r="16" spans="1:4" x14ac:dyDescent="0.3">
      <c r="A16" t="s">
        <v>22</v>
      </c>
      <c r="B16" s="1">
        <v>2.4530145874940601</v>
      </c>
      <c r="C16" s="1">
        <v>0</v>
      </c>
      <c r="D16" s="1">
        <v>0</v>
      </c>
    </row>
    <row r="17" spans="1:4" x14ac:dyDescent="0.3">
      <c r="A17" t="s">
        <v>23</v>
      </c>
      <c r="B17" s="1">
        <v>1.0067922452755105</v>
      </c>
      <c r="C17" s="1">
        <v>0</v>
      </c>
      <c r="D17" s="1">
        <v>0</v>
      </c>
    </row>
    <row r="18" spans="1:4" x14ac:dyDescent="0.3">
      <c r="A18" t="s">
        <v>24</v>
      </c>
      <c r="B18" s="1">
        <v>3.1971806297134258</v>
      </c>
      <c r="C18" s="1">
        <v>1.5985903148567129</v>
      </c>
      <c r="D18" s="1">
        <v>359.68282084276041</v>
      </c>
    </row>
    <row r="19" spans="1:4" x14ac:dyDescent="0.3">
      <c r="A19" t="s">
        <v>25</v>
      </c>
      <c r="B19" s="1">
        <v>0</v>
      </c>
      <c r="C19" s="1">
        <v>0</v>
      </c>
      <c r="D19" s="1">
        <v>0</v>
      </c>
    </row>
    <row r="20" spans="1:4" x14ac:dyDescent="0.3">
      <c r="A20" t="s">
        <v>26</v>
      </c>
      <c r="B20" s="1">
        <v>0</v>
      </c>
      <c r="C20" s="1">
        <v>0</v>
      </c>
      <c r="D20" s="1">
        <v>0</v>
      </c>
    </row>
    <row r="21" spans="1:4" x14ac:dyDescent="0.3">
      <c r="A21" t="s">
        <v>27</v>
      </c>
      <c r="B21" s="1">
        <v>4.7811263976250364</v>
      </c>
      <c r="C21" s="1">
        <v>0.39842719980208635</v>
      </c>
      <c r="D21" s="1">
        <v>10.159893594953202</v>
      </c>
    </row>
    <row r="22" spans="1:4" x14ac:dyDescent="0.3">
      <c r="A22" t="s">
        <v>28</v>
      </c>
      <c r="B22" s="1">
        <v>9.3240111463460913</v>
      </c>
      <c r="C22" s="1">
        <v>2.3310027865865228</v>
      </c>
      <c r="D22" s="1">
        <v>32.634039012211318</v>
      </c>
    </row>
    <row r="23" spans="1:4" x14ac:dyDescent="0.3">
      <c r="A23" t="s">
        <v>29</v>
      </c>
      <c r="B23" s="1">
        <v>3.8754141055110645</v>
      </c>
      <c r="C23" s="1">
        <v>0</v>
      </c>
      <c r="D23" s="1">
        <v>0</v>
      </c>
    </row>
    <row r="24" spans="1:4" x14ac:dyDescent="0.3">
      <c r="A24" t="s">
        <v>30</v>
      </c>
      <c r="B24" s="1">
        <v>13.304387271325906</v>
      </c>
      <c r="C24" s="1">
        <v>5.3217549085303624</v>
      </c>
      <c r="D24" s="1">
        <v>244.80072579239666</v>
      </c>
    </row>
    <row r="25" spans="1:4" x14ac:dyDescent="0.3">
      <c r="A25" t="s">
        <v>31</v>
      </c>
      <c r="B25" s="1">
        <v>0</v>
      </c>
      <c r="C25" s="1">
        <v>0</v>
      </c>
      <c r="D25" s="1">
        <v>0</v>
      </c>
    </row>
    <row r="26" spans="1:4" x14ac:dyDescent="0.3">
      <c r="A26" t="s">
        <v>32</v>
      </c>
      <c r="B26" s="1">
        <v>8.4779383623393088</v>
      </c>
      <c r="C26" s="1">
        <v>4.2389691811696544</v>
      </c>
      <c r="D26" s="1">
        <v>46.628660992866202</v>
      </c>
    </row>
    <row r="27" spans="1:4" x14ac:dyDescent="0.3">
      <c r="A27" t="s">
        <v>33</v>
      </c>
      <c r="B27" s="1">
        <v>12.940484039535475</v>
      </c>
      <c r="C27" s="1">
        <v>4.3134946798451583</v>
      </c>
      <c r="D27" s="1">
        <v>616.82973921785765</v>
      </c>
    </row>
    <row r="28" spans="1:4" x14ac:dyDescent="0.3">
      <c r="A28" t="s">
        <v>34</v>
      </c>
      <c r="B28" s="1">
        <v>2.6322301046152519</v>
      </c>
      <c r="C28" s="1">
        <v>0</v>
      </c>
      <c r="D28" s="1">
        <v>0</v>
      </c>
    </row>
    <row r="29" spans="1:4" x14ac:dyDescent="0.3">
      <c r="A29" t="s">
        <v>35</v>
      </c>
      <c r="B29" s="1">
        <v>5.5403875560420213</v>
      </c>
      <c r="C29" s="1">
        <v>0</v>
      </c>
      <c r="D29" s="1">
        <v>0</v>
      </c>
    </row>
    <row r="30" spans="1:4" x14ac:dyDescent="0.3">
      <c r="A30" t="s">
        <v>36</v>
      </c>
      <c r="B30" s="1">
        <v>0</v>
      </c>
      <c r="C30" s="1">
        <v>0</v>
      </c>
      <c r="D30" s="1">
        <v>0</v>
      </c>
    </row>
    <row r="31" spans="1:4" x14ac:dyDescent="0.3">
      <c r="A31" t="s">
        <v>37</v>
      </c>
      <c r="B31" s="1">
        <v>9.3722471051778147</v>
      </c>
      <c r="C31" s="1">
        <v>9.3722471051778147</v>
      </c>
      <c r="D31" s="1">
        <v>1326.1729653826608</v>
      </c>
    </row>
    <row r="32" spans="1:4" x14ac:dyDescent="0.3">
      <c r="A32" t="s">
        <v>38</v>
      </c>
      <c r="B32" s="1">
        <v>0.69349541782211521</v>
      </c>
      <c r="C32" s="1">
        <v>0</v>
      </c>
      <c r="D32" s="1">
        <v>0</v>
      </c>
    </row>
    <row r="33" spans="1:4" x14ac:dyDescent="0.3">
      <c r="A33" t="s">
        <v>39</v>
      </c>
      <c r="B33" s="1">
        <v>0.74948576412470569</v>
      </c>
      <c r="C33" s="1">
        <v>0</v>
      </c>
      <c r="D33" s="1">
        <v>0</v>
      </c>
    </row>
    <row r="34" spans="1:4" x14ac:dyDescent="0.3">
      <c r="A34" t="s">
        <v>40</v>
      </c>
      <c r="B34" s="1">
        <v>0</v>
      </c>
      <c r="C34" s="1">
        <v>0</v>
      </c>
      <c r="D34" s="1">
        <v>0</v>
      </c>
    </row>
    <row r="35" spans="1:4" x14ac:dyDescent="0.3">
      <c r="A35" t="s">
        <v>41</v>
      </c>
      <c r="B35" s="1">
        <v>1.138177854720728</v>
      </c>
      <c r="C35" s="1">
        <v>0</v>
      </c>
      <c r="D35" s="1">
        <v>0</v>
      </c>
    </row>
    <row r="36" spans="1:4" x14ac:dyDescent="0.3">
      <c r="A36" t="s">
        <v>42</v>
      </c>
      <c r="B36" s="1">
        <v>3.7529906861048592</v>
      </c>
      <c r="C36" s="1">
        <v>2.5019937907365728</v>
      </c>
      <c r="D36" s="1">
        <v>671.78533281276975</v>
      </c>
    </row>
    <row r="37" spans="1:4" x14ac:dyDescent="0.3">
      <c r="A37" t="s">
        <v>43</v>
      </c>
      <c r="B37" s="1">
        <v>37.295969137436352</v>
      </c>
      <c r="C37" s="1">
        <v>7.4591938274872707</v>
      </c>
      <c r="D37" s="1">
        <v>171.56145803220721</v>
      </c>
    </row>
    <row r="38" spans="1:4" x14ac:dyDescent="0.3">
      <c r="A38" t="s">
        <v>44</v>
      </c>
      <c r="B38" s="1">
        <v>6.295290407533324</v>
      </c>
      <c r="C38" s="1">
        <v>3.147645203766662</v>
      </c>
      <c r="D38" s="1">
        <v>3.147645203766662</v>
      </c>
    </row>
    <row r="39" spans="1:4" x14ac:dyDescent="0.3">
      <c r="A39" t="s">
        <v>45</v>
      </c>
      <c r="B39" s="1">
        <v>3.3899560579501493</v>
      </c>
      <c r="C39" s="1">
        <v>0</v>
      </c>
      <c r="D39" s="1">
        <v>0</v>
      </c>
    </row>
    <row r="40" spans="1:4" x14ac:dyDescent="0.3">
      <c r="A40" t="s">
        <v>46</v>
      </c>
      <c r="B40" s="1">
        <v>13.188804818975555</v>
      </c>
      <c r="C40" s="1">
        <v>0</v>
      </c>
      <c r="D40" s="1">
        <v>0</v>
      </c>
    </row>
    <row r="41" spans="1:4" x14ac:dyDescent="0.3">
      <c r="A41" t="s">
        <v>47</v>
      </c>
      <c r="B41" s="1">
        <v>11.420675650334122</v>
      </c>
      <c r="C41" s="1">
        <v>1.9034459417223537</v>
      </c>
      <c r="D41" s="1">
        <v>209.37905358945892</v>
      </c>
    </row>
    <row r="42" spans="1:4" x14ac:dyDescent="0.3">
      <c r="A42" t="s">
        <v>48</v>
      </c>
      <c r="B42" s="1">
        <v>16.634214419404596</v>
      </c>
      <c r="C42" s="1">
        <v>0</v>
      </c>
      <c r="D42" s="1">
        <v>0</v>
      </c>
    </row>
    <row r="43" spans="1:4" x14ac:dyDescent="0.3">
      <c r="A43" t="s">
        <v>49</v>
      </c>
      <c r="B43" s="1">
        <v>1.0938811714064653</v>
      </c>
      <c r="C43" s="1">
        <v>0.54694058570323267</v>
      </c>
      <c r="D43" s="1">
        <v>45.396068613368314</v>
      </c>
    </row>
    <row r="44" spans="1:4" x14ac:dyDescent="0.3">
      <c r="A44" t="s">
        <v>50</v>
      </c>
      <c r="B44" s="1">
        <v>1.9953877624913032</v>
      </c>
      <c r="C44" s="1">
        <v>0</v>
      </c>
      <c r="D44" s="1">
        <v>0</v>
      </c>
    </row>
    <row r="45" spans="1:4" x14ac:dyDescent="0.3">
      <c r="A45" t="s">
        <v>51</v>
      </c>
      <c r="B45" s="1">
        <v>3.174093759683752</v>
      </c>
      <c r="C45" s="1">
        <v>0</v>
      </c>
      <c r="D45" s="1">
        <v>0</v>
      </c>
    </row>
    <row r="46" spans="1:4" x14ac:dyDescent="0.3">
      <c r="A46" t="s">
        <v>52</v>
      </c>
      <c r="B46" s="1">
        <v>15.971351032800928</v>
      </c>
      <c r="C46" s="1">
        <v>0</v>
      </c>
      <c r="D46" s="1">
        <v>0</v>
      </c>
    </row>
    <row r="47" spans="1:4" x14ac:dyDescent="0.3">
      <c r="A47" t="s">
        <v>53</v>
      </c>
      <c r="B47" s="1">
        <v>4.9205066972770632</v>
      </c>
      <c r="C47" s="1">
        <v>0</v>
      </c>
      <c r="D47" s="1">
        <v>0</v>
      </c>
    </row>
    <row r="48" spans="1:4" x14ac:dyDescent="0.3">
      <c r="A48" t="s">
        <v>54</v>
      </c>
      <c r="B48" s="1">
        <v>5.0120801541419757</v>
      </c>
      <c r="C48" s="1">
        <v>5.0120801541419757</v>
      </c>
      <c r="D48" s="1">
        <v>15.036240462425926</v>
      </c>
    </row>
    <row r="49" spans="1:4" x14ac:dyDescent="0.3">
      <c r="A49" t="s">
        <v>55</v>
      </c>
      <c r="B49" s="1">
        <v>6.0297019966356302</v>
      </c>
      <c r="C49" s="1">
        <v>1.7227719990387516</v>
      </c>
      <c r="D49" s="1">
        <v>161.94056790964265</v>
      </c>
    </row>
    <row r="50" spans="1:4" x14ac:dyDescent="0.3">
      <c r="A50" t="s">
        <v>56</v>
      </c>
      <c r="B50" s="1">
        <v>0</v>
      </c>
      <c r="C50" s="1">
        <v>0</v>
      </c>
      <c r="D50" s="1">
        <v>0</v>
      </c>
    </row>
    <row r="51" spans="1:4" x14ac:dyDescent="0.3">
      <c r="A51" t="s">
        <v>57</v>
      </c>
      <c r="B51" s="1">
        <v>1.5268948581668835</v>
      </c>
      <c r="C51" s="1">
        <v>0.76344742908344176</v>
      </c>
      <c r="D51" s="1">
        <v>0.76344742908344176</v>
      </c>
    </row>
    <row r="52" spans="1:4" x14ac:dyDescent="0.3">
      <c r="A52" t="s">
        <v>58</v>
      </c>
      <c r="B52" s="1">
        <v>5.34402606079259</v>
      </c>
      <c r="C52" s="1">
        <v>1.3360065151981475</v>
      </c>
      <c r="D52" s="1">
        <v>56.112273638322193</v>
      </c>
    </row>
    <row r="53" spans="1:4" x14ac:dyDescent="0.3">
      <c r="A53" t="s">
        <v>59</v>
      </c>
      <c r="B53" s="1">
        <v>2.5492726460038764</v>
      </c>
      <c r="C53" s="1">
        <v>0.36418180657198235</v>
      </c>
      <c r="D53" s="1">
        <v>19.847908458173038</v>
      </c>
    </row>
    <row r="54" spans="1:4" x14ac:dyDescent="0.3">
      <c r="A54" t="s">
        <v>60</v>
      </c>
      <c r="B54" s="1">
        <v>5.823215594987377</v>
      </c>
      <c r="C54" s="1">
        <v>1.0587664718158867</v>
      </c>
      <c r="D54" s="1">
        <v>12.175814425882697</v>
      </c>
    </row>
    <row r="55" spans="1:4" x14ac:dyDescent="0.3">
      <c r="A55" t="s">
        <v>61</v>
      </c>
      <c r="B55" s="1">
        <v>2.0797174312882718</v>
      </c>
      <c r="C55" s="1">
        <v>0</v>
      </c>
      <c r="D55" s="1">
        <v>0</v>
      </c>
    </row>
    <row r="56" spans="1:4" x14ac:dyDescent="0.3">
      <c r="A56" t="s">
        <v>62</v>
      </c>
      <c r="B56" s="1">
        <v>0</v>
      </c>
      <c r="C56" s="1">
        <v>0</v>
      </c>
      <c r="D56" s="1">
        <v>0</v>
      </c>
    </row>
    <row r="57" spans="1:4" x14ac:dyDescent="0.3">
      <c r="A57" t="s">
        <v>63</v>
      </c>
      <c r="B57" s="1">
        <v>6.0400086175126022</v>
      </c>
      <c r="C57" s="1">
        <v>0</v>
      </c>
      <c r="D57" s="1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C19" sqref="C19"/>
    </sheetView>
  </sheetViews>
  <sheetFormatPr defaultRowHeight="14.4" x14ac:dyDescent="0.3"/>
  <cols>
    <col min="1" max="1" width="30.88671875" customWidth="1"/>
    <col min="2" max="2" width="24.77734375" customWidth="1"/>
    <col min="3" max="3" width="24.5546875" customWidth="1"/>
    <col min="4" max="4" width="23.44140625" customWidth="1"/>
    <col min="5" max="5" width="20.109375" customWidth="1"/>
  </cols>
  <sheetData>
    <row r="1" spans="1:5" x14ac:dyDescent="0.3">
      <c r="A1" t="s">
        <v>0</v>
      </c>
      <c r="B1" t="s">
        <v>1</v>
      </c>
      <c r="C1" t="s">
        <v>5</v>
      </c>
      <c r="D1" t="s">
        <v>6</v>
      </c>
      <c r="E1" t="s">
        <v>7</v>
      </c>
    </row>
    <row r="2" spans="1:5" x14ac:dyDescent="0.3">
      <c r="A2" t="s">
        <v>8</v>
      </c>
      <c r="B2">
        <v>320906734</v>
      </c>
      <c r="C2">
        <v>0</v>
      </c>
      <c r="D2">
        <v>0</v>
      </c>
      <c r="E2">
        <v>0</v>
      </c>
    </row>
    <row r="3" spans="1:5" x14ac:dyDescent="0.3">
      <c r="A3" t="s">
        <v>9</v>
      </c>
      <c r="B3">
        <v>1197672318</v>
      </c>
      <c r="C3">
        <v>6</v>
      </c>
      <c r="D3">
        <v>1</v>
      </c>
      <c r="E3">
        <v>88</v>
      </c>
    </row>
    <row r="4" spans="1:5" x14ac:dyDescent="0.3">
      <c r="A4" t="s">
        <v>10</v>
      </c>
      <c r="B4">
        <v>385803648</v>
      </c>
      <c r="C4">
        <v>1</v>
      </c>
      <c r="D4">
        <v>0</v>
      </c>
      <c r="E4">
        <v>0</v>
      </c>
    </row>
    <row r="5" spans="1:5" x14ac:dyDescent="0.3">
      <c r="A5" t="s">
        <v>11</v>
      </c>
      <c r="B5">
        <v>596871813</v>
      </c>
      <c r="C5">
        <v>5</v>
      </c>
      <c r="D5">
        <v>0</v>
      </c>
      <c r="E5">
        <v>0</v>
      </c>
    </row>
    <row r="6" spans="1:5" x14ac:dyDescent="0.3">
      <c r="A6" t="s">
        <v>12</v>
      </c>
      <c r="B6">
        <v>1865253802</v>
      </c>
      <c r="C6">
        <v>2</v>
      </c>
      <c r="D6">
        <v>0</v>
      </c>
      <c r="E6">
        <v>0</v>
      </c>
    </row>
    <row r="7" spans="1:5" x14ac:dyDescent="0.3">
      <c r="A7" t="s">
        <v>13</v>
      </c>
      <c r="B7">
        <v>3004002661</v>
      </c>
      <c r="C7">
        <v>6</v>
      </c>
      <c r="D7">
        <v>2</v>
      </c>
      <c r="E7">
        <v>337</v>
      </c>
    </row>
    <row r="8" spans="1:5" x14ac:dyDescent="0.3">
      <c r="A8" t="s">
        <v>14</v>
      </c>
      <c r="B8">
        <v>869253552</v>
      </c>
      <c r="C8">
        <v>4</v>
      </c>
      <c r="D8">
        <v>1</v>
      </c>
      <c r="E8">
        <v>158</v>
      </c>
    </row>
    <row r="9" spans="1:5" x14ac:dyDescent="0.3">
      <c r="A9" t="s">
        <v>15</v>
      </c>
      <c r="B9">
        <v>710174817</v>
      </c>
      <c r="C9">
        <v>5</v>
      </c>
      <c r="D9">
        <v>1</v>
      </c>
      <c r="E9">
        <v>7</v>
      </c>
    </row>
    <row r="10" spans="1:5" x14ac:dyDescent="0.3">
      <c r="A10" t="s">
        <v>16</v>
      </c>
      <c r="B10">
        <v>965346773</v>
      </c>
      <c r="C10">
        <v>5</v>
      </c>
      <c r="D10">
        <v>1</v>
      </c>
      <c r="E10">
        <v>88</v>
      </c>
    </row>
    <row r="11" spans="1:5" x14ac:dyDescent="0.3">
      <c r="A11" t="s">
        <v>17</v>
      </c>
      <c r="B11">
        <v>698012498</v>
      </c>
      <c r="C11">
        <v>4</v>
      </c>
      <c r="D11">
        <v>0</v>
      </c>
      <c r="E11">
        <v>0</v>
      </c>
    </row>
    <row r="12" spans="1:5" x14ac:dyDescent="0.3">
      <c r="A12" t="s">
        <v>18</v>
      </c>
      <c r="B12">
        <v>1841234177</v>
      </c>
      <c r="C12">
        <v>7</v>
      </c>
      <c r="D12">
        <v>0</v>
      </c>
      <c r="E12">
        <v>0</v>
      </c>
    </row>
    <row r="13" spans="1:5" x14ac:dyDescent="0.3">
      <c r="A13" t="s">
        <v>19</v>
      </c>
      <c r="B13">
        <v>5228357340</v>
      </c>
      <c r="C13">
        <v>17</v>
      </c>
      <c r="D13">
        <v>3</v>
      </c>
      <c r="E13">
        <v>416</v>
      </c>
    </row>
    <row r="14" spans="1:5" x14ac:dyDescent="0.3">
      <c r="A14" t="s">
        <v>20</v>
      </c>
      <c r="B14">
        <v>358239823</v>
      </c>
      <c r="C14">
        <v>1</v>
      </c>
      <c r="D14">
        <v>0</v>
      </c>
      <c r="E14">
        <v>0</v>
      </c>
    </row>
    <row r="15" spans="1:5" x14ac:dyDescent="0.3">
      <c r="A15" t="s">
        <v>21</v>
      </c>
      <c r="B15">
        <v>396922563</v>
      </c>
      <c r="C15">
        <v>0</v>
      </c>
      <c r="D15">
        <v>0</v>
      </c>
      <c r="E15">
        <v>0</v>
      </c>
    </row>
    <row r="16" spans="1:5" x14ac:dyDescent="0.3">
      <c r="A16" t="s">
        <v>22</v>
      </c>
      <c r="B16">
        <v>3179760952</v>
      </c>
      <c r="C16">
        <v>6</v>
      </c>
      <c r="D16">
        <v>0</v>
      </c>
      <c r="E16">
        <v>0</v>
      </c>
    </row>
    <row r="17" spans="1:5" x14ac:dyDescent="0.3">
      <c r="A17" t="s">
        <v>23</v>
      </c>
      <c r="B17">
        <v>2582459303</v>
      </c>
      <c r="C17">
        <v>2</v>
      </c>
      <c r="D17">
        <v>0</v>
      </c>
      <c r="E17">
        <v>0</v>
      </c>
    </row>
    <row r="18" spans="1:5" x14ac:dyDescent="0.3">
      <c r="A18" t="s">
        <v>24</v>
      </c>
      <c r="B18">
        <v>813216487</v>
      </c>
      <c r="C18">
        <v>2</v>
      </c>
      <c r="D18">
        <v>1</v>
      </c>
      <c r="E18">
        <v>225</v>
      </c>
    </row>
    <row r="19" spans="1:5" x14ac:dyDescent="0.3">
      <c r="A19" t="s">
        <v>25</v>
      </c>
      <c r="B19">
        <v>417982610</v>
      </c>
      <c r="C19">
        <v>0</v>
      </c>
      <c r="D19">
        <v>0</v>
      </c>
      <c r="E19">
        <v>0</v>
      </c>
    </row>
    <row r="20" spans="1:5" x14ac:dyDescent="0.3">
      <c r="A20" t="s">
        <v>26</v>
      </c>
      <c r="B20">
        <v>550491507</v>
      </c>
      <c r="C20">
        <v>0</v>
      </c>
      <c r="D20">
        <v>0</v>
      </c>
      <c r="E20">
        <v>0</v>
      </c>
    </row>
    <row r="21" spans="1:5" x14ac:dyDescent="0.3">
      <c r="A21" t="s">
        <v>27</v>
      </c>
      <c r="B21">
        <v>6525658894</v>
      </c>
      <c r="C21">
        <v>24</v>
      </c>
      <c r="D21">
        <v>2</v>
      </c>
      <c r="E21">
        <v>51</v>
      </c>
    </row>
    <row r="22" spans="1:5" x14ac:dyDescent="0.3">
      <c r="A22" t="s">
        <v>28</v>
      </c>
      <c r="B22">
        <v>557699891</v>
      </c>
      <c r="C22">
        <v>4</v>
      </c>
      <c r="D22">
        <v>1</v>
      </c>
      <c r="E22">
        <v>14</v>
      </c>
    </row>
    <row r="23" spans="1:5" x14ac:dyDescent="0.3">
      <c r="A23" t="s">
        <v>29</v>
      </c>
      <c r="B23">
        <v>335448023</v>
      </c>
      <c r="C23">
        <v>1</v>
      </c>
      <c r="D23">
        <v>0</v>
      </c>
      <c r="E23">
        <v>0</v>
      </c>
    </row>
    <row r="24" spans="1:5" x14ac:dyDescent="0.3">
      <c r="A24" t="s">
        <v>30</v>
      </c>
      <c r="B24">
        <v>488560643</v>
      </c>
      <c r="C24">
        <v>5</v>
      </c>
      <c r="D24">
        <v>2</v>
      </c>
      <c r="E24">
        <v>92</v>
      </c>
    </row>
    <row r="25" spans="1:5" x14ac:dyDescent="0.3">
      <c r="A25" t="s">
        <v>31</v>
      </c>
      <c r="B25">
        <v>506464950</v>
      </c>
      <c r="C25">
        <v>0</v>
      </c>
      <c r="D25">
        <v>0</v>
      </c>
      <c r="E25">
        <v>0</v>
      </c>
    </row>
    <row r="26" spans="1:5" x14ac:dyDescent="0.3">
      <c r="A26" t="s">
        <v>32</v>
      </c>
      <c r="B26">
        <v>613356665</v>
      </c>
      <c r="C26">
        <v>4</v>
      </c>
      <c r="D26">
        <v>2</v>
      </c>
      <c r="E26">
        <v>22</v>
      </c>
    </row>
    <row r="27" spans="1:5" x14ac:dyDescent="0.3">
      <c r="A27" t="s">
        <v>33</v>
      </c>
      <c r="B27">
        <v>301379762</v>
      </c>
      <c r="C27">
        <v>3</v>
      </c>
      <c r="D27">
        <v>1</v>
      </c>
      <c r="E27">
        <v>143</v>
      </c>
    </row>
    <row r="28" spans="1:5" x14ac:dyDescent="0.3">
      <c r="A28" t="s">
        <v>34</v>
      </c>
      <c r="B28">
        <v>493877795</v>
      </c>
      <c r="C28">
        <v>1</v>
      </c>
      <c r="D28">
        <v>0</v>
      </c>
      <c r="E28">
        <v>0</v>
      </c>
    </row>
    <row r="29" spans="1:5" x14ac:dyDescent="0.3">
      <c r="A29" t="s">
        <v>35</v>
      </c>
      <c r="B29">
        <v>1173203126</v>
      </c>
      <c r="C29">
        <v>5</v>
      </c>
      <c r="D29">
        <v>0</v>
      </c>
      <c r="E29">
        <v>0</v>
      </c>
    </row>
    <row r="30" spans="1:5" x14ac:dyDescent="0.3">
      <c r="A30" t="s">
        <v>36</v>
      </c>
      <c r="B30">
        <v>1574217531</v>
      </c>
      <c r="C30">
        <v>0</v>
      </c>
      <c r="D30">
        <v>0</v>
      </c>
      <c r="E30">
        <v>0</v>
      </c>
    </row>
    <row r="31" spans="1:5" x14ac:dyDescent="0.3">
      <c r="A31" t="s">
        <v>37</v>
      </c>
      <c r="B31">
        <v>277414794</v>
      </c>
      <c r="C31">
        <v>2</v>
      </c>
      <c r="D31">
        <v>2</v>
      </c>
      <c r="E31">
        <v>283</v>
      </c>
    </row>
    <row r="32" spans="1:5" x14ac:dyDescent="0.3">
      <c r="A32" t="s">
        <v>38</v>
      </c>
      <c r="B32">
        <v>1874561773</v>
      </c>
      <c r="C32">
        <v>1</v>
      </c>
      <c r="D32">
        <v>0</v>
      </c>
      <c r="E32">
        <v>0</v>
      </c>
    </row>
    <row r="33" spans="1:5" x14ac:dyDescent="0.3">
      <c r="A33" t="s">
        <v>39</v>
      </c>
      <c r="B33">
        <v>1734522605</v>
      </c>
      <c r="C33">
        <v>1</v>
      </c>
      <c r="D33">
        <v>0</v>
      </c>
      <c r="E33">
        <v>0</v>
      </c>
    </row>
    <row r="34" spans="1:5" x14ac:dyDescent="0.3">
      <c r="A34" t="s">
        <v>40</v>
      </c>
      <c r="B34">
        <v>1001965891</v>
      </c>
      <c r="C34">
        <v>0</v>
      </c>
      <c r="D34">
        <v>0</v>
      </c>
      <c r="E34">
        <v>0</v>
      </c>
    </row>
    <row r="35" spans="1:5" x14ac:dyDescent="0.3">
      <c r="A35" t="s">
        <v>41</v>
      </c>
      <c r="B35">
        <v>3426529504</v>
      </c>
      <c r="C35">
        <v>3</v>
      </c>
      <c r="D35">
        <v>0</v>
      </c>
      <c r="E35">
        <v>0</v>
      </c>
    </row>
    <row r="36" spans="1:5" x14ac:dyDescent="0.3">
      <c r="A36" t="s">
        <v>42</v>
      </c>
      <c r="B36">
        <v>1039171244</v>
      </c>
      <c r="C36">
        <v>3</v>
      </c>
      <c r="D36">
        <v>2</v>
      </c>
      <c r="E36">
        <v>537</v>
      </c>
    </row>
    <row r="37" spans="1:5" x14ac:dyDescent="0.3">
      <c r="A37" t="s">
        <v>43</v>
      </c>
      <c r="B37">
        <v>348563137</v>
      </c>
      <c r="C37">
        <v>10</v>
      </c>
      <c r="D37">
        <v>2</v>
      </c>
      <c r="E37">
        <v>46</v>
      </c>
    </row>
    <row r="38" spans="1:5" x14ac:dyDescent="0.3">
      <c r="A38" t="s">
        <v>44</v>
      </c>
      <c r="B38">
        <v>413007158</v>
      </c>
      <c r="C38">
        <v>2</v>
      </c>
      <c r="D38">
        <v>1</v>
      </c>
      <c r="E38">
        <v>1</v>
      </c>
    </row>
    <row r="39" spans="1:5" x14ac:dyDescent="0.3">
      <c r="A39" t="s">
        <v>45</v>
      </c>
      <c r="B39">
        <v>1917428984</v>
      </c>
      <c r="C39">
        <v>5</v>
      </c>
      <c r="D39">
        <v>0</v>
      </c>
      <c r="E39">
        <v>0</v>
      </c>
    </row>
    <row r="40" spans="1:5" x14ac:dyDescent="0.3">
      <c r="A40" t="s">
        <v>46</v>
      </c>
      <c r="B40">
        <v>295705339</v>
      </c>
      <c r="C40">
        <v>3</v>
      </c>
      <c r="D40">
        <v>0</v>
      </c>
      <c r="E40">
        <v>0</v>
      </c>
    </row>
    <row r="41" spans="1:5" x14ac:dyDescent="0.3">
      <c r="A41" t="s">
        <v>47</v>
      </c>
      <c r="B41">
        <v>682971852</v>
      </c>
      <c r="C41">
        <v>6</v>
      </c>
      <c r="D41">
        <v>1</v>
      </c>
      <c r="E41">
        <v>110</v>
      </c>
    </row>
    <row r="42" spans="1:5" x14ac:dyDescent="0.3">
      <c r="A42" t="s">
        <v>48</v>
      </c>
      <c r="B42">
        <v>859673901</v>
      </c>
      <c r="C42">
        <v>11</v>
      </c>
      <c r="D42">
        <v>0</v>
      </c>
      <c r="E42">
        <v>0</v>
      </c>
    </row>
    <row r="43" spans="1:5" x14ac:dyDescent="0.3">
      <c r="A43" t="s">
        <v>49</v>
      </c>
      <c r="B43">
        <v>2376857805</v>
      </c>
      <c r="C43">
        <v>2</v>
      </c>
      <c r="D43">
        <v>1</v>
      </c>
      <c r="E43">
        <v>83</v>
      </c>
    </row>
    <row r="44" spans="1:5" x14ac:dyDescent="0.3">
      <c r="A44" t="s">
        <v>50</v>
      </c>
      <c r="B44">
        <v>651502442</v>
      </c>
      <c r="C44">
        <v>1</v>
      </c>
      <c r="D44">
        <v>0</v>
      </c>
      <c r="E44">
        <v>0</v>
      </c>
    </row>
    <row r="45" spans="1:5" x14ac:dyDescent="0.3">
      <c r="A45" t="s">
        <v>51</v>
      </c>
      <c r="B45">
        <v>3276525770</v>
      </c>
      <c r="C45">
        <v>8</v>
      </c>
      <c r="D45">
        <v>0</v>
      </c>
      <c r="E45">
        <v>0</v>
      </c>
    </row>
    <row r="46" spans="1:5" x14ac:dyDescent="0.3">
      <c r="A46" t="s">
        <v>52</v>
      </c>
      <c r="B46">
        <v>325582976</v>
      </c>
      <c r="C46">
        <v>4</v>
      </c>
      <c r="D46">
        <v>0</v>
      </c>
      <c r="E46">
        <v>0</v>
      </c>
    </row>
    <row r="47" spans="1:5" x14ac:dyDescent="0.3">
      <c r="A47" t="s">
        <v>53</v>
      </c>
      <c r="B47">
        <v>792601299</v>
      </c>
      <c r="C47">
        <v>3</v>
      </c>
      <c r="D47">
        <v>0</v>
      </c>
      <c r="E47">
        <v>0</v>
      </c>
    </row>
    <row r="48" spans="1:5" x14ac:dyDescent="0.3">
      <c r="A48" t="s">
        <v>54</v>
      </c>
      <c r="B48">
        <v>259373346</v>
      </c>
      <c r="C48">
        <v>1</v>
      </c>
      <c r="D48">
        <v>1</v>
      </c>
      <c r="E48">
        <v>3</v>
      </c>
    </row>
    <row r="49" spans="1:5" x14ac:dyDescent="0.3">
      <c r="A49" t="s">
        <v>55</v>
      </c>
      <c r="B49">
        <v>1509195646</v>
      </c>
      <c r="C49">
        <v>7</v>
      </c>
      <c r="D49">
        <v>2</v>
      </c>
      <c r="E49">
        <v>188</v>
      </c>
    </row>
    <row r="50" spans="1:5" x14ac:dyDescent="0.3">
      <c r="A50" t="s">
        <v>56</v>
      </c>
      <c r="B50">
        <v>619130754</v>
      </c>
      <c r="C50">
        <v>0</v>
      </c>
      <c r="D50">
        <v>0</v>
      </c>
      <c r="E50">
        <v>0</v>
      </c>
    </row>
    <row r="51" spans="1:5" x14ac:dyDescent="0.3">
      <c r="A51" t="s">
        <v>57</v>
      </c>
      <c r="B51">
        <v>1702802250</v>
      </c>
      <c r="C51">
        <v>2</v>
      </c>
      <c r="D51">
        <v>1</v>
      </c>
      <c r="E51">
        <v>1</v>
      </c>
    </row>
    <row r="52" spans="1:5" x14ac:dyDescent="0.3">
      <c r="A52" t="s">
        <v>58</v>
      </c>
      <c r="B52">
        <v>1946098294</v>
      </c>
      <c r="C52">
        <v>8</v>
      </c>
      <c r="D52">
        <v>2</v>
      </c>
      <c r="E52">
        <v>84</v>
      </c>
    </row>
    <row r="53" spans="1:5" x14ac:dyDescent="0.3">
      <c r="A53" t="s">
        <v>59</v>
      </c>
      <c r="B53">
        <v>7139291291</v>
      </c>
      <c r="C53">
        <v>14</v>
      </c>
      <c r="D53">
        <v>2</v>
      </c>
      <c r="E53">
        <v>109</v>
      </c>
    </row>
    <row r="54" spans="1:5" x14ac:dyDescent="0.3">
      <c r="A54" t="s">
        <v>60</v>
      </c>
      <c r="B54">
        <v>2455687887</v>
      </c>
      <c r="C54">
        <v>11</v>
      </c>
      <c r="D54">
        <v>2</v>
      </c>
      <c r="E54">
        <v>23</v>
      </c>
    </row>
    <row r="55" spans="1:5" x14ac:dyDescent="0.3">
      <c r="A55" t="s">
        <v>61</v>
      </c>
      <c r="B55">
        <v>625084918</v>
      </c>
      <c r="C55">
        <v>1</v>
      </c>
      <c r="D55">
        <v>0</v>
      </c>
      <c r="E55">
        <v>0</v>
      </c>
    </row>
    <row r="56" spans="1:5" x14ac:dyDescent="0.3">
      <c r="A56" t="s">
        <v>62</v>
      </c>
      <c r="B56">
        <v>1005248585</v>
      </c>
      <c r="C56">
        <v>0</v>
      </c>
      <c r="D56">
        <v>0</v>
      </c>
      <c r="E56">
        <v>0</v>
      </c>
    </row>
    <row r="57" spans="1:5" x14ac:dyDescent="0.3">
      <c r="A57" t="s">
        <v>63</v>
      </c>
      <c r="B57">
        <v>430462962</v>
      </c>
      <c r="C57">
        <v>2</v>
      </c>
      <c r="D57">
        <v>0</v>
      </c>
      <c r="E5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7"/>
  <sheetViews>
    <sheetView topLeftCell="G1" workbookViewId="0">
      <selection activeCell="I18" sqref="I18"/>
    </sheetView>
  </sheetViews>
  <sheetFormatPr defaultRowHeight="14.4" x14ac:dyDescent="0.3"/>
  <cols>
    <col min="1" max="1" width="22.21875" customWidth="1"/>
    <col min="2" max="3" width="24.77734375" customWidth="1"/>
    <col min="4" max="4" width="24.77734375" style="1" customWidth="1"/>
    <col min="5" max="5" width="19.77734375" customWidth="1"/>
    <col min="6" max="6" width="34.21875" style="1" customWidth="1"/>
    <col min="7" max="8" width="25" customWidth="1"/>
    <col min="9" max="9" width="15.6640625" customWidth="1"/>
    <col min="10" max="10" width="15.6640625" style="1" customWidth="1"/>
    <col min="11" max="11" width="24.5546875" customWidth="1"/>
    <col min="12" max="12" width="24.5546875" style="1" customWidth="1"/>
    <col min="13" max="13" width="23.44140625" customWidth="1"/>
    <col min="14" max="14" width="23.44140625" style="1" customWidth="1"/>
    <col min="15" max="15" width="20.109375" customWidth="1"/>
  </cols>
  <sheetData>
    <row r="1" spans="1:15" x14ac:dyDescent="0.3">
      <c r="A1" t="s">
        <v>0</v>
      </c>
      <c r="B1" t="s">
        <v>1</v>
      </c>
      <c r="C1" t="s">
        <v>64</v>
      </c>
      <c r="D1" s="1" t="s">
        <v>65</v>
      </c>
      <c r="E1" t="s">
        <v>2</v>
      </c>
      <c r="F1" s="1" t="s">
        <v>66</v>
      </c>
      <c r="G1" t="s">
        <v>3</v>
      </c>
      <c r="H1" t="s">
        <v>67</v>
      </c>
      <c r="I1" t="s">
        <v>4</v>
      </c>
      <c r="J1" s="1" t="s">
        <v>68</v>
      </c>
      <c r="K1" t="s">
        <v>5</v>
      </c>
      <c r="L1" s="1" t="s">
        <v>69</v>
      </c>
      <c r="M1" t="s">
        <v>6</v>
      </c>
      <c r="N1" s="1" t="s">
        <v>70</v>
      </c>
      <c r="O1" t="s">
        <v>7</v>
      </c>
    </row>
    <row r="2" spans="1:15" x14ac:dyDescent="0.3">
      <c r="A2" t="s">
        <v>8</v>
      </c>
      <c r="B2">
        <v>320906734</v>
      </c>
      <c r="C2">
        <f>1300000000/B2</f>
        <v>4.0510212540444854</v>
      </c>
      <c r="D2" s="1">
        <f>C2*E2</f>
        <v>8.1020425080889709</v>
      </c>
      <c r="E2">
        <v>2</v>
      </c>
      <c r="F2" s="1">
        <f>C2*G2</f>
        <v>0</v>
      </c>
      <c r="G2">
        <v>0</v>
      </c>
      <c r="H2">
        <f>C2*I2</f>
        <v>0</v>
      </c>
      <c r="I2">
        <v>0</v>
      </c>
      <c r="J2" s="1">
        <f>C2*K2</f>
        <v>0</v>
      </c>
      <c r="K2">
        <v>0</v>
      </c>
      <c r="L2" s="1">
        <f>C2*M2</f>
        <v>0</v>
      </c>
      <c r="M2">
        <v>0</v>
      </c>
      <c r="N2" s="1">
        <f>C2*O2</f>
        <v>0</v>
      </c>
      <c r="O2">
        <v>0</v>
      </c>
    </row>
    <row r="3" spans="1:15" x14ac:dyDescent="0.3">
      <c r="A3" t="s">
        <v>9</v>
      </c>
      <c r="B3">
        <v>1197672318</v>
      </c>
      <c r="C3">
        <f t="shared" ref="C3:C57" si="0">1300000000/B3</f>
        <v>1.0854387969581509</v>
      </c>
      <c r="D3" s="1">
        <f t="shared" ref="D3:D57" si="1">C3*E3</f>
        <v>82.493348568819471</v>
      </c>
      <c r="E3">
        <v>76</v>
      </c>
      <c r="F3" s="1">
        <f t="shared" ref="F3:F57" si="2">C3*G3</f>
        <v>15.196143157414113</v>
      </c>
      <c r="G3">
        <v>14</v>
      </c>
      <c r="H3">
        <f t="shared" ref="H3:H57" si="3">C3*I3</f>
        <v>138.93616601064332</v>
      </c>
      <c r="I3">
        <v>128</v>
      </c>
      <c r="J3" s="1">
        <f t="shared" ref="J3:J57" si="4">C3*K3</f>
        <v>6.5126327817489056</v>
      </c>
      <c r="K3">
        <v>6</v>
      </c>
      <c r="L3" s="1">
        <f t="shared" ref="L3:L57" si="5">C3*M3</f>
        <v>1.0854387969581509</v>
      </c>
      <c r="M3">
        <v>1</v>
      </c>
      <c r="N3" s="1">
        <f t="shared" ref="N3:N57" si="6">C3*O3</f>
        <v>95.518614132317282</v>
      </c>
      <c r="O3">
        <v>88</v>
      </c>
    </row>
    <row r="4" spans="1:15" x14ac:dyDescent="0.3">
      <c r="A4" t="s">
        <v>10</v>
      </c>
      <c r="B4">
        <v>385803648</v>
      </c>
      <c r="C4">
        <f t="shared" si="0"/>
        <v>3.3695897038277876</v>
      </c>
      <c r="D4" s="1">
        <f t="shared" si="1"/>
        <v>20.217538222966724</v>
      </c>
      <c r="E4">
        <v>6</v>
      </c>
      <c r="F4" s="1">
        <f t="shared" si="2"/>
        <v>0</v>
      </c>
      <c r="G4">
        <v>0</v>
      </c>
      <c r="H4">
        <f t="shared" si="3"/>
        <v>0</v>
      </c>
      <c r="I4">
        <v>0</v>
      </c>
      <c r="J4" s="1">
        <f t="shared" si="4"/>
        <v>3.3695897038277876</v>
      </c>
      <c r="K4">
        <v>1</v>
      </c>
      <c r="L4" s="1">
        <f t="shared" si="5"/>
        <v>0</v>
      </c>
      <c r="M4">
        <v>0</v>
      </c>
      <c r="N4" s="1">
        <f t="shared" si="6"/>
        <v>0</v>
      </c>
      <c r="O4">
        <v>0</v>
      </c>
    </row>
    <row r="5" spans="1:15" x14ac:dyDescent="0.3">
      <c r="A5" t="s">
        <v>11</v>
      </c>
      <c r="B5">
        <v>596871813</v>
      </c>
      <c r="C5">
        <f t="shared" si="0"/>
        <v>2.1780221007018805</v>
      </c>
      <c r="D5" s="1">
        <f t="shared" si="1"/>
        <v>6.5340663021056411</v>
      </c>
      <c r="E5">
        <v>3</v>
      </c>
      <c r="F5" s="1">
        <f t="shared" si="2"/>
        <v>2.1780221007018805</v>
      </c>
      <c r="G5">
        <v>1</v>
      </c>
      <c r="H5">
        <f t="shared" si="3"/>
        <v>139.39341444492035</v>
      </c>
      <c r="I5">
        <v>64</v>
      </c>
      <c r="J5" s="1">
        <f t="shared" si="4"/>
        <v>10.890110503509403</v>
      </c>
      <c r="K5">
        <v>5</v>
      </c>
      <c r="L5" s="1">
        <f t="shared" si="5"/>
        <v>0</v>
      </c>
      <c r="M5">
        <v>0</v>
      </c>
      <c r="N5" s="1">
        <f t="shared" si="6"/>
        <v>0</v>
      </c>
      <c r="O5">
        <v>0</v>
      </c>
    </row>
    <row r="6" spans="1:15" x14ac:dyDescent="0.3">
      <c r="A6" t="s">
        <v>12</v>
      </c>
      <c r="B6">
        <v>1865253802</v>
      </c>
      <c r="C6">
        <f t="shared" si="0"/>
        <v>0.69695609176943529</v>
      </c>
      <c r="D6" s="1">
        <f t="shared" si="1"/>
        <v>1.3939121835388706</v>
      </c>
      <c r="E6">
        <v>2</v>
      </c>
      <c r="F6" s="1">
        <f t="shared" si="2"/>
        <v>0</v>
      </c>
      <c r="G6">
        <v>0</v>
      </c>
      <c r="H6">
        <f t="shared" si="3"/>
        <v>0</v>
      </c>
      <c r="I6">
        <v>0</v>
      </c>
      <c r="J6" s="1">
        <f t="shared" si="4"/>
        <v>1.3939121835388706</v>
      </c>
      <c r="K6">
        <v>2</v>
      </c>
      <c r="L6" s="1">
        <f t="shared" si="5"/>
        <v>0</v>
      </c>
      <c r="M6">
        <v>0</v>
      </c>
      <c r="N6" s="1">
        <f t="shared" si="6"/>
        <v>0</v>
      </c>
      <c r="O6">
        <v>0</v>
      </c>
    </row>
    <row r="7" spans="1:15" x14ac:dyDescent="0.3">
      <c r="A7" t="s">
        <v>13</v>
      </c>
      <c r="B7">
        <v>3004002661</v>
      </c>
      <c r="C7">
        <f t="shared" si="0"/>
        <v>0.43275594155673752</v>
      </c>
      <c r="D7" s="1">
        <f t="shared" si="1"/>
        <v>6.058583181794325</v>
      </c>
      <c r="E7">
        <v>14</v>
      </c>
      <c r="F7" s="1">
        <f t="shared" si="2"/>
        <v>1.7310237662269501</v>
      </c>
      <c r="G7">
        <v>4</v>
      </c>
      <c r="H7">
        <f t="shared" si="3"/>
        <v>34.187719382982266</v>
      </c>
      <c r="I7">
        <v>79</v>
      </c>
      <c r="J7" s="1">
        <f t="shared" si="4"/>
        <v>2.5965356493404252</v>
      </c>
      <c r="K7">
        <v>6</v>
      </c>
      <c r="L7" s="1">
        <f t="shared" si="5"/>
        <v>0.86551188311347504</v>
      </c>
      <c r="M7">
        <v>2</v>
      </c>
      <c r="N7" s="1">
        <f t="shared" si="6"/>
        <v>145.83875230462056</v>
      </c>
      <c r="O7">
        <v>337</v>
      </c>
    </row>
    <row r="8" spans="1:15" x14ac:dyDescent="0.3">
      <c r="A8" t="s">
        <v>14</v>
      </c>
      <c r="B8">
        <v>869253552</v>
      </c>
      <c r="C8">
        <f t="shared" si="0"/>
        <v>1.4955360228427343</v>
      </c>
      <c r="D8" s="1">
        <f t="shared" si="1"/>
        <v>2.9910720456854687</v>
      </c>
      <c r="E8">
        <v>2</v>
      </c>
      <c r="F8" s="1">
        <f t="shared" si="2"/>
        <v>1.4955360228427343</v>
      </c>
      <c r="G8">
        <v>1</v>
      </c>
      <c r="H8">
        <f t="shared" si="3"/>
        <v>492.03135151525959</v>
      </c>
      <c r="I8">
        <v>329</v>
      </c>
      <c r="J8" s="1">
        <f t="shared" si="4"/>
        <v>5.9821440913709374</v>
      </c>
      <c r="K8">
        <v>4</v>
      </c>
      <c r="L8" s="1">
        <f t="shared" si="5"/>
        <v>1.4955360228427343</v>
      </c>
      <c r="M8">
        <v>1</v>
      </c>
      <c r="N8" s="1">
        <f t="shared" si="6"/>
        <v>236.29469160915204</v>
      </c>
      <c r="O8">
        <v>158</v>
      </c>
    </row>
    <row r="9" spans="1:15" x14ac:dyDescent="0.3">
      <c r="A9" t="s">
        <v>15</v>
      </c>
      <c r="B9">
        <v>710174817</v>
      </c>
      <c r="C9">
        <f t="shared" si="0"/>
        <v>1.8305351990536718</v>
      </c>
      <c r="D9" s="1">
        <f t="shared" si="1"/>
        <v>5.4916055971610156</v>
      </c>
      <c r="E9">
        <v>3</v>
      </c>
      <c r="F9" s="1">
        <f t="shared" si="2"/>
        <v>0</v>
      </c>
      <c r="G9">
        <v>0</v>
      </c>
      <c r="H9">
        <f t="shared" si="3"/>
        <v>0</v>
      </c>
      <c r="I9">
        <v>0</v>
      </c>
      <c r="J9" s="1">
        <f t="shared" si="4"/>
        <v>9.1526759952683587</v>
      </c>
      <c r="K9">
        <v>5</v>
      </c>
      <c r="L9" s="1">
        <f t="shared" si="5"/>
        <v>1.8305351990536718</v>
      </c>
      <c r="M9">
        <v>1</v>
      </c>
      <c r="N9" s="1">
        <f t="shared" si="6"/>
        <v>12.813746393375702</v>
      </c>
      <c r="O9">
        <v>7</v>
      </c>
    </row>
    <row r="10" spans="1:15" x14ac:dyDescent="0.3">
      <c r="A10" t="s">
        <v>16</v>
      </c>
      <c r="B10">
        <v>965346773</v>
      </c>
      <c r="C10">
        <f t="shared" si="0"/>
        <v>1.3466663341712957</v>
      </c>
      <c r="D10" s="1">
        <f t="shared" si="1"/>
        <v>6.7333316708564785</v>
      </c>
      <c r="E10">
        <v>5</v>
      </c>
      <c r="F10" s="1">
        <f t="shared" si="2"/>
        <v>0</v>
      </c>
      <c r="G10">
        <v>0</v>
      </c>
      <c r="H10">
        <f t="shared" si="3"/>
        <v>0</v>
      </c>
      <c r="I10">
        <v>0</v>
      </c>
      <c r="J10" s="1">
        <f t="shared" si="4"/>
        <v>6.7333316708564785</v>
      </c>
      <c r="K10">
        <v>5</v>
      </c>
      <c r="L10" s="1">
        <f t="shared" si="5"/>
        <v>1.3466663341712957</v>
      </c>
      <c r="M10">
        <v>1</v>
      </c>
      <c r="N10" s="1">
        <f t="shared" si="6"/>
        <v>118.50663740707402</v>
      </c>
      <c r="O10">
        <v>88</v>
      </c>
    </row>
    <row r="11" spans="1:15" x14ac:dyDescent="0.3">
      <c r="A11" t="s">
        <v>17</v>
      </c>
      <c r="B11">
        <v>698012498</v>
      </c>
      <c r="C11">
        <f t="shared" si="0"/>
        <v>1.8624308357298209</v>
      </c>
      <c r="D11" s="1">
        <f t="shared" si="1"/>
        <v>13.037015850108746</v>
      </c>
      <c r="E11">
        <v>7</v>
      </c>
      <c r="F11" s="1">
        <f t="shared" si="2"/>
        <v>3.7248616714596419</v>
      </c>
      <c r="G11">
        <v>2</v>
      </c>
      <c r="H11">
        <f t="shared" si="3"/>
        <v>93.121541786491051</v>
      </c>
      <c r="I11">
        <v>50</v>
      </c>
      <c r="J11" s="1">
        <f t="shared" si="4"/>
        <v>7.4497233429192837</v>
      </c>
      <c r="K11">
        <v>4</v>
      </c>
      <c r="L11" s="1">
        <f t="shared" si="5"/>
        <v>0</v>
      </c>
      <c r="M11">
        <v>0</v>
      </c>
      <c r="N11" s="1">
        <f t="shared" si="6"/>
        <v>0</v>
      </c>
      <c r="O11">
        <v>0</v>
      </c>
    </row>
    <row r="12" spans="1:15" x14ac:dyDescent="0.3">
      <c r="A12" t="s">
        <v>18</v>
      </c>
      <c r="B12">
        <v>1841234177</v>
      </c>
      <c r="C12">
        <f t="shared" si="0"/>
        <v>0.70604815847930025</v>
      </c>
      <c r="D12" s="1">
        <f t="shared" si="1"/>
        <v>2.1181444754379006</v>
      </c>
      <c r="E12">
        <v>3</v>
      </c>
      <c r="F12" s="1">
        <f t="shared" si="2"/>
        <v>0.70604815847930025</v>
      </c>
      <c r="G12">
        <v>1</v>
      </c>
      <c r="H12">
        <f t="shared" si="3"/>
        <v>0.70604815847930025</v>
      </c>
      <c r="I12">
        <v>1</v>
      </c>
      <c r="J12" s="1">
        <f t="shared" si="4"/>
        <v>4.9423371093551021</v>
      </c>
      <c r="K12">
        <v>7</v>
      </c>
      <c r="L12" s="1">
        <f t="shared" si="5"/>
        <v>0</v>
      </c>
      <c r="M12">
        <v>0</v>
      </c>
      <c r="N12" s="1">
        <f t="shared" si="6"/>
        <v>0</v>
      </c>
      <c r="O12">
        <v>0</v>
      </c>
    </row>
    <row r="13" spans="1:15" x14ac:dyDescent="0.3">
      <c r="A13" t="s">
        <v>19</v>
      </c>
      <c r="B13">
        <v>5228357340</v>
      </c>
      <c r="C13">
        <f t="shared" si="0"/>
        <v>0.24864406073667489</v>
      </c>
      <c r="D13" s="1">
        <f t="shared" si="1"/>
        <v>5.2215252754701726</v>
      </c>
      <c r="E13">
        <v>21</v>
      </c>
      <c r="F13" s="1">
        <f t="shared" si="2"/>
        <v>1.2432203036833744</v>
      </c>
      <c r="G13">
        <v>5</v>
      </c>
      <c r="H13">
        <f t="shared" si="3"/>
        <v>25.113050134404162</v>
      </c>
      <c r="I13">
        <v>101</v>
      </c>
      <c r="J13" s="1">
        <f t="shared" si="4"/>
        <v>4.2269490325234731</v>
      </c>
      <c r="K13">
        <v>17</v>
      </c>
      <c r="L13" s="1">
        <f t="shared" si="5"/>
        <v>0.74593218221002466</v>
      </c>
      <c r="M13">
        <v>3</v>
      </c>
      <c r="N13" s="1">
        <f t="shared" si="6"/>
        <v>103.43592926645675</v>
      </c>
      <c r="O13">
        <v>416</v>
      </c>
    </row>
    <row r="14" spans="1:15" x14ac:dyDescent="0.3">
      <c r="A14" t="s">
        <v>20</v>
      </c>
      <c r="B14">
        <v>358239823</v>
      </c>
      <c r="C14">
        <f t="shared" si="0"/>
        <v>3.6288539590976741</v>
      </c>
      <c r="D14" s="1">
        <f t="shared" si="1"/>
        <v>3.6288539590976741</v>
      </c>
      <c r="E14">
        <v>1</v>
      </c>
      <c r="F14" s="1">
        <f t="shared" si="2"/>
        <v>0</v>
      </c>
      <c r="G14">
        <v>0</v>
      </c>
      <c r="H14">
        <f t="shared" si="3"/>
        <v>0</v>
      </c>
      <c r="I14">
        <v>0</v>
      </c>
      <c r="J14" s="1">
        <f t="shared" si="4"/>
        <v>3.6288539590976741</v>
      </c>
      <c r="K14">
        <v>1</v>
      </c>
      <c r="L14" s="1">
        <f t="shared" si="5"/>
        <v>0</v>
      </c>
      <c r="M14">
        <v>0</v>
      </c>
      <c r="N14" s="1">
        <f t="shared" si="6"/>
        <v>0</v>
      </c>
      <c r="O14">
        <v>0</v>
      </c>
    </row>
    <row r="15" spans="1:15" x14ac:dyDescent="0.3">
      <c r="A15" t="s">
        <v>21</v>
      </c>
      <c r="B15">
        <v>396922563</v>
      </c>
      <c r="C15">
        <f t="shared" si="0"/>
        <v>3.2751980390693989</v>
      </c>
      <c r="D15" s="1">
        <f t="shared" si="1"/>
        <v>16.375990195346994</v>
      </c>
      <c r="E15">
        <v>5</v>
      </c>
      <c r="F15" s="1">
        <f t="shared" si="2"/>
        <v>9.8255941172081975</v>
      </c>
      <c r="G15">
        <v>3</v>
      </c>
      <c r="H15">
        <f t="shared" si="3"/>
        <v>1057.8889666194159</v>
      </c>
      <c r="I15">
        <v>323</v>
      </c>
      <c r="J15" s="1">
        <f t="shared" si="4"/>
        <v>0</v>
      </c>
      <c r="K15">
        <v>0</v>
      </c>
      <c r="L15" s="1">
        <f t="shared" si="5"/>
        <v>0</v>
      </c>
      <c r="M15">
        <v>0</v>
      </c>
      <c r="N15" s="1">
        <f t="shared" si="6"/>
        <v>0</v>
      </c>
      <c r="O15">
        <v>0</v>
      </c>
    </row>
    <row r="16" spans="1:15" x14ac:dyDescent="0.3">
      <c r="A16" t="s">
        <v>22</v>
      </c>
      <c r="B16">
        <v>3179760952</v>
      </c>
      <c r="C16">
        <f t="shared" si="0"/>
        <v>0.40883576458234339</v>
      </c>
      <c r="D16" s="1">
        <f t="shared" si="1"/>
        <v>1.6353430583293735</v>
      </c>
      <c r="E16">
        <v>4</v>
      </c>
      <c r="F16" s="1">
        <f t="shared" si="2"/>
        <v>0</v>
      </c>
      <c r="G16">
        <v>0</v>
      </c>
      <c r="H16">
        <f t="shared" si="3"/>
        <v>0</v>
      </c>
      <c r="I16">
        <v>0</v>
      </c>
      <c r="J16" s="1">
        <f t="shared" si="4"/>
        <v>2.4530145874940601</v>
      </c>
      <c r="K16">
        <v>6</v>
      </c>
      <c r="L16" s="1">
        <f t="shared" si="5"/>
        <v>0</v>
      </c>
      <c r="M16">
        <v>0</v>
      </c>
      <c r="N16" s="1">
        <f t="shared" si="6"/>
        <v>0</v>
      </c>
      <c r="O16">
        <v>0</v>
      </c>
    </row>
    <row r="17" spans="1:15" x14ac:dyDescent="0.3">
      <c r="A17" t="s">
        <v>23</v>
      </c>
      <c r="B17">
        <v>2582459303</v>
      </c>
      <c r="C17">
        <f t="shared" si="0"/>
        <v>0.50339612263775524</v>
      </c>
      <c r="D17" s="1">
        <f t="shared" si="1"/>
        <v>0</v>
      </c>
      <c r="E17">
        <v>0</v>
      </c>
      <c r="F17" s="1">
        <f t="shared" si="2"/>
        <v>0</v>
      </c>
      <c r="G17">
        <v>0</v>
      </c>
      <c r="H17">
        <f t="shared" si="3"/>
        <v>0</v>
      </c>
      <c r="I17">
        <v>0</v>
      </c>
      <c r="J17" s="1">
        <f t="shared" si="4"/>
        <v>1.0067922452755105</v>
      </c>
      <c r="K17">
        <v>2</v>
      </c>
      <c r="L17" s="1">
        <f t="shared" si="5"/>
        <v>0</v>
      </c>
      <c r="M17">
        <v>0</v>
      </c>
      <c r="N17" s="1">
        <f t="shared" si="6"/>
        <v>0</v>
      </c>
      <c r="O17">
        <v>0</v>
      </c>
    </row>
    <row r="18" spans="1:15" x14ac:dyDescent="0.3">
      <c r="A18" t="s">
        <v>24</v>
      </c>
      <c r="B18">
        <v>813216487</v>
      </c>
      <c r="C18">
        <f t="shared" si="0"/>
        <v>1.5985903148567129</v>
      </c>
      <c r="D18" s="1">
        <f t="shared" si="1"/>
        <v>19.183083778280555</v>
      </c>
      <c r="E18">
        <v>12</v>
      </c>
      <c r="F18" s="1">
        <f t="shared" si="2"/>
        <v>9.5915418891402773</v>
      </c>
      <c r="G18">
        <v>6</v>
      </c>
      <c r="H18">
        <f t="shared" si="3"/>
        <v>855.24581844834142</v>
      </c>
      <c r="I18">
        <v>535</v>
      </c>
      <c r="J18" s="1">
        <f t="shared" si="4"/>
        <v>3.1971806297134258</v>
      </c>
      <c r="K18">
        <v>2</v>
      </c>
      <c r="L18" s="1">
        <f t="shared" si="5"/>
        <v>1.5985903148567129</v>
      </c>
      <c r="M18">
        <v>1</v>
      </c>
      <c r="N18" s="1">
        <f t="shared" si="6"/>
        <v>359.68282084276041</v>
      </c>
      <c r="O18">
        <v>225</v>
      </c>
    </row>
    <row r="19" spans="1:15" x14ac:dyDescent="0.3">
      <c r="A19" t="s">
        <v>25</v>
      </c>
      <c r="B19">
        <v>417982610</v>
      </c>
      <c r="C19">
        <f t="shared" si="0"/>
        <v>3.1101772391918412</v>
      </c>
      <c r="D19" s="1">
        <f t="shared" si="1"/>
        <v>6.2203544783836824</v>
      </c>
      <c r="E19">
        <v>2</v>
      </c>
      <c r="F19" s="1">
        <f t="shared" si="2"/>
        <v>3.1101772391918412</v>
      </c>
      <c r="G19">
        <v>1</v>
      </c>
      <c r="H19">
        <f t="shared" si="3"/>
        <v>49.762835827069459</v>
      </c>
      <c r="I19">
        <v>16</v>
      </c>
      <c r="J19" s="1">
        <f t="shared" si="4"/>
        <v>0</v>
      </c>
      <c r="K19">
        <v>0</v>
      </c>
      <c r="L19" s="1">
        <f t="shared" si="5"/>
        <v>0</v>
      </c>
      <c r="M19">
        <v>0</v>
      </c>
      <c r="N19" s="1">
        <f t="shared" si="6"/>
        <v>0</v>
      </c>
      <c r="O19">
        <v>0</v>
      </c>
    </row>
    <row r="20" spans="1:15" x14ac:dyDescent="0.3">
      <c r="A20" t="s">
        <v>26</v>
      </c>
      <c r="B20">
        <v>550491507</v>
      </c>
      <c r="C20">
        <f t="shared" si="0"/>
        <v>2.3615259880839541</v>
      </c>
      <c r="D20" s="1">
        <f t="shared" si="1"/>
        <v>7.0845779642518618</v>
      </c>
      <c r="E20">
        <v>3</v>
      </c>
      <c r="F20" s="1">
        <f t="shared" si="2"/>
        <v>2.3615259880839541</v>
      </c>
      <c r="G20">
        <v>1</v>
      </c>
      <c r="H20">
        <f t="shared" si="3"/>
        <v>110.99172143994585</v>
      </c>
      <c r="I20">
        <v>47</v>
      </c>
      <c r="J20" s="1">
        <f t="shared" si="4"/>
        <v>0</v>
      </c>
      <c r="K20">
        <v>0</v>
      </c>
      <c r="L20" s="1">
        <f t="shared" si="5"/>
        <v>0</v>
      </c>
      <c r="M20">
        <v>0</v>
      </c>
      <c r="N20" s="1">
        <f t="shared" si="6"/>
        <v>0</v>
      </c>
      <c r="O20">
        <v>0</v>
      </c>
    </row>
    <row r="21" spans="1:15" x14ac:dyDescent="0.3">
      <c r="A21" t="s">
        <v>27</v>
      </c>
      <c r="B21">
        <v>6525658894</v>
      </c>
      <c r="C21">
        <f t="shared" si="0"/>
        <v>0.19921359990104318</v>
      </c>
      <c r="D21" s="1">
        <f t="shared" si="1"/>
        <v>4.7811263976250364</v>
      </c>
      <c r="E21">
        <v>24</v>
      </c>
      <c r="F21" s="1">
        <f t="shared" si="2"/>
        <v>2.3905631988125182</v>
      </c>
      <c r="G21">
        <v>12</v>
      </c>
      <c r="H21">
        <f t="shared" si="3"/>
        <v>81.07993515972457</v>
      </c>
      <c r="I21">
        <v>407</v>
      </c>
      <c r="J21" s="1">
        <f t="shared" si="4"/>
        <v>4.7811263976250364</v>
      </c>
      <c r="K21">
        <v>24</v>
      </c>
      <c r="L21" s="1">
        <f t="shared" si="5"/>
        <v>0.39842719980208635</v>
      </c>
      <c r="M21">
        <v>2</v>
      </c>
      <c r="N21" s="1">
        <f t="shared" si="6"/>
        <v>10.159893594953202</v>
      </c>
      <c r="O21">
        <v>51</v>
      </c>
    </row>
    <row r="22" spans="1:15" x14ac:dyDescent="0.3">
      <c r="A22" t="s">
        <v>28</v>
      </c>
      <c r="B22">
        <v>557699891</v>
      </c>
      <c r="C22">
        <f t="shared" si="0"/>
        <v>2.3310027865865228</v>
      </c>
      <c r="D22" s="1">
        <f t="shared" si="1"/>
        <v>18.648022292692183</v>
      </c>
      <c r="E22">
        <v>8</v>
      </c>
      <c r="F22" s="1">
        <f t="shared" si="2"/>
        <v>6.9930083597595685</v>
      </c>
      <c r="G22">
        <v>3</v>
      </c>
      <c r="H22">
        <f t="shared" si="3"/>
        <v>657.34278581739943</v>
      </c>
      <c r="I22">
        <v>282</v>
      </c>
      <c r="J22" s="1">
        <f t="shared" si="4"/>
        <v>9.3240111463460913</v>
      </c>
      <c r="K22">
        <v>4</v>
      </c>
      <c r="L22" s="1">
        <f t="shared" si="5"/>
        <v>2.3310027865865228</v>
      </c>
      <c r="M22">
        <v>1</v>
      </c>
      <c r="N22" s="1">
        <f t="shared" si="6"/>
        <v>32.634039012211318</v>
      </c>
      <c r="O22">
        <v>14</v>
      </c>
    </row>
    <row r="23" spans="1:15" x14ac:dyDescent="0.3">
      <c r="A23" t="s">
        <v>29</v>
      </c>
      <c r="B23">
        <v>335448023</v>
      </c>
      <c r="C23">
        <f t="shared" si="0"/>
        <v>3.8754141055110645</v>
      </c>
      <c r="D23" s="1">
        <f t="shared" si="1"/>
        <v>3.8754141055110645</v>
      </c>
      <c r="E23">
        <v>1</v>
      </c>
      <c r="F23" s="1">
        <f t="shared" si="2"/>
        <v>3.8754141055110645</v>
      </c>
      <c r="G23">
        <v>1</v>
      </c>
      <c r="H23">
        <f t="shared" si="3"/>
        <v>15.501656422044258</v>
      </c>
      <c r="I23">
        <v>4</v>
      </c>
      <c r="J23" s="1">
        <f t="shared" si="4"/>
        <v>3.8754141055110645</v>
      </c>
      <c r="K23">
        <v>1</v>
      </c>
      <c r="L23" s="1">
        <f t="shared" si="5"/>
        <v>0</v>
      </c>
      <c r="M23">
        <v>0</v>
      </c>
      <c r="N23" s="1">
        <f t="shared" si="6"/>
        <v>0</v>
      </c>
      <c r="O23">
        <v>0</v>
      </c>
    </row>
    <row r="24" spans="1:15" x14ac:dyDescent="0.3">
      <c r="A24" t="s">
        <v>30</v>
      </c>
      <c r="B24">
        <v>488560643</v>
      </c>
      <c r="C24">
        <f t="shared" si="0"/>
        <v>2.6608774542651812</v>
      </c>
      <c r="D24" s="1">
        <f t="shared" si="1"/>
        <v>66.521936356629524</v>
      </c>
      <c r="E24">
        <v>25</v>
      </c>
      <c r="F24" s="1">
        <f t="shared" si="2"/>
        <v>13.304387271325906</v>
      </c>
      <c r="G24">
        <v>5</v>
      </c>
      <c r="H24">
        <f t="shared" si="3"/>
        <v>444.36653486228528</v>
      </c>
      <c r="I24">
        <v>167</v>
      </c>
      <c r="J24" s="1">
        <f t="shared" si="4"/>
        <v>13.304387271325906</v>
      </c>
      <c r="K24">
        <v>5</v>
      </c>
      <c r="L24" s="1">
        <f t="shared" si="5"/>
        <v>5.3217549085303624</v>
      </c>
      <c r="M24">
        <v>2</v>
      </c>
      <c r="N24" s="1">
        <f t="shared" si="6"/>
        <v>244.80072579239666</v>
      </c>
      <c r="O24">
        <v>92</v>
      </c>
    </row>
    <row r="25" spans="1:15" x14ac:dyDescent="0.3">
      <c r="A25" t="s">
        <v>31</v>
      </c>
      <c r="B25">
        <v>506464950</v>
      </c>
      <c r="C25">
        <f t="shared" si="0"/>
        <v>2.5668113854670498</v>
      </c>
      <c r="D25" s="1">
        <f t="shared" si="1"/>
        <v>2.5668113854670498</v>
      </c>
      <c r="E25">
        <v>1</v>
      </c>
      <c r="F25" s="1">
        <f t="shared" si="2"/>
        <v>0</v>
      </c>
      <c r="G25">
        <v>0</v>
      </c>
      <c r="H25">
        <f t="shared" si="3"/>
        <v>0</v>
      </c>
      <c r="I25">
        <v>0</v>
      </c>
      <c r="J25" s="1">
        <f t="shared" si="4"/>
        <v>0</v>
      </c>
      <c r="K25">
        <v>0</v>
      </c>
      <c r="L25" s="1">
        <f t="shared" si="5"/>
        <v>0</v>
      </c>
      <c r="M25">
        <v>0</v>
      </c>
      <c r="N25" s="1">
        <f t="shared" si="6"/>
        <v>0</v>
      </c>
      <c r="O25">
        <v>0</v>
      </c>
    </row>
    <row r="26" spans="1:15" x14ac:dyDescent="0.3">
      <c r="A26" t="s">
        <v>32</v>
      </c>
      <c r="B26">
        <v>613356665</v>
      </c>
      <c r="C26">
        <f t="shared" si="0"/>
        <v>2.1194845905848272</v>
      </c>
      <c r="D26" s="1">
        <f t="shared" si="1"/>
        <v>21.194845905848272</v>
      </c>
      <c r="E26">
        <v>10</v>
      </c>
      <c r="F26" s="1">
        <f t="shared" si="2"/>
        <v>6.3584537717544816</v>
      </c>
      <c r="G26">
        <v>3</v>
      </c>
      <c r="H26">
        <f t="shared" si="3"/>
        <v>551.06599355205503</v>
      </c>
      <c r="I26">
        <v>260</v>
      </c>
      <c r="J26" s="1">
        <f t="shared" si="4"/>
        <v>8.4779383623393088</v>
      </c>
      <c r="K26">
        <v>4</v>
      </c>
      <c r="L26" s="1">
        <f t="shared" si="5"/>
        <v>4.2389691811696544</v>
      </c>
      <c r="M26">
        <v>2</v>
      </c>
      <c r="N26" s="1">
        <f t="shared" si="6"/>
        <v>46.628660992866202</v>
      </c>
      <c r="O26">
        <v>22</v>
      </c>
    </row>
    <row r="27" spans="1:15" x14ac:dyDescent="0.3">
      <c r="A27" t="s">
        <v>33</v>
      </c>
      <c r="B27">
        <v>301379762</v>
      </c>
      <c r="C27">
        <f t="shared" si="0"/>
        <v>4.3134946798451583</v>
      </c>
      <c r="D27" s="1">
        <f t="shared" si="1"/>
        <v>4.3134946798451583</v>
      </c>
      <c r="E27">
        <v>1</v>
      </c>
      <c r="F27" s="1">
        <f t="shared" si="2"/>
        <v>0</v>
      </c>
      <c r="G27">
        <v>0</v>
      </c>
      <c r="H27">
        <f t="shared" si="3"/>
        <v>0</v>
      </c>
      <c r="I27">
        <v>0</v>
      </c>
      <c r="J27" s="1">
        <f t="shared" si="4"/>
        <v>12.940484039535475</v>
      </c>
      <c r="K27">
        <v>3</v>
      </c>
      <c r="L27" s="1">
        <f t="shared" si="5"/>
        <v>4.3134946798451583</v>
      </c>
      <c r="M27">
        <v>1</v>
      </c>
      <c r="N27" s="1">
        <f t="shared" si="6"/>
        <v>616.82973921785765</v>
      </c>
      <c r="O27">
        <v>143</v>
      </c>
    </row>
    <row r="28" spans="1:15" x14ac:dyDescent="0.3">
      <c r="A28" t="s">
        <v>34</v>
      </c>
      <c r="B28">
        <v>493877795</v>
      </c>
      <c r="C28">
        <f t="shared" si="0"/>
        <v>2.6322301046152519</v>
      </c>
      <c r="D28" s="1">
        <f t="shared" si="1"/>
        <v>0</v>
      </c>
      <c r="E28">
        <v>0</v>
      </c>
      <c r="F28" s="1">
        <f t="shared" si="2"/>
        <v>0</v>
      </c>
      <c r="G28">
        <v>0</v>
      </c>
      <c r="H28">
        <f t="shared" si="3"/>
        <v>0</v>
      </c>
      <c r="I28">
        <v>0</v>
      </c>
      <c r="J28" s="1">
        <f t="shared" si="4"/>
        <v>2.6322301046152519</v>
      </c>
      <c r="K28">
        <v>1</v>
      </c>
      <c r="L28" s="1">
        <f t="shared" si="5"/>
        <v>0</v>
      </c>
      <c r="M28">
        <v>0</v>
      </c>
      <c r="N28" s="1">
        <f t="shared" si="6"/>
        <v>0</v>
      </c>
      <c r="O28">
        <v>0</v>
      </c>
    </row>
    <row r="29" spans="1:15" x14ac:dyDescent="0.3">
      <c r="A29" t="s">
        <v>35</v>
      </c>
      <c r="B29">
        <v>1173203126</v>
      </c>
      <c r="C29">
        <f t="shared" si="0"/>
        <v>1.1080775112084043</v>
      </c>
      <c r="D29" s="1">
        <f t="shared" si="1"/>
        <v>4.432310044833617</v>
      </c>
      <c r="E29">
        <v>4</v>
      </c>
      <c r="F29" s="1">
        <f t="shared" si="2"/>
        <v>1.1080775112084043</v>
      </c>
      <c r="G29">
        <v>1</v>
      </c>
      <c r="H29">
        <f t="shared" si="3"/>
        <v>163.99547165884383</v>
      </c>
      <c r="I29">
        <v>148</v>
      </c>
      <c r="J29" s="1">
        <f t="shared" si="4"/>
        <v>5.5403875560420213</v>
      </c>
      <c r="K29">
        <v>5</v>
      </c>
      <c r="L29" s="1">
        <f t="shared" si="5"/>
        <v>0</v>
      </c>
      <c r="M29">
        <v>0</v>
      </c>
      <c r="N29" s="1">
        <f t="shared" si="6"/>
        <v>0</v>
      </c>
      <c r="O29">
        <v>0</v>
      </c>
    </row>
    <row r="30" spans="1:15" x14ac:dyDescent="0.3">
      <c r="A30" t="s">
        <v>36</v>
      </c>
      <c r="B30">
        <v>1574217531</v>
      </c>
      <c r="C30">
        <f t="shared" si="0"/>
        <v>0.82580709107857087</v>
      </c>
      <c r="D30" s="1">
        <f t="shared" si="1"/>
        <v>2.4774212732357128</v>
      </c>
      <c r="E30">
        <v>3</v>
      </c>
      <c r="F30" s="1">
        <f t="shared" si="2"/>
        <v>0.82580709107857087</v>
      </c>
      <c r="G30">
        <v>1</v>
      </c>
      <c r="H30">
        <f t="shared" si="3"/>
        <v>429.41968736085687</v>
      </c>
      <c r="I30">
        <v>520</v>
      </c>
      <c r="J30" s="1">
        <f t="shared" si="4"/>
        <v>0</v>
      </c>
      <c r="K30">
        <v>0</v>
      </c>
      <c r="L30" s="1">
        <f t="shared" si="5"/>
        <v>0</v>
      </c>
      <c r="M30">
        <v>0</v>
      </c>
      <c r="N30" s="1">
        <f t="shared" si="6"/>
        <v>0</v>
      </c>
      <c r="O30">
        <v>0</v>
      </c>
    </row>
    <row r="31" spans="1:15" x14ac:dyDescent="0.3">
      <c r="A31" t="s">
        <v>37</v>
      </c>
      <c r="B31">
        <v>277414794</v>
      </c>
      <c r="C31">
        <f t="shared" si="0"/>
        <v>4.6861235525889073</v>
      </c>
      <c r="D31" s="1">
        <f t="shared" si="1"/>
        <v>9.3722471051778147</v>
      </c>
      <c r="E31">
        <v>2</v>
      </c>
      <c r="F31" s="1">
        <f t="shared" si="2"/>
        <v>0</v>
      </c>
      <c r="G31">
        <v>0</v>
      </c>
      <c r="H31">
        <f t="shared" si="3"/>
        <v>0</v>
      </c>
      <c r="I31">
        <v>0</v>
      </c>
      <c r="J31" s="1">
        <f t="shared" si="4"/>
        <v>9.3722471051778147</v>
      </c>
      <c r="K31">
        <v>2</v>
      </c>
      <c r="L31" s="1">
        <f t="shared" si="5"/>
        <v>9.3722471051778147</v>
      </c>
      <c r="M31">
        <v>2</v>
      </c>
      <c r="N31" s="1">
        <f t="shared" si="6"/>
        <v>1326.1729653826608</v>
      </c>
      <c r="O31">
        <v>283</v>
      </c>
    </row>
    <row r="32" spans="1:15" x14ac:dyDescent="0.3">
      <c r="A32" t="s">
        <v>38</v>
      </c>
      <c r="B32">
        <v>1874561773</v>
      </c>
      <c r="C32">
        <f t="shared" si="0"/>
        <v>0.69349541782211521</v>
      </c>
      <c r="D32" s="1">
        <f t="shared" si="1"/>
        <v>4.8544679247548066</v>
      </c>
      <c r="E32">
        <v>7</v>
      </c>
      <c r="F32" s="1">
        <f t="shared" si="2"/>
        <v>0.69349541782211521</v>
      </c>
      <c r="G32">
        <v>1</v>
      </c>
      <c r="H32">
        <f t="shared" si="3"/>
        <v>2.0804862534663457</v>
      </c>
      <c r="I32">
        <v>3</v>
      </c>
      <c r="J32" s="1">
        <f t="shared" si="4"/>
        <v>0.69349541782211521</v>
      </c>
      <c r="K32">
        <v>1</v>
      </c>
      <c r="L32" s="1">
        <f t="shared" si="5"/>
        <v>0</v>
      </c>
      <c r="M32">
        <v>0</v>
      </c>
      <c r="N32" s="1">
        <f t="shared" si="6"/>
        <v>0</v>
      </c>
      <c r="O32">
        <v>0</v>
      </c>
    </row>
    <row r="33" spans="1:15" x14ac:dyDescent="0.3">
      <c r="A33" t="s">
        <v>39</v>
      </c>
      <c r="B33">
        <v>1734522605</v>
      </c>
      <c r="C33">
        <f t="shared" si="0"/>
        <v>0.74948576412470569</v>
      </c>
      <c r="D33" s="1">
        <f t="shared" si="1"/>
        <v>8.9938291694964683</v>
      </c>
      <c r="E33">
        <v>12</v>
      </c>
      <c r="F33" s="1">
        <f t="shared" si="2"/>
        <v>3.7474288206235284</v>
      </c>
      <c r="G33">
        <v>5</v>
      </c>
      <c r="H33">
        <f t="shared" si="3"/>
        <v>318.53144975299989</v>
      </c>
      <c r="I33">
        <v>425</v>
      </c>
      <c r="J33" s="1">
        <f t="shared" si="4"/>
        <v>0.74948576412470569</v>
      </c>
      <c r="K33">
        <v>1</v>
      </c>
      <c r="L33" s="1">
        <f t="shared" si="5"/>
        <v>0</v>
      </c>
      <c r="M33">
        <v>0</v>
      </c>
      <c r="N33" s="1">
        <f t="shared" si="6"/>
        <v>0</v>
      </c>
      <c r="O33">
        <v>0</v>
      </c>
    </row>
    <row r="34" spans="1:15" x14ac:dyDescent="0.3">
      <c r="A34" t="s">
        <v>40</v>
      </c>
      <c r="B34">
        <v>1001965891</v>
      </c>
      <c r="C34">
        <f t="shared" si="0"/>
        <v>1.2974493559881073</v>
      </c>
      <c r="D34" s="1">
        <f t="shared" si="1"/>
        <v>3.8923480679643219</v>
      </c>
      <c r="E34">
        <v>3</v>
      </c>
      <c r="F34" s="1">
        <f t="shared" si="2"/>
        <v>2.5948987119762146</v>
      </c>
      <c r="G34">
        <v>2</v>
      </c>
      <c r="H34">
        <f t="shared" si="3"/>
        <v>27.246436475750254</v>
      </c>
      <c r="I34">
        <v>21</v>
      </c>
      <c r="J34" s="1">
        <f t="shared" si="4"/>
        <v>0</v>
      </c>
      <c r="K34">
        <v>0</v>
      </c>
      <c r="L34" s="1">
        <f t="shared" si="5"/>
        <v>0</v>
      </c>
      <c r="M34">
        <v>0</v>
      </c>
      <c r="N34" s="1">
        <f t="shared" si="6"/>
        <v>0</v>
      </c>
      <c r="O34">
        <v>0</v>
      </c>
    </row>
    <row r="35" spans="1:15" x14ac:dyDescent="0.3">
      <c r="A35" t="s">
        <v>41</v>
      </c>
      <c r="B35">
        <v>3426529504</v>
      </c>
      <c r="C35">
        <f t="shared" si="0"/>
        <v>0.37939261824024267</v>
      </c>
      <c r="D35" s="1">
        <f t="shared" si="1"/>
        <v>2.2763557094414559</v>
      </c>
      <c r="E35">
        <v>6</v>
      </c>
      <c r="F35" s="1">
        <f t="shared" si="2"/>
        <v>0.37939261824024267</v>
      </c>
      <c r="G35">
        <v>1</v>
      </c>
      <c r="H35">
        <f t="shared" si="3"/>
        <v>0.75878523648048535</v>
      </c>
      <c r="I35">
        <v>2</v>
      </c>
      <c r="J35" s="1">
        <f t="shared" si="4"/>
        <v>1.138177854720728</v>
      </c>
      <c r="K35">
        <v>3</v>
      </c>
      <c r="L35" s="1">
        <f t="shared" si="5"/>
        <v>0</v>
      </c>
      <c r="M35">
        <v>0</v>
      </c>
      <c r="N35" s="1">
        <f t="shared" si="6"/>
        <v>0</v>
      </c>
      <c r="O35">
        <v>0</v>
      </c>
    </row>
    <row r="36" spans="1:15" x14ac:dyDescent="0.3">
      <c r="A36" t="s">
        <v>42</v>
      </c>
      <c r="B36">
        <v>1039171244</v>
      </c>
      <c r="C36">
        <f t="shared" si="0"/>
        <v>1.2509968953682864</v>
      </c>
      <c r="D36" s="1">
        <f t="shared" si="1"/>
        <v>3.7529906861048592</v>
      </c>
      <c r="E36">
        <v>3</v>
      </c>
      <c r="F36" s="1">
        <f t="shared" si="2"/>
        <v>1.2509968953682864</v>
      </c>
      <c r="G36">
        <v>1</v>
      </c>
      <c r="H36">
        <f t="shared" si="3"/>
        <v>42.533894442521735</v>
      </c>
      <c r="I36">
        <v>34</v>
      </c>
      <c r="J36" s="1">
        <f t="shared" si="4"/>
        <v>3.7529906861048592</v>
      </c>
      <c r="K36">
        <v>3</v>
      </c>
      <c r="L36" s="1">
        <f t="shared" si="5"/>
        <v>2.5019937907365728</v>
      </c>
      <c r="M36">
        <v>2</v>
      </c>
      <c r="N36" s="1">
        <f t="shared" si="6"/>
        <v>671.78533281276975</v>
      </c>
      <c r="O36">
        <v>537</v>
      </c>
    </row>
    <row r="37" spans="1:15" x14ac:dyDescent="0.3">
      <c r="A37" t="s">
        <v>43</v>
      </c>
      <c r="B37">
        <v>348563137</v>
      </c>
      <c r="C37">
        <f t="shared" si="0"/>
        <v>3.7295969137436353</v>
      </c>
      <c r="D37" s="1">
        <f t="shared" si="1"/>
        <v>29.836775309949083</v>
      </c>
      <c r="E37">
        <v>8</v>
      </c>
      <c r="F37" s="1">
        <f t="shared" si="2"/>
        <v>11.188790741230907</v>
      </c>
      <c r="G37">
        <v>3</v>
      </c>
      <c r="H37">
        <f t="shared" si="3"/>
        <v>872.72567781601072</v>
      </c>
      <c r="I37">
        <v>234</v>
      </c>
      <c r="J37" s="1">
        <f t="shared" si="4"/>
        <v>37.295969137436352</v>
      </c>
      <c r="K37">
        <v>10</v>
      </c>
      <c r="L37" s="1">
        <f t="shared" si="5"/>
        <v>7.4591938274872707</v>
      </c>
      <c r="M37">
        <v>2</v>
      </c>
      <c r="N37" s="1">
        <f t="shared" si="6"/>
        <v>171.56145803220721</v>
      </c>
      <c r="O37">
        <v>46</v>
      </c>
    </row>
    <row r="38" spans="1:15" x14ac:dyDescent="0.3">
      <c r="A38" t="s">
        <v>44</v>
      </c>
      <c r="B38">
        <v>413007158</v>
      </c>
      <c r="C38">
        <f t="shared" si="0"/>
        <v>3.147645203766662</v>
      </c>
      <c r="D38" s="1">
        <f t="shared" si="1"/>
        <v>22.033516426366635</v>
      </c>
      <c r="E38">
        <v>7</v>
      </c>
      <c r="F38" s="1">
        <f t="shared" si="2"/>
        <v>12.590580815066648</v>
      </c>
      <c r="G38">
        <v>4</v>
      </c>
      <c r="H38">
        <f t="shared" si="3"/>
        <v>232.925745078733</v>
      </c>
      <c r="I38">
        <v>74</v>
      </c>
      <c r="J38" s="1">
        <f t="shared" si="4"/>
        <v>6.295290407533324</v>
      </c>
      <c r="K38">
        <v>2</v>
      </c>
      <c r="L38" s="1">
        <f t="shared" si="5"/>
        <v>3.147645203766662</v>
      </c>
      <c r="M38">
        <v>1</v>
      </c>
      <c r="N38" s="1">
        <f t="shared" si="6"/>
        <v>3.147645203766662</v>
      </c>
      <c r="O38">
        <v>1</v>
      </c>
    </row>
    <row r="39" spans="1:15" x14ac:dyDescent="0.3">
      <c r="A39" t="s">
        <v>45</v>
      </c>
      <c r="B39">
        <v>1917428984</v>
      </c>
      <c r="C39">
        <f t="shared" si="0"/>
        <v>0.67799121159002984</v>
      </c>
      <c r="D39" s="1">
        <f t="shared" si="1"/>
        <v>0.67799121159002984</v>
      </c>
      <c r="E39">
        <v>1</v>
      </c>
      <c r="F39" s="1">
        <f t="shared" si="2"/>
        <v>0</v>
      </c>
      <c r="G39">
        <v>0</v>
      </c>
      <c r="H39">
        <f t="shared" si="3"/>
        <v>0</v>
      </c>
      <c r="I39">
        <v>0</v>
      </c>
      <c r="J39" s="1">
        <f t="shared" si="4"/>
        <v>3.3899560579501493</v>
      </c>
      <c r="K39">
        <v>5</v>
      </c>
      <c r="L39" s="1">
        <f t="shared" si="5"/>
        <v>0</v>
      </c>
      <c r="M39">
        <v>0</v>
      </c>
      <c r="N39" s="1">
        <f t="shared" si="6"/>
        <v>0</v>
      </c>
      <c r="O39">
        <v>0</v>
      </c>
    </row>
    <row r="40" spans="1:15" x14ac:dyDescent="0.3">
      <c r="A40" t="s">
        <v>46</v>
      </c>
      <c r="B40">
        <v>295705339</v>
      </c>
      <c r="C40">
        <f t="shared" si="0"/>
        <v>4.3962682729918514</v>
      </c>
      <c r="D40" s="1">
        <f t="shared" si="1"/>
        <v>21.981341364959256</v>
      </c>
      <c r="E40">
        <v>5</v>
      </c>
      <c r="F40" s="1">
        <f t="shared" si="2"/>
        <v>13.188804818975555</v>
      </c>
      <c r="G40">
        <v>3</v>
      </c>
      <c r="H40">
        <f t="shared" si="3"/>
        <v>224.20968192258442</v>
      </c>
      <c r="I40">
        <v>51</v>
      </c>
      <c r="J40" s="1">
        <f t="shared" si="4"/>
        <v>13.188804818975555</v>
      </c>
      <c r="K40">
        <v>3</v>
      </c>
      <c r="L40" s="1">
        <f t="shared" si="5"/>
        <v>0</v>
      </c>
      <c r="M40">
        <v>0</v>
      </c>
      <c r="N40" s="1">
        <f t="shared" si="6"/>
        <v>0</v>
      </c>
      <c r="O40">
        <v>0</v>
      </c>
    </row>
    <row r="41" spans="1:15" x14ac:dyDescent="0.3">
      <c r="A41" t="s">
        <v>47</v>
      </c>
      <c r="B41">
        <v>682971852</v>
      </c>
      <c r="C41">
        <f t="shared" si="0"/>
        <v>1.9034459417223537</v>
      </c>
      <c r="D41" s="1">
        <f t="shared" si="1"/>
        <v>9.5172297086117688</v>
      </c>
      <c r="E41">
        <v>5</v>
      </c>
      <c r="F41" s="1">
        <f t="shared" si="2"/>
        <v>0</v>
      </c>
      <c r="G41">
        <v>0</v>
      </c>
      <c r="H41">
        <f t="shared" si="3"/>
        <v>0</v>
      </c>
      <c r="I41">
        <v>0</v>
      </c>
      <c r="J41" s="1">
        <f t="shared" si="4"/>
        <v>11.420675650334122</v>
      </c>
      <c r="K41">
        <v>6</v>
      </c>
      <c r="L41" s="1">
        <f t="shared" si="5"/>
        <v>1.9034459417223537</v>
      </c>
      <c r="M41">
        <v>1</v>
      </c>
      <c r="N41" s="1">
        <f t="shared" si="6"/>
        <v>209.37905358945892</v>
      </c>
      <c r="O41">
        <v>110</v>
      </c>
    </row>
    <row r="42" spans="1:15" x14ac:dyDescent="0.3">
      <c r="A42" t="s">
        <v>48</v>
      </c>
      <c r="B42">
        <v>859673901</v>
      </c>
      <c r="C42">
        <f t="shared" si="0"/>
        <v>1.5122013108549635</v>
      </c>
      <c r="D42" s="1">
        <f t="shared" si="1"/>
        <v>10.585409175984744</v>
      </c>
      <c r="E42">
        <v>7</v>
      </c>
      <c r="F42" s="1">
        <f t="shared" si="2"/>
        <v>3.0244026217099269</v>
      </c>
      <c r="G42">
        <v>2</v>
      </c>
      <c r="H42">
        <f t="shared" si="3"/>
        <v>473.31901029760354</v>
      </c>
      <c r="I42">
        <v>313</v>
      </c>
      <c r="J42" s="1">
        <f t="shared" si="4"/>
        <v>16.634214419404596</v>
      </c>
      <c r="K42">
        <v>11</v>
      </c>
      <c r="L42" s="1">
        <f t="shared" si="5"/>
        <v>0</v>
      </c>
      <c r="M42">
        <v>0</v>
      </c>
      <c r="N42" s="1">
        <f t="shared" si="6"/>
        <v>0</v>
      </c>
      <c r="O42">
        <v>0</v>
      </c>
    </row>
    <row r="43" spans="1:15" x14ac:dyDescent="0.3">
      <c r="A43" t="s">
        <v>49</v>
      </c>
      <c r="B43">
        <v>2376857805</v>
      </c>
      <c r="C43">
        <f t="shared" si="0"/>
        <v>0.54694058570323267</v>
      </c>
      <c r="D43" s="1">
        <f t="shared" si="1"/>
        <v>1.0938811714064653</v>
      </c>
      <c r="E43">
        <v>2</v>
      </c>
      <c r="F43" s="1">
        <f t="shared" si="2"/>
        <v>1.0938811714064653</v>
      </c>
      <c r="G43">
        <v>2</v>
      </c>
      <c r="H43">
        <f t="shared" si="3"/>
        <v>3.2816435142193958</v>
      </c>
      <c r="I43">
        <v>6</v>
      </c>
      <c r="J43" s="1">
        <f t="shared" si="4"/>
        <v>1.0938811714064653</v>
      </c>
      <c r="K43">
        <v>2</v>
      </c>
      <c r="L43" s="1">
        <f t="shared" si="5"/>
        <v>0.54694058570323267</v>
      </c>
      <c r="M43">
        <v>1</v>
      </c>
      <c r="N43" s="1">
        <f t="shared" si="6"/>
        <v>45.396068613368314</v>
      </c>
      <c r="O43">
        <v>83</v>
      </c>
    </row>
    <row r="44" spans="1:15" x14ac:dyDescent="0.3">
      <c r="A44" t="s">
        <v>50</v>
      </c>
      <c r="B44">
        <v>651502442</v>
      </c>
      <c r="C44">
        <f t="shared" si="0"/>
        <v>1.9953877624913032</v>
      </c>
      <c r="D44" s="1">
        <f t="shared" si="1"/>
        <v>3.9907755249826065</v>
      </c>
      <c r="E44">
        <v>2</v>
      </c>
      <c r="F44" s="1">
        <f t="shared" si="2"/>
        <v>1.9953877624913032</v>
      </c>
      <c r="G44">
        <v>1</v>
      </c>
      <c r="H44">
        <f t="shared" si="3"/>
        <v>317.26665423611723</v>
      </c>
      <c r="I44">
        <v>159</v>
      </c>
      <c r="J44" s="1">
        <f t="shared" si="4"/>
        <v>1.9953877624913032</v>
      </c>
      <c r="K44">
        <v>1</v>
      </c>
      <c r="L44" s="1">
        <f t="shared" si="5"/>
        <v>0</v>
      </c>
      <c r="M44">
        <v>0</v>
      </c>
      <c r="N44" s="1">
        <f t="shared" si="6"/>
        <v>0</v>
      </c>
      <c r="O44">
        <v>0</v>
      </c>
    </row>
    <row r="45" spans="1:15" x14ac:dyDescent="0.3">
      <c r="A45" t="s">
        <v>51</v>
      </c>
      <c r="B45">
        <v>3276525770</v>
      </c>
      <c r="C45">
        <f t="shared" si="0"/>
        <v>0.39676171996046899</v>
      </c>
      <c r="D45" s="1">
        <f t="shared" si="1"/>
        <v>0.39676171996046899</v>
      </c>
      <c r="E45">
        <v>1</v>
      </c>
      <c r="F45" s="1">
        <f t="shared" si="2"/>
        <v>0</v>
      </c>
      <c r="G45">
        <v>0</v>
      </c>
      <c r="H45">
        <f t="shared" si="3"/>
        <v>0</v>
      </c>
      <c r="I45">
        <v>0</v>
      </c>
      <c r="J45" s="1">
        <f t="shared" si="4"/>
        <v>3.174093759683752</v>
      </c>
      <c r="K45">
        <v>8</v>
      </c>
      <c r="L45" s="1">
        <f t="shared" si="5"/>
        <v>0</v>
      </c>
      <c r="M45">
        <v>0</v>
      </c>
      <c r="N45" s="1">
        <f t="shared" si="6"/>
        <v>0</v>
      </c>
      <c r="O45">
        <v>0</v>
      </c>
    </row>
    <row r="46" spans="1:15" x14ac:dyDescent="0.3">
      <c r="A46" t="s">
        <v>52</v>
      </c>
      <c r="B46">
        <v>325582976</v>
      </c>
      <c r="C46">
        <f t="shared" si="0"/>
        <v>3.9928377582002321</v>
      </c>
      <c r="D46" s="1">
        <f t="shared" si="1"/>
        <v>7.9856755164004642</v>
      </c>
      <c r="E46">
        <v>2</v>
      </c>
      <c r="F46" s="1">
        <f t="shared" si="2"/>
        <v>3.9928377582002321</v>
      </c>
      <c r="G46">
        <v>1</v>
      </c>
      <c r="H46">
        <f t="shared" si="3"/>
        <v>55.899728614803252</v>
      </c>
      <c r="I46">
        <v>14</v>
      </c>
      <c r="J46" s="1">
        <f t="shared" si="4"/>
        <v>15.971351032800928</v>
      </c>
      <c r="K46">
        <v>4</v>
      </c>
      <c r="L46" s="1">
        <f t="shared" si="5"/>
        <v>0</v>
      </c>
      <c r="M46">
        <v>0</v>
      </c>
      <c r="N46" s="1">
        <f t="shared" si="6"/>
        <v>0</v>
      </c>
      <c r="O46">
        <v>0</v>
      </c>
    </row>
    <row r="47" spans="1:15" x14ac:dyDescent="0.3">
      <c r="A47" t="s">
        <v>53</v>
      </c>
      <c r="B47">
        <v>792601299</v>
      </c>
      <c r="C47">
        <f t="shared" si="0"/>
        <v>1.6401688990923544</v>
      </c>
      <c r="D47" s="1">
        <f t="shared" si="1"/>
        <v>3.2803377981847088</v>
      </c>
      <c r="E47">
        <v>2</v>
      </c>
      <c r="F47" s="1">
        <f t="shared" si="2"/>
        <v>1.6401688990923544</v>
      </c>
      <c r="G47">
        <v>1</v>
      </c>
      <c r="H47">
        <f t="shared" si="3"/>
        <v>375.59867789214917</v>
      </c>
      <c r="I47">
        <v>229</v>
      </c>
      <c r="J47" s="1">
        <f t="shared" si="4"/>
        <v>4.9205066972770632</v>
      </c>
      <c r="K47">
        <v>3</v>
      </c>
      <c r="L47" s="1">
        <f t="shared" si="5"/>
        <v>0</v>
      </c>
      <c r="M47">
        <v>0</v>
      </c>
      <c r="N47" s="1">
        <f t="shared" si="6"/>
        <v>0</v>
      </c>
      <c r="O47">
        <v>0</v>
      </c>
    </row>
    <row r="48" spans="1:15" x14ac:dyDescent="0.3">
      <c r="A48" t="s">
        <v>54</v>
      </c>
      <c r="B48">
        <v>259373346</v>
      </c>
      <c r="C48">
        <f t="shared" si="0"/>
        <v>5.0120801541419757</v>
      </c>
      <c r="D48" s="1">
        <f t="shared" si="1"/>
        <v>15.036240462425926</v>
      </c>
      <c r="E48">
        <v>3</v>
      </c>
      <c r="F48" s="1">
        <f t="shared" si="2"/>
        <v>5.0120801541419757</v>
      </c>
      <c r="G48">
        <v>1</v>
      </c>
      <c r="H48">
        <f t="shared" si="3"/>
        <v>15.036240462425926</v>
      </c>
      <c r="I48">
        <v>3</v>
      </c>
      <c r="J48" s="1">
        <f t="shared" si="4"/>
        <v>5.0120801541419757</v>
      </c>
      <c r="K48">
        <v>1</v>
      </c>
      <c r="L48" s="1">
        <f t="shared" si="5"/>
        <v>5.0120801541419757</v>
      </c>
      <c r="M48">
        <v>1</v>
      </c>
      <c r="N48" s="1">
        <f t="shared" si="6"/>
        <v>15.036240462425926</v>
      </c>
      <c r="O48">
        <v>3</v>
      </c>
    </row>
    <row r="49" spans="1:15" x14ac:dyDescent="0.3">
      <c r="A49" t="s">
        <v>55</v>
      </c>
      <c r="B49">
        <v>1509195646</v>
      </c>
      <c r="C49">
        <f t="shared" si="0"/>
        <v>0.86138599951937578</v>
      </c>
      <c r="D49" s="1">
        <f t="shared" si="1"/>
        <v>6.8910879961550062</v>
      </c>
      <c r="E49">
        <v>8</v>
      </c>
      <c r="F49" s="1">
        <f t="shared" si="2"/>
        <v>2.5841579985581271</v>
      </c>
      <c r="G49">
        <v>3</v>
      </c>
      <c r="H49">
        <f t="shared" si="3"/>
        <v>84.415827952898823</v>
      </c>
      <c r="I49">
        <v>98</v>
      </c>
      <c r="J49" s="1">
        <f t="shared" si="4"/>
        <v>6.0297019966356302</v>
      </c>
      <c r="K49">
        <v>7</v>
      </c>
      <c r="L49" s="1">
        <f t="shared" si="5"/>
        <v>1.7227719990387516</v>
      </c>
      <c r="M49">
        <v>2</v>
      </c>
      <c r="N49" s="1">
        <f t="shared" si="6"/>
        <v>161.94056790964265</v>
      </c>
      <c r="O49">
        <v>188</v>
      </c>
    </row>
    <row r="50" spans="1:15" x14ac:dyDescent="0.3">
      <c r="A50" t="s">
        <v>56</v>
      </c>
      <c r="B50">
        <v>619130754</v>
      </c>
      <c r="C50">
        <f t="shared" si="0"/>
        <v>2.0997180185302184</v>
      </c>
      <c r="D50" s="1">
        <f t="shared" si="1"/>
        <v>0</v>
      </c>
      <c r="E50">
        <v>0</v>
      </c>
      <c r="F50" s="1">
        <f t="shared" si="2"/>
        <v>0</v>
      </c>
      <c r="G50">
        <v>0</v>
      </c>
      <c r="H50">
        <f t="shared" si="3"/>
        <v>0</v>
      </c>
      <c r="I50">
        <v>0</v>
      </c>
      <c r="J50" s="1">
        <f t="shared" si="4"/>
        <v>0</v>
      </c>
      <c r="K50">
        <v>0</v>
      </c>
      <c r="L50" s="1">
        <f t="shared" si="5"/>
        <v>0</v>
      </c>
      <c r="M50">
        <v>0</v>
      </c>
      <c r="N50" s="1">
        <f t="shared" si="6"/>
        <v>0</v>
      </c>
      <c r="O50">
        <v>0</v>
      </c>
    </row>
    <row r="51" spans="1:15" x14ac:dyDescent="0.3">
      <c r="A51" t="s">
        <v>57</v>
      </c>
      <c r="B51">
        <v>1702802250</v>
      </c>
      <c r="C51">
        <f t="shared" si="0"/>
        <v>0.76344742908344176</v>
      </c>
      <c r="D51" s="1">
        <f t="shared" si="1"/>
        <v>6.1075794326675341</v>
      </c>
      <c r="E51">
        <v>8</v>
      </c>
      <c r="F51" s="1">
        <f t="shared" si="2"/>
        <v>3.0537897163337671</v>
      </c>
      <c r="G51">
        <v>4</v>
      </c>
      <c r="H51">
        <f t="shared" si="3"/>
        <v>235.14180815770007</v>
      </c>
      <c r="I51">
        <v>308</v>
      </c>
      <c r="J51" s="1">
        <f t="shared" si="4"/>
        <v>1.5268948581668835</v>
      </c>
      <c r="K51">
        <v>2</v>
      </c>
      <c r="L51" s="1">
        <f t="shared" si="5"/>
        <v>0.76344742908344176</v>
      </c>
      <c r="M51">
        <v>1</v>
      </c>
      <c r="N51" s="1">
        <f t="shared" si="6"/>
        <v>0.76344742908344176</v>
      </c>
      <c r="O51">
        <v>1</v>
      </c>
    </row>
    <row r="52" spans="1:15" x14ac:dyDescent="0.3">
      <c r="A52" t="s">
        <v>58</v>
      </c>
      <c r="B52">
        <v>1946098294</v>
      </c>
      <c r="C52">
        <f t="shared" si="0"/>
        <v>0.66800325759907375</v>
      </c>
      <c r="D52" s="1">
        <f t="shared" si="1"/>
        <v>5.34402606079259</v>
      </c>
      <c r="E52">
        <v>8</v>
      </c>
      <c r="F52" s="1">
        <f t="shared" si="2"/>
        <v>2.0040097727972213</v>
      </c>
      <c r="G52">
        <v>3</v>
      </c>
      <c r="H52">
        <f t="shared" si="3"/>
        <v>42.75220848634072</v>
      </c>
      <c r="I52">
        <v>64</v>
      </c>
      <c r="J52" s="1">
        <f t="shared" si="4"/>
        <v>5.34402606079259</v>
      </c>
      <c r="K52">
        <v>8</v>
      </c>
      <c r="L52" s="1">
        <f t="shared" si="5"/>
        <v>1.3360065151981475</v>
      </c>
      <c r="M52">
        <v>2</v>
      </c>
      <c r="N52" s="1">
        <f t="shared" si="6"/>
        <v>56.112273638322193</v>
      </c>
      <c r="O52">
        <v>84</v>
      </c>
    </row>
    <row r="53" spans="1:15" x14ac:dyDescent="0.3">
      <c r="A53" t="s">
        <v>59</v>
      </c>
      <c r="B53">
        <v>7139291291</v>
      </c>
      <c r="C53">
        <f t="shared" si="0"/>
        <v>0.18209090328599117</v>
      </c>
      <c r="D53" s="1">
        <f t="shared" si="1"/>
        <v>3.4597271624338322</v>
      </c>
      <c r="E53">
        <v>19</v>
      </c>
      <c r="F53" s="1">
        <f t="shared" si="2"/>
        <v>1.4567272262879294</v>
      </c>
      <c r="G53">
        <v>8</v>
      </c>
      <c r="H53">
        <f t="shared" si="3"/>
        <v>58.086998148231181</v>
      </c>
      <c r="I53">
        <v>319</v>
      </c>
      <c r="J53" s="1">
        <f t="shared" si="4"/>
        <v>2.5492726460038764</v>
      </c>
      <c r="K53">
        <v>14</v>
      </c>
      <c r="L53" s="1">
        <f t="shared" si="5"/>
        <v>0.36418180657198235</v>
      </c>
      <c r="M53">
        <v>2</v>
      </c>
      <c r="N53" s="1">
        <f t="shared" si="6"/>
        <v>19.847908458173038</v>
      </c>
      <c r="O53">
        <v>109</v>
      </c>
    </row>
    <row r="54" spans="1:15" x14ac:dyDescent="0.3">
      <c r="A54" t="s">
        <v>60</v>
      </c>
      <c r="B54">
        <v>2455687887</v>
      </c>
      <c r="C54">
        <f t="shared" si="0"/>
        <v>0.52938323590794334</v>
      </c>
      <c r="D54" s="1">
        <f t="shared" si="1"/>
        <v>8.4701317745270934</v>
      </c>
      <c r="E54">
        <v>16</v>
      </c>
      <c r="F54" s="1">
        <f t="shared" si="2"/>
        <v>3.7056826513556036</v>
      </c>
      <c r="G54">
        <v>7</v>
      </c>
      <c r="H54">
        <f t="shared" si="3"/>
        <v>118.58184484337932</v>
      </c>
      <c r="I54">
        <v>224</v>
      </c>
      <c r="J54" s="1">
        <f t="shared" si="4"/>
        <v>5.823215594987377</v>
      </c>
      <c r="K54">
        <v>11</v>
      </c>
      <c r="L54" s="1">
        <f t="shared" si="5"/>
        <v>1.0587664718158867</v>
      </c>
      <c r="M54">
        <v>2</v>
      </c>
      <c r="N54" s="1">
        <f t="shared" si="6"/>
        <v>12.175814425882697</v>
      </c>
      <c r="O54">
        <v>23</v>
      </c>
    </row>
    <row r="55" spans="1:15" x14ac:dyDescent="0.3">
      <c r="A55" t="s">
        <v>61</v>
      </c>
      <c r="B55">
        <v>625084918</v>
      </c>
      <c r="C55">
        <f t="shared" si="0"/>
        <v>2.0797174312882718</v>
      </c>
      <c r="D55" s="1">
        <f t="shared" si="1"/>
        <v>14.558022019017903</v>
      </c>
      <c r="E55">
        <v>7</v>
      </c>
      <c r="F55" s="1">
        <f t="shared" si="2"/>
        <v>6.2391522938648158</v>
      </c>
      <c r="G55">
        <v>3</v>
      </c>
      <c r="H55">
        <f t="shared" si="3"/>
        <v>355.63168075029449</v>
      </c>
      <c r="I55">
        <v>171</v>
      </c>
      <c r="J55" s="1">
        <f t="shared" si="4"/>
        <v>2.0797174312882718</v>
      </c>
      <c r="K55">
        <v>1</v>
      </c>
      <c r="L55" s="1">
        <f t="shared" si="5"/>
        <v>0</v>
      </c>
      <c r="M55">
        <v>0</v>
      </c>
      <c r="N55" s="1">
        <f t="shared" si="6"/>
        <v>0</v>
      </c>
      <c r="O55">
        <v>0</v>
      </c>
    </row>
    <row r="56" spans="1:15" x14ac:dyDescent="0.3">
      <c r="A56" t="s">
        <v>62</v>
      </c>
      <c r="B56">
        <v>1005248585</v>
      </c>
      <c r="C56">
        <f t="shared" si="0"/>
        <v>1.2932124644572367</v>
      </c>
      <c r="D56" s="1">
        <f t="shared" si="1"/>
        <v>1.2932124644572367</v>
      </c>
      <c r="E56">
        <v>1</v>
      </c>
      <c r="F56" s="1">
        <f t="shared" si="2"/>
        <v>0</v>
      </c>
      <c r="G56">
        <v>0</v>
      </c>
      <c r="H56">
        <f t="shared" si="3"/>
        <v>0</v>
      </c>
      <c r="I56">
        <v>0</v>
      </c>
      <c r="J56" s="1">
        <f t="shared" si="4"/>
        <v>0</v>
      </c>
      <c r="K56">
        <v>0</v>
      </c>
      <c r="L56" s="1">
        <f t="shared" si="5"/>
        <v>0</v>
      </c>
      <c r="M56">
        <v>0</v>
      </c>
      <c r="N56" s="1">
        <f t="shared" si="6"/>
        <v>0</v>
      </c>
      <c r="O56">
        <v>0</v>
      </c>
    </row>
    <row r="57" spans="1:15" x14ac:dyDescent="0.3">
      <c r="A57" t="s">
        <v>63</v>
      </c>
      <c r="B57">
        <v>430462962</v>
      </c>
      <c r="C57">
        <f t="shared" si="0"/>
        <v>3.0200043087563011</v>
      </c>
      <c r="D57" s="1">
        <f t="shared" si="1"/>
        <v>27.180038778806711</v>
      </c>
      <c r="E57">
        <v>9</v>
      </c>
      <c r="F57" s="1">
        <f t="shared" si="2"/>
        <v>3.0200043087563011</v>
      </c>
      <c r="G57">
        <v>1</v>
      </c>
      <c r="H57">
        <f t="shared" si="3"/>
        <v>247.64035331801668</v>
      </c>
      <c r="I57">
        <v>82</v>
      </c>
      <c r="J57" s="1">
        <f t="shared" si="4"/>
        <v>6.0400086175126022</v>
      </c>
      <c r="K57">
        <v>2</v>
      </c>
      <c r="L57" s="1">
        <f t="shared" si="5"/>
        <v>0</v>
      </c>
      <c r="M57">
        <v>0</v>
      </c>
      <c r="N57" s="1">
        <f t="shared" si="6"/>
        <v>0</v>
      </c>
      <c r="O57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C1" sqref="C1:C1048576"/>
    </sheetView>
  </sheetViews>
  <sheetFormatPr defaultRowHeight="14.4" x14ac:dyDescent="0.3"/>
  <cols>
    <col min="2" max="2" width="24.77734375" customWidth="1"/>
    <col min="3" max="3" width="19.77734375" customWidth="1"/>
    <col min="4" max="4" width="25" customWidth="1"/>
    <col min="5" max="5" width="15.6640625" customWidth="1"/>
    <col min="6" max="6" width="24.5546875" customWidth="1"/>
    <col min="7" max="7" width="23.44140625" customWidth="1"/>
    <col min="8" max="8" width="20.1093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>
        <v>320906734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 t="s">
        <v>9</v>
      </c>
      <c r="B3">
        <v>1197672318</v>
      </c>
      <c r="C3">
        <v>76</v>
      </c>
      <c r="D3">
        <v>14</v>
      </c>
      <c r="E3">
        <v>128</v>
      </c>
      <c r="F3">
        <v>6</v>
      </c>
      <c r="G3">
        <v>1</v>
      </c>
      <c r="H3">
        <v>88</v>
      </c>
    </row>
    <row r="4" spans="1:8" x14ac:dyDescent="0.3">
      <c r="A4" t="s">
        <v>10</v>
      </c>
      <c r="B4">
        <v>385803648</v>
      </c>
      <c r="C4">
        <v>6</v>
      </c>
      <c r="D4">
        <v>0</v>
      </c>
      <c r="E4">
        <v>0</v>
      </c>
      <c r="F4">
        <v>1</v>
      </c>
      <c r="G4">
        <v>0</v>
      </c>
      <c r="H4">
        <v>0</v>
      </c>
    </row>
    <row r="5" spans="1:8" x14ac:dyDescent="0.3">
      <c r="A5" t="s">
        <v>11</v>
      </c>
      <c r="B5">
        <v>596871813</v>
      </c>
      <c r="C5">
        <v>3</v>
      </c>
      <c r="D5">
        <v>1</v>
      </c>
      <c r="E5">
        <v>64</v>
      </c>
      <c r="F5">
        <v>5</v>
      </c>
      <c r="G5">
        <v>0</v>
      </c>
      <c r="H5">
        <v>0</v>
      </c>
    </row>
    <row r="6" spans="1:8" x14ac:dyDescent="0.3">
      <c r="A6" t="s">
        <v>12</v>
      </c>
      <c r="B6">
        <v>1865253802</v>
      </c>
      <c r="C6">
        <v>2</v>
      </c>
      <c r="D6">
        <v>0</v>
      </c>
      <c r="E6">
        <v>0</v>
      </c>
      <c r="F6">
        <v>2</v>
      </c>
      <c r="G6">
        <v>0</v>
      </c>
      <c r="H6">
        <v>0</v>
      </c>
    </row>
    <row r="7" spans="1:8" x14ac:dyDescent="0.3">
      <c r="A7" t="s">
        <v>13</v>
      </c>
      <c r="B7">
        <v>3004002661</v>
      </c>
      <c r="C7">
        <v>14</v>
      </c>
      <c r="D7">
        <v>4</v>
      </c>
      <c r="E7">
        <v>79</v>
      </c>
      <c r="F7">
        <v>6</v>
      </c>
      <c r="G7">
        <v>2</v>
      </c>
      <c r="H7">
        <v>337</v>
      </c>
    </row>
    <row r="8" spans="1:8" x14ac:dyDescent="0.3">
      <c r="A8" t="s">
        <v>14</v>
      </c>
      <c r="B8">
        <v>869253552</v>
      </c>
      <c r="C8">
        <v>2</v>
      </c>
      <c r="D8">
        <v>1</v>
      </c>
      <c r="E8">
        <v>329</v>
      </c>
      <c r="F8">
        <v>4</v>
      </c>
      <c r="G8">
        <v>1</v>
      </c>
      <c r="H8">
        <v>158</v>
      </c>
    </row>
    <row r="9" spans="1:8" x14ac:dyDescent="0.3">
      <c r="A9" t="s">
        <v>15</v>
      </c>
      <c r="B9">
        <v>710174817</v>
      </c>
      <c r="C9">
        <v>3</v>
      </c>
      <c r="D9">
        <v>0</v>
      </c>
      <c r="E9">
        <v>0</v>
      </c>
      <c r="F9">
        <v>5</v>
      </c>
      <c r="G9">
        <v>1</v>
      </c>
      <c r="H9">
        <v>7</v>
      </c>
    </row>
    <row r="10" spans="1:8" x14ac:dyDescent="0.3">
      <c r="A10" t="s">
        <v>16</v>
      </c>
      <c r="B10">
        <v>965346773</v>
      </c>
      <c r="C10">
        <v>5</v>
      </c>
      <c r="D10">
        <v>0</v>
      </c>
      <c r="E10">
        <v>0</v>
      </c>
      <c r="F10">
        <v>5</v>
      </c>
      <c r="G10">
        <v>1</v>
      </c>
      <c r="H10">
        <v>88</v>
      </c>
    </row>
    <row r="11" spans="1:8" x14ac:dyDescent="0.3">
      <c r="A11" t="s">
        <v>17</v>
      </c>
      <c r="B11">
        <v>698012498</v>
      </c>
      <c r="C11">
        <v>7</v>
      </c>
      <c r="D11">
        <v>2</v>
      </c>
      <c r="E11">
        <v>50</v>
      </c>
      <c r="F11">
        <v>4</v>
      </c>
      <c r="G11">
        <v>0</v>
      </c>
      <c r="H11">
        <v>0</v>
      </c>
    </row>
    <row r="12" spans="1:8" x14ac:dyDescent="0.3">
      <c r="A12" t="s">
        <v>18</v>
      </c>
      <c r="B12">
        <v>1841234177</v>
      </c>
      <c r="C12">
        <v>3</v>
      </c>
      <c r="D12">
        <v>1</v>
      </c>
      <c r="E12">
        <v>1</v>
      </c>
      <c r="F12">
        <v>7</v>
      </c>
      <c r="G12">
        <v>0</v>
      </c>
      <c r="H12">
        <v>0</v>
      </c>
    </row>
    <row r="13" spans="1:8" x14ac:dyDescent="0.3">
      <c r="A13" t="s">
        <v>19</v>
      </c>
      <c r="B13">
        <v>5228357340</v>
      </c>
      <c r="C13">
        <v>21</v>
      </c>
      <c r="D13">
        <v>5</v>
      </c>
      <c r="E13">
        <v>101</v>
      </c>
      <c r="F13">
        <v>17</v>
      </c>
      <c r="G13">
        <v>3</v>
      </c>
      <c r="H13">
        <v>416</v>
      </c>
    </row>
    <row r="14" spans="1:8" x14ac:dyDescent="0.3">
      <c r="A14" t="s">
        <v>20</v>
      </c>
      <c r="B14">
        <v>358239823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</row>
    <row r="15" spans="1:8" x14ac:dyDescent="0.3">
      <c r="A15" t="s">
        <v>21</v>
      </c>
      <c r="B15">
        <v>396922563</v>
      </c>
      <c r="C15">
        <v>5</v>
      </c>
      <c r="D15">
        <v>3</v>
      </c>
      <c r="E15">
        <v>323</v>
      </c>
      <c r="F15">
        <v>0</v>
      </c>
      <c r="G15">
        <v>0</v>
      </c>
      <c r="H15">
        <v>0</v>
      </c>
    </row>
    <row r="16" spans="1:8" x14ac:dyDescent="0.3">
      <c r="A16" t="s">
        <v>22</v>
      </c>
      <c r="B16">
        <v>3179760952</v>
      </c>
      <c r="C16">
        <v>4</v>
      </c>
      <c r="D16">
        <v>0</v>
      </c>
      <c r="E16">
        <v>0</v>
      </c>
      <c r="F16">
        <v>6</v>
      </c>
      <c r="G16">
        <v>0</v>
      </c>
      <c r="H16">
        <v>0</v>
      </c>
    </row>
    <row r="17" spans="1:8" x14ac:dyDescent="0.3">
      <c r="A17" t="s">
        <v>23</v>
      </c>
      <c r="B17">
        <v>2582459303</v>
      </c>
      <c r="C17">
        <v>0</v>
      </c>
      <c r="D17">
        <v>0</v>
      </c>
      <c r="E17">
        <v>0</v>
      </c>
      <c r="F17">
        <v>2</v>
      </c>
      <c r="G17">
        <v>0</v>
      </c>
      <c r="H17">
        <v>0</v>
      </c>
    </row>
    <row r="18" spans="1:8" x14ac:dyDescent="0.3">
      <c r="A18" t="s">
        <v>24</v>
      </c>
      <c r="B18">
        <v>813216487</v>
      </c>
      <c r="C18">
        <v>12</v>
      </c>
      <c r="D18">
        <v>6</v>
      </c>
      <c r="E18">
        <v>535</v>
      </c>
      <c r="F18">
        <v>2</v>
      </c>
      <c r="G18">
        <v>1</v>
      </c>
      <c r="H18">
        <v>225</v>
      </c>
    </row>
    <row r="19" spans="1:8" x14ac:dyDescent="0.3">
      <c r="A19" t="s">
        <v>25</v>
      </c>
      <c r="B19">
        <v>417982610</v>
      </c>
      <c r="C19">
        <v>2</v>
      </c>
      <c r="D19">
        <v>1</v>
      </c>
      <c r="E19">
        <v>16</v>
      </c>
      <c r="F19">
        <v>0</v>
      </c>
      <c r="G19">
        <v>0</v>
      </c>
      <c r="H19">
        <v>0</v>
      </c>
    </row>
    <row r="20" spans="1:8" x14ac:dyDescent="0.3">
      <c r="A20" t="s">
        <v>26</v>
      </c>
      <c r="B20">
        <v>550491507</v>
      </c>
      <c r="C20">
        <v>3</v>
      </c>
      <c r="D20">
        <v>1</v>
      </c>
      <c r="E20">
        <v>47</v>
      </c>
      <c r="F20">
        <v>0</v>
      </c>
      <c r="G20">
        <v>0</v>
      </c>
      <c r="H20">
        <v>0</v>
      </c>
    </row>
    <row r="21" spans="1:8" x14ac:dyDescent="0.3">
      <c r="A21" t="s">
        <v>27</v>
      </c>
      <c r="B21">
        <v>6525658894</v>
      </c>
      <c r="C21">
        <v>24</v>
      </c>
      <c r="D21">
        <v>12</v>
      </c>
      <c r="E21">
        <v>407</v>
      </c>
      <c r="F21">
        <v>24</v>
      </c>
      <c r="G21">
        <v>2</v>
      </c>
      <c r="H21">
        <v>51</v>
      </c>
    </row>
    <row r="22" spans="1:8" x14ac:dyDescent="0.3">
      <c r="A22" t="s">
        <v>28</v>
      </c>
      <c r="B22">
        <v>557699891</v>
      </c>
      <c r="C22">
        <v>8</v>
      </c>
      <c r="D22">
        <v>3</v>
      </c>
      <c r="E22">
        <v>282</v>
      </c>
      <c r="F22">
        <v>4</v>
      </c>
      <c r="G22">
        <v>1</v>
      </c>
      <c r="H22">
        <v>14</v>
      </c>
    </row>
    <row r="23" spans="1:8" x14ac:dyDescent="0.3">
      <c r="A23" t="s">
        <v>29</v>
      </c>
      <c r="B23">
        <v>335448023</v>
      </c>
      <c r="C23">
        <v>1</v>
      </c>
      <c r="D23">
        <v>1</v>
      </c>
      <c r="E23">
        <v>4</v>
      </c>
      <c r="F23">
        <v>1</v>
      </c>
      <c r="G23">
        <v>0</v>
      </c>
      <c r="H23">
        <v>0</v>
      </c>
    </row>
    <row r="24" spans="1:8" x14ac:dyDescent="0.3">
      <c r="A24" t="s">
        <v>30</v>
      </c>
      <c r="B24">
        <v>488560643</v>
      </c>
      <c r="C24">
        <v>25</v>
      </c>
      <c r="D24">
        <v>5</v>
      </c>
      <c r="E24">
        <v>167</v>
      </c>
      <c r="F24">
        <v>5</v>
      </c>
      <c r="G24">
        <v>2</v>
      </c>
      <c r="H24">
        <v>92</v>
      </c>
    </row>
    <row r="25" spans="1:8" x14ac:dyDescent="0.3">
      <c r="A25" t="s">
        <v>31</v>
      </c>
      <c r="B25">
        <v>506464950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32</v>
      </c>
      <c r="B26">
        <v>613356665</v>
      </c>
      <c r="C26">
        <v>10</v>
      </c>
      <c r="D26">
        <v>3</v>
      </c>
      <c r="E26">
        <v>260</v>
      </c>
      <c r="F26">
        <v>4</v>
      </c>
      <c r="G26">
        <v>2</v>
      </c>
      <c r="H26">
        <v>22</v>
      </c>
    </row>
    <row r="27" spans="1:8" x14ac:dyDescent="0.3">
      <c r="A27" t="s">
        <v>33</v>
      </c>
      <c r="B27">
        <v>301379762</v>
      </c>
      <c r="C27">
        <v>1</v>
      </c>
      <c r="D27">
        <v>0</v>
      </c>
      <c r="E27">
        <v>0</v>
      </c>
      <c r="F27">
        <v>3</v>
      </c>
      <c r="G27">
        <v>1</v>
      </c>
      <c r="H27">
        <v>143</v>
      </c>
    </row>
    <row r="28" spans="1:8" x14ac:dyDescent="0.3">
      <c r="A28" t="s">
        <v>34</v>
      </c>
      <c r="B28">
        <v>493877795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</row>
    <row r="29" spans="1:8" x14ac:dyDescent="0.3">
      <c r="A29" t="s">
        <v>35</v>
      </c>
      <c r="B29">
        <v>1173203126</v>
      </c>
      <c r="C29">
        <v>4</v>
      </c>
      <c r="D29">
        <v>1</v>
      </c>
      <c r="E29">
        <v>148</v>
      </c>
      <c r="F29">
        <v>5</v>
      </c>
      <c r="G29">
        <v>0</v>
      </c>
      <c r="H29">
        <v>0</v>
      </c>
    </row>
    <row r="30" spans="1:8" x14ac:dyDescent="0.3">
      <c r="A30" t="s">
        <v>36</v>
      </c>
      <c r="B30">
        <v>1574217531</v>
      </c>
      <c r="C30">
        <v>3</v>
      </c>
      <c r="D30">
        <v>1</v>
      </c>
      <c r="E30">
        <v>520</v>
      </c>
      <c r="F30">
        <v>0</v>
      </c>
      <c r="G30">
        <v>0</v>
      </c>
      <c r="H30">
        <v>0</v>
      </c>
    </row>
    <row r="31" spans="1:8" x14ac:dyDescent="0.3">
      <c r="A31" t="s">
        <v>37</v>
      </c>
      <c r="B31">
        <v>277414794</v>
      </c>
      <c r="C31">
        <v>2</v>
      </c>
      <c r="D31">
        <v>0</v>
      </c>
      <c r="E31">
        <v>0</v>
      </c>
      <c r="F31">
        <v>2</v>
      </c>
      <c r="G31">
        <v>2</v>
      </c>
      <c r="H31">
        <v>283</v>
      </c>
    </row>
    <row r="32" spans="1:8" x14ac:dyDescent="0.3">
      <c r="A32" t="s">
        <v>38</v>
      </c>
      <c r="B32">
        <v>1874561773</v>
      </c>
      <c r="C32">
        <v>7</v>
      </c>
      <c r="D32">
        <v>1</v>
      </c>
      <c r="E32">
        <v>3</v>
      </c>
      <c r="F32">
        <v>1</v>
      </c>
      <c r="G32">
        <v>0</v>
      </c>
      <c r="H32">
        <v>0</v>
      </c>
    </row>
    <row r="33" spans="1:8" x14ac:dyDescent="0.3">
      <c r="A33" t="s">
        <v>39</v>
      </c>
      <c r="B33">
        <v>1734522605</v>
      </c>
      <c r="C33">
        <v>12</v>
      </c>
      <c r="D33">
        <v>5</v>
      </c>
      <c r="E33">
        <v>425</v>
      </c>
      <c r="F33">
        <v>1</v>
      </c>
      <c r="G33">
        <v>0</v>
      </c>
      <c r="H33">
        <v>0</v>
      </c>
    </row>
    <row r="34" spans="1:8" x14ac:dyDescent="0.3">
      <c r="A34" t="s">
        <v>40</v>
      </c>
      <c r="B34">
        <v>1001965891</v>
      </c>
      <c r="C34">
        <v>3</v>
      </c>
      <c r="D34">
        <v>2</v>
      </c>
      <c r="E34">
        <v>21</v>
      </c>
      <c r="F34">
        <v>0</v>
      </c>
      <c r="G34">
        <v>0</v>
      </c>
      <c r="H34">
        <v>0</v>
      </c>
    </row>
    <row r="35" spans="1:8" x14ac:dyDescent="0.3">
      <c r="A35" t="s">
        <v>41</v>
      </c>
      <c r="B35">
        <v>3426529504</v>
      </c>
      <c r="C35">
        <v>6</v>
      </c>
      <c r="D35">
        <v>1</v>
      </c>
      <c r="E35">
        <v>2</v>
      </c>
      <c r="F35">
        <v>3</v>
      </c>
      <c r="G35">
        <v>0</v>
      </c>
      <c r="H35">
        <v>0</v>
      </c>
    </row>
    <row r="36" spans="1:8" x14ac:dyDescent="0.3">
      <c r="A36" t="s">
        <v>42</v>
      </c>
      <c r="B36">
        <v>1039171244</v>
      </c>
      <c r="C36">
        <v>3</v>
      </c>
      <c r="D36">
        <v>1</v>
      </c>
      <c r="E36">
        <v>34</v>
      </c>
      <c r="F36">
        <v>3</v>
      </c>
      <c r="G36">
        <v>2</v>
      </c>
      <c r="H36">
        <v>537</v>
      </c>
    </row>
    <row r="37" spans="1:8" x14ac:dyDescent="0.3">
      <c r="A37" t="s">
        <v>43</v>
      </c>
      <c r="B37">
        <v>348563137</v>
      </c>
      <c r="C37">
        <v>8</v>
      </c>
      <c r="D37">
        <v>3</v>
      </c>
      <c r="E37">
        <v>234</v>
      </c>
      <c r="F37">
        <v>10</v>
      </c>
      <c r="G37">
        <v>2</v>
      </c>
      <c r="H37">
        <v>46</v>
      </c>
    </row>
    <row r="38" spans="1:8" x14ac:dyDescent="0.3">
      <c r="A38" t="s">
        <v>44</v>
      </c>
      <c r="B38">
        <v>413007158</v>
      </c>
      <c r="C38">
        <v>7</v>
      </c>
      <c r="D38">
        <v>4</v>
      </c>
      <c r="E38">
        <v>74</v>
      </c>
      <c r="F38">
        <v>2</v>
      </c>
      <c r="G38">
        <v>1</v>
      </c>
      <c r="H38">
        <v>1</v>
      </c>
    </row>
    <row r="39" spans="1:8" x14ac:dyDescent="0.3">
      <c r="A39" t="s">
        <v>45</v>
      </c>
      <c r="B39">
        <v>1917428984</v>
      </c>
      <c r="C39">
        <v>1</v>
      </c>
      <c r="D39">
        <v>0</v>
      </c>
      <c r="E39">
        <v>0</v>
      </c>
      <c r="F39">
        <v>5</v>
      </c>
      <c r="G39">
        <v>0</v>
      </c>
      <c r="H39">
        <v>0</v>
      </c>
    </row>
    <row r="40" spans="1:8" x14ac:dyDescent="0.3">
      <c r="A40" t="s">
        <v>46</v>
      </c>
      <c r="B40">
        <v>295705339</v>
      </c>
      <c r="C40">
        <v>5</v>
      </c>
      <c r="D40">
        <v>3</v>
      </c>
      <c r="E40">
        <v>51</v>
      </c>
      <c r="F40">
        <v>3</v>
      </c>
      <c r="G40">
        <v>0</v>
      </c>
      <c r="H40">
        <v>0</v>
      </c>
    </row>
    <row r="41" spans="1:8" x14ac:dyDescent="0.3">
      <c r="A41" t="s">
        <v>47</v>
      </c>
      <c r="B41">
        <v>682971852</v>
      </c>
      <c r="C41">
        <v>5</v>
      </c>
      <c r="D41">
        <v>0</v>
      </c>
      <c r="E41">
        <v>0</v>
      </c>
      <c r="F41">
        <v>6</v>
      </c>
      <c r="G41">
        <v>1</v>
      </c>
      <c r="H41">
        <v>110</v>
      </c>
    </row>
    <row r="42" spans="1:8" x14ac:dyDescent="0.3">
      <c r="A42" t="s">
        <v>48</v>
      </c>
      <c r="B42">
        <v>859673901</v>
      </c>
      <c r="C42">
        <v>7</v>
      </c>
      <c r="D42">
        <v>2</v>
      </c>
      <c r="E42">
        <v>313</v>
      </c>
      <c r="F42">
        <v>11</v>
      </c>
      <c r="G42">
        <v>0</v>
      </c>
      <c r="H42">
        <v>0</v>
      </c>
    </row>
    <row r="43" spans="1:8" x14ac:dyDescent="0.3">
      <c r="A43" t="s">
        <v>49</v>
      </c>
      <c r="B43">
        <v>2376857805</v>
      </c>
      <c r="C43">
        <v>2</v>
      </c>
      <c r="D43">
        <v>2</v>
      </c>
      <c r="E43">
        <v>6</v>
      </c>
      <c r="F43">
        <v>2</v>
      </c>
      <c r="G43">
        <v>1</v>
      </c>
      <c r="H43">
        <v>83</v>
      </c>
    </row>
    <row r="44" spans="1:8" x14ac:dyDescent="0.3">
      <c r="A44" t="s">
        <v>50</v>
      </c>
      <c r="B44">
        <v>651502442</v>
      </c>
      <c r="C44">
        <v>2</v>
      </c>
      <c r="D44">
        <v>1</v>
      </c>
      <c r="E44">
        <v>159</v>
      </c>
      <c r="F44">
        <v>1</v>
      </c>
      <c r="G44">
        <v>0</v>
      </c>
      <c r="H44">
        <v>0</v>
      </c>
    </row>
    <row r="45" spans="1:8" x14ac:dyDescent="0.3">
      <c r="A45" t="s">
        <v>51</v>
      </c>
      <c r="B45">
        <v>3276525770</v>
      </c>
      <c r="C45">
        <v>1</v>
      </c>
      <c r="D45">
        <v>0</v>
      </c>
      <c r="E45">
        <v>0</v>
      </c>
      <c r="F45">
        <v>8</v>
      </c>
      <c r="G45">
        <v>0</v>
      </c>
      <c r="H45">
        <v>0</v>
      </c>
    </row>
    <row r="46" spans="1:8" x14ac:dyDescent="0.3">
      <c r="A46" t="s">
        <v>52</v>
      </c>
      <c r="B46">
        <v>325582976</v>
      </c>
      <c r="C46">
        <v>2</v>
      </c>
      <c r="D46">
        <v>1</v>
      </c>
      <c r="E46">
        <v>14</v>
      </c>
      <c r="F46">
        <v>4</v>
      </c>
      <c r="G46">
        <v>0</v>
      </c>
      <c r="H46">
        <v>0</v>
      </c>
    </row>
    <row r="47" spans="1:8" x14ac:dyDescent="0.3">
      <c r="A47" t="s">
        <v>53</v>
      </c>
      <c r="B47">
        <v>792601299</v>
      </c>
      <c r="C47">
        <v>2</v>
      </c>
      <c r="D47">
        <v>1</v>
      </c>
      <c r="E47">
        <v>229</v>
      </c>
      <c r="F47">
        <v>3</v>
      </c>
      <c r="G47">
        <v>0</v>
      </c>
      <c r="H47">
        <v>0</v>
      </c>
    </row>
    <row r="48" spans="1:8" x14ac:dyDescent="0.3">
      <c r="A48" t="s">
        <v>54</v>
      </c>
      <c r="B48">
        <v>259373346</v>
      </c>
      <c r="C48">
        <v>3</v>
      </c>
      <c r="D48">
        <v>1</v>
      </c>
      <c r="E48">
        <v>3</v>
      </c>
      <c r="F48">
        <v>1</v>
      </c>
      <c r="G48">
        <v>1</v>
      </c>
      <c r="H48">
        <v>3</v>
      </c>
    </row>
    <row r="49" spans="1:8" x14ac:dyDescent="0.3">
      <c r="A49" t="s">
        <v>55</v>
      </c>
      <c r="B49">
        <v>1509195646</v>
      </c>
      <c r="C49">
        <v>8</v>
      </c>
      <c r="D49">
        <v>3</v>
      </c>
      <c r="E49">
        <v>98</v>
      </c>
      <c r="F49">
        <v>7</v>
      </c>
      <c r="G49">
        <v>2</v>
      </c>
      <c r="H49">
        <v>188</v>
      </c>
    </row>
    <row r="50" spans="1:8" x14ac:dyDescent="0.3">
      <c r="A50" t="s">
        <v>56</v>
      </c>
      <c r="B50">
        <v>619130754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 x14ac:dyDescent="0.3">
      <c r="A51" t="s">
        <v>57</v>
      </c>
      <c r="B51">
        <v>1702802250</v>
      </c>
      <c r="C51">
        <v>8</v>
      </c>
      <c r="D51">
        <v>4</v>
      </c>
      <c r="E51">
        <v>308</v>
      </c>
      <c r="F51">
        <v>2</v>
      </c>
      <c r="G51">
        <v>1</v>
      </c>
      <c r="H51">
        <v>1</v>
      </c>
    </row>
    <row r="52" spans="1:8" x14ac:dyDescent="0.3">
      <c r="A52" t="s">
        <v>58</v>
      </c>
      <c r="B52">
        <v>1946098294</v>
      </c>
      <c r="C52">
        <v>8</v>
      </c>
      <c r="D52">
        <v>3</v>
      </c>
      <c r="E52">
        <v>64</v>
      </c>
      <c r="F52">
        <v>8</v>
      </c>
      <c r="G52">
        <v>2</v>
      </c>
      <c r="H52">
        <v>84</v>
      </c>
    </row>
    <row r="53" spans="1:8" x14ac:dyDescent="0.3">
      <c r="A53" t="s">
        <v>59</v>
      </c>
      <c r="B53">
        <v>7139291291</v>
      </c>
      <c r="C53">
        <v>19</v>
      </c>
      <c r="D53">
        <v>8</v>
      </c>
      <c r="E53">
        <v>319</v>
      </c>
      <c r="F53">
        <v>14</v>
      </c>
      <c r="G53">
        <v>2</v>
      </c>
      <c r="H53">
        <v>109</v>
      </c>
    </row>
    <row r="54" spans="1:8" x14ac:dyDescent="0.3">
      <c r="A54" t="s">
        <v>60</v>
      </c>
      <c r="B54">
        <v>2455687887</v>
      </c>
      <c r="C54">
        <v>16</v>
      </c>
      <c r="D54">
        <v>7</v>
      </c>
      <c r="E54">
        <v>224</v>
      </c>
      <c r="F54">
        <v>11</v>
      </c>
      <c r="G54">
        <v>2</v>
      </c>
      <c r="H54">
        <v>23</v>
      </c>
    </row>
    <row r="55" spans="1:8" x14ac:dyDescent="0.3">
      <c r="A55" t="s">
        <v>61</v>
      </c>
      <c r="B55">
        <v>625084918</v>
      </c>
      <c r="C55">
        <v>7</v>
      </c>
      <c r="D55">
        <v>3</v>
      </c>
      <c r="E55">
        <v>171</v>
      </c>
      <c r="F55">
        <v>1</v>
      </c>
      <c r="G55">
        <v>0</v>
      </c>
      <c r="H55">
        <v>0</v>
      </c>
    </row>
    <row r="56" spans="1:8" x14ac:dyDescent="0.3">
      <c r="A56" t="s">
        <v>62</v>
      </c>
      <c r="B56">
        <v>1005248585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 x14ac:dyDescent="0.3">
      <c r="A57" t="s">
        <v>63</v>
      </c>
      <c r="B57">
        <v>430462962</v>
      </c>
      <c r="C57">
        <v>9</v>
      </c>
      <c r="D57">
        <v>1</v>
      </c>
      <c r="E57">
        <v>82</v>
      </c>
      <c r="F57">
        <v>2</v>
      </c>
      <c r="G57">
        <v>0</v>
      </c>
      <c r="H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85-99 reshaped</vt:lpstr>
      <vt:lpstr>85-99 Normalized</vt:lpstr>
      <vt:lpstr>85-99</vt:lpstr>
      <vt:lpstr>00-14 reshaped</vt:lpstr>
      <vt:lpstr>00-14 Normalized</vt:lpstr>
      <vt:lpstr>00-14</vt:lpstr>
      <vt:lpstr>Normalized</vt:lpstr>
      <vt:lpstr>airline-safety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Modi</dc:creator>
  <cp:lastModifiedBy>Siddhant Modi</cp:lastModifiedBy>
  <dcterms:created xsi:type="dcterms:W3CDTF">2017-08-08T09:33:25Z</dcterms:created>
  <dcterms:modified xsi:type="dcterms:W3CDTF">2017-08-08T10:56:44Z</dcterms:modified>
</cp:coreProperties>
</file>